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Q3 Data Requirements" sheetId="1" state="visible" r:id="rId1"/>
    <sheet name="Sheet 2" sheetId="2" state="visible" r:id="rId2"/>
    <sheet name="Contributions" sheetId="3" state="visible" r:id="rId3"/>
  </sheets>
  <definedNames>
    <definedName name="_xlnm._FilterDatabase" localSheetId="2" hidden="1">'Contributions'!$A$5:$C$4029</definedName>
  </definedNames>
  <calcPr calcId="191029" fullCalcOnLoad="1"/>
</workbook>
</file>

<file path=xl/styles.xml><?xml version="1.0" encoding="utf-8"?>
<styleSheet xmlns="http://schemas.openxmlformats.org/spreadsheetml/2006/main">
  <numFmts count="1">
    <numFmt numFmtId="164" formatCode="_-&quot;₱&quot;* #,##0.00_-;\-&quot;₱&quot;* #,##0.00_-;_-&quot;₱&quot;* &quot;-&quot;??_-;_-@"/>
  </numFmts>
  <fonts count="42">
    <font>
      <name val="Calibri"/>
      <color theme="1"/>
      <sz val="11"/>
      <scheme val="minor"/>
    </font>
    <font>
      <name val="Tahoma"/>
      <color theme="1"/>
      <sz val="9"/>
    </font>
    <font>
      <name val="Tahoma"/>
      <b val="1"/>
      <color theme="0"/>
      <sz val="14"/>
    </font>
    <font>
      <name val="Tahoma"/>
      <color theme="0"/>
      <sz val="9"/>
    </font>
    <font>
      <name val="Tahoma"/>
      <b val="1"/>
      <color theme="1"/>
      <sz val="10"/>
    </font>
    <font>
      <name val="Tahoma"/>
      <color theme="1"/>
      <sz val="8"/>
    </font>
    <font>
      <name val="Tahoma"/>
      <b val="1"/>
      <color theme="1"/>
      <sz val="8"/>
    </font>
    <font>
      <name val="Tahoma"/>
      <b val="1"/>
      <color theme="1"/>
      <sz val="9"/>
    </font>
    <font>
      <name val="Calibri"/>
      <sz val="11"/>
    </font>
    <font>
      <name val="Tahoma"/>
      <color rgb="FFFFFFFF"/>
      <sz val="9"/>
    </font>
    <font>
      <name val="Tahoma"/>
      <b val="1"/>
      <color rgb="FFFFFFFF"/>
      <sz val="8"/>
    </font>
    <font>
      <name val="Tahoma"/>
      <color theme="1"/>
      <sz val="10"/>
    </font>
    <font>
      <name val="Tahoma"/>
      <color rgb="FFC5E0B3"/>
      <sz val="8"/>
    </font>
    <font>
      <name val="Tahoma"/>
      <b val="1"/>
      <color theme="1"/>
      <sz val="11"/>
    </font>
    <font>
      <name val="Tahoma"/>
      <b val="1"/>
      <color theme="1"/>
      <sz val="7"/>
    </font>
    <font>
      <name val="Tahoma"/>
      <i val="1"/>
      <color theme="1"/>
      <sz val="8"/>
    </font>
    <font>
      <name val="Tahoma"/>
      <color rgb="FFFFFFFF"/>
      <sz val="72"/>
    </font>
    <font>
      <name val="Tahoma"/>
      <color theme="1"/>
      <sz val="7"/>
    </font>
    <font>
      <name val="Tahoma"/>
      <b val="1"/>
      <color rgb="FFC5E0B3"/>
      <sz val="8"/>
    </font>
    <font>
      <name val="&quot;Aptos Narrow&quot;"/>
      <b val="1"/>
      <color rgb="FF000000"/>
      <sz val="14"/>
    </font>
    <font>
      <name val="&quot;Aptos Narrow&quot;"/>
      <b val="1"/>
      <color rgb="FF000000"/>
      <sz val="12"/>
    </font>
    <font>
      <name val="&quot;Aptos Narrow&quot;"/>
      <color rgb="FF000000"/>
      <sz val="12"/>
    </font>
    <font>
      <name val="Arial"/>
      <color rgb="FF000000"/>
      <sz val="12"/>
    </font>
    <font>
      <name val="Calibri"/>
      <color theme="1"/>
      <sz val="11"/>
      <scheme val="minor"/>
    </font>
    <font>
      <name val="Tahoma"/>
      <b val="1"/>
      <color rgb="FFFF0000"/>
      <sz val="9"/>
    </font>
    <font>
      <name val="Tahoma"/>
      <b val="1"/>
      <color rgb="FFFF0000"/>
      <sz val="10"/>
    </font>
    <font>
      <name val="Tahoma"/>
      <b val="1"/>
      <color rgb="FFFFFFFF"/>
      <sz val="11"/>
    </font>
    <font>
      <name val="Tahoma"/>
      <b val="1"/>
      <color rgb="FFEE0000"/>
      <sz val="10"/>
    </font>
    <font>
      <name val="Tahoma"/>
      <family val="2"/>
      <sz val="9"/>
    </font>
    <font>
      <name val="Calibri"/>
      <family val="2"/>
      <color theme="1"/>
      <sz val="20"/>
      <scheme val="minor"/>
    </font>
    <font>
      <name val="Tahoma"/>
      <family val="2"/>
      <b val="1"/>
      <color theme="1"/>
      <sz val="10"/>
    </font>
    <font>
      <name val="Tahoma"/>
      <family val="2"/>
      <b val="1"/>
      <color theme="1"/>
      <sz val="8"/>
    </font>
    <font>
      <name val="Tahoma"/>
      <family val="2"/>
      <sz val="8"/>
    </font>
    <font>
      <name val="Tahoma"/>
      <family val="2"/>
      <b val="1"/>
      <sz val="8"/>
    </font>
    <font>
      <name val="Tahoma"/>
      <family val="2"/>
      <color theme="1"/>
      <sz val="9"/>
    </font>
    <font>
      <name val="Bookman Old Style"/>
      <family val="1"/>
      <b val="1"/>
      <sz val="36"/>
    </font>
    <font>
      <name val="Tahoma"/>
      <family val="2"/>
      <color theme="9" tint="0.5999938962981048"/>
      <sz val="9"/>
    </font>
    <font>
      <name val="Tahoma"/>
      <family val="2"/>
      <b val="1"/>
      <color theme="9" tint="0.5999938962981048"/>
      <sz val="8"/>
    </font>
    <font>
      <name val="Tahoma"/>
      <family val="2"/>
      <b val="1"/>
      <color theme="9" tint="0.5999938962981048"/>
      <sz val="9"/>
    </font>
    <font>
      <name val="Tahoma"/>
      <family val="2"/>
      <color theme="9" tint="0.5999938962981048"/>
      <sz val="8"/>
    </font>
    <font>
      <name val="Tahoma"/>
      <family val="2"/>
      <b val="1"/>
      <color theme="9" tint="0.5999938962981048"/>
      <sz val="7"/>
    </font>
    <font>
      <b val="1"/>
      <color rgb="002F5597"/>
      <sz val="14"/>
    </font>
  </fonts>
  <fills count="20">
    <fill>
      <patternFill/>
    </fill>
    <fill>
      <patternFill patternType="gray125"/>
    </fill>
    <fill>
      <patternFill patternType="solid">
        <fgColor rgb="FF006600"/>
        <bgColor rgb="FF006600"/>
      </patternFill>
    </fill>
    <fill>
      <patternFill patternType="solid">
        <fgColor rgb="FFC5E0B3"/>
        <bgColor rgb="FFC5E0B3"/>
      </patternFill>
    </fill>
    <fill>
      <patternFill patternType="solid">
        <fgColor rgb="FFFFFF00"/>
        <bgColor rgb="FFFFFF00"/>
      </patternFill>
    </fill>
    <fill>
      <patternFill patternType="solid">
        <fgColor theme="0"/>
        <bgColor theme="0"/>
      </patternFill>
    </fill>
    <fill>
      <patternFill patternType="solid">
        <fgColor rgb="FF7F7F7F"/>
        <bgColor rgb="FF7F7F7F"/>
      </patternFill>
    </fill>
    <fill>
      <patternFill patternType="solid">
        <fgColor theme="1"/>
        <bgColor theme="1"/>
      </patternFill>
    </fill>
    <fill>
      <patternFill patternType="solid">
        <fgColor rgb="FF262626"/>
        <bgColor rgb="FF262626"/>
      </patternFill>
    </fill>
    <fill>
      <patternFill patternType="solid">
        <fgColor rgb="FFF2F2F2"/>
        <bgColor rgb="FFF2F2F2"/>
      </patternFill>
    </fill>
    <fill>
      <patternFill patternType="solid">
        <fgColor rgb="FFEFEFEF"/>
        <bgColor rgb="FFEFEFEF"/>
      </patternFill>
    </fill>
    <fill>
      <patternFill patternType="solid">
        <fgColor rgb="FFF3F3F3"/>
        <bgColor rgb="FFF3F3F3"/>
      </patternFill>
    </fill>
    <fill>
      <patternFill patternType="solid">
        <fgColor theme="9" tint="0.5999938962981048"/>
        <bgColor indexed="64"/>
      </patternFill>
    </fill>
    <fill>
      <patternFill patternType="solid">
        <fgColor theme="9" tint="0.5999938962981048"/>
        <bgColor rgb="FFC5E0B3"/>
      </patternFill>
    </fill>
    <fill>
      <patternFill patternType="solid">
        <fgColor theme="3" tint="0.0499893185216834"/>
        <bgColor rgb="FFC5E0B3"/>
      </patternFill>
    </fill>
    <fill>
      <patternFill patternType="solid">
        <fgColor theme="3" tint="0.0499893185216834"/>
        <bgColor indexed="64"/>
      </patternFill>
    </fill>
    <fill>
      <patternFill patternType="solid">
        <fgColor theme="3" tint="0.0499893185216834"/>
        <bgColor theme="0"/>
      </patternFill>
    </fill>
    <fill>
      <patternFill patternType="solid">
        <fgColor theme="3" tint="0.0499893185216834"/>
        <bgColor theme="1"/>
      </patternFill>
    </fill>
    <fill>
      <patternFill patternType="solid">
        <fgColor theme="9" tint="0.5999938962981048"/>
        <bgColor rgb="FF006600"/>
      </patternFill>
    </fill>
    <fill>
      <patternFill patternType="solid">
        <fgColor theme="9" tint="0.5999938962981048"/>
        <bgColor rgb="FFFFFF00"/>
      </patternFill>
    </fill>
  </fills>
  <borders count="130">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diagonal/>
    </border>
    <border>
      <left/>
      <right/>
      <top style="double">
        <color rgb="FF000000"/>
      </top>
      <bottom/>
      <diagonal/>
    </border>
    <border>
      <left style="double">
        <color rgb="FF000000"/>
      </left>
      <right style="double">
        <color rgb="FF000000"/>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right/>
      <top/>
      <bottom/>
      <diagonal/>
    </border>
    <border>
      <left/>
      <right/>
      <top/>
      <bottom/>
      <diagonal/>
    </border>
    <border>
      <left/>
      <right style="double">
        <color rgb="FF000000"/>
      </right>
      <top/>
      <bottom style="double">
        <color rgb="FF000000"/>
      </bottom>
      <diagonal/>
    </border>
    <border>
      <left/>
      <right style="thin">
        <color rgb="FF000000"/>
      </right>
      <top/>
      <bottom style="double">
        <color rgb="FF000000"/>
      </bottom>
      <diagonal/>
    </border>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top/>
      <bottom style="double">
        <color rgb="FF000000"/>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diagonal/>
    </border>
    <border>
      <left style="double">
        <color rgb="FF000000"/>
      </left>
      <right/>
      <top style="double">
        <color rgb="FF000000"/>
      </top>
      <bottom/>
      <diagonal/>
    </border>
    <border>
      <left/>
      <right style="double">
        <color rgb="FF000000"/>
      </right>
      <top style="double">
        <color rgb="FF000000"/>
      </top>
      <bottom/>
      <diagonal/>
    </border>
    <border>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style="double">
        <color rgb="FF000000"/>
      </right>
      <top/>
      <bottom style="double">
        <color rgb="FF000000"/>
      </bottom>
      <diagonal/>
    </border>
    <border>
      <left/>
      <right/>
      <top style="double">
        <color rgb="FF000000"/>
      </top>
      <bottom style="double">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style="double">
        <color rgb="FF000000"/>
      </left>
      <right style="double">
        <color rgb="FF000000"/>
      </right>
      <top style="thin">
        <color rgb="FF000000"/>
      </top>
      <bottom style="double">
        <color rgb="FF000000"/>
      </bottom>
      <diagonal/>
    </border>
    <border>
      <left/>
      <right style="double">
        <color rgb="FF000000"/>
      </right>
      <top style="thin">
        <color rgb="FF000000"/>
      </top>
      <bottom style="double">
        <color rgb="FF000000"/>
      </bottom>
      <diagonal/>
    </border>
    <border>
      <left style="double">
        <color rgb="FF000000"/>
      </left>
      <right style="double">
        <color rgb="FF000000"/>
      </right>
      <top/>
      <bottom/>
      <diagonal/>
    </border>
    <border>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style="double">
        <color rgb="FF000000"/>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style="double">
        <color rgb="FF000000"/>
      </right>
      <top style="double">
        <color rgb="FF000000"/>
      </top>
      <bottom style="thin">
        <color rgb="FF000000"/>
      </bottom>
      <diagonal/>
    </border>
    <border>
      <left/>
      <right/>
      <top/>
      <bottom style="thin">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right/>
      <top style="thin">
        <color rgb="FF000000"/>
      </top>
      <bottom style="double">
        <color rgb="FF000000"/>
      </bottom>
      <diagonal/>
    </border>
    <border>
      <left/>
      <right/>
      <top/>
      <bottom style="double">
        <color rgb="FF000000"/>
      </bottom>
      <diagonal/>
    </border>
    <border>
      <left style="double">
        <color rgb="FF000000"/>
      </left>
      <right style="thin">
        <color rgb="FF000000"/>
      </right>
      <top style="double">
        <color rgb="FF000000"/>
      </top>
      <bottom style="double">
        <color rgb="FF000000"/>
      </bottom>
      <diagonal/>
    </border>
    <border>
      <left style="thin">
        <color rgb="FF000000"/>
      </left>
      <right style="double">
        <color rgb="FF000000"/>
      </right>
      <top style="double">
        <color rgb="FF000000"/>
      </top>
      <bottom style="double">
        <color rgb="FF000000"/>
      </bottom>
      <diagonal/>
    </border>
    <border>
      <left style="double">
        <color rgb="FF000000"/>
      </left>
      <right/>
      <top/>
      <bottom style="double">
        <color rgb="FF000000"/>
      </bottom>
      <diagonal/>
    </border>
    <border>
      <left style="double">
        <color rgb="FF000000"/>
      </left>
      <right style="thin">
        <color rgb="FF000000"/>
      </right>
      <top/>
      <bottom style="double">
        <color rgb="FF000000"/>
      </bottom>
      <diagonal/>
    </border>
    <border>
      <left style="thin">
        <color rgb="FF000000"/>
      </left>
      <right style="double">
        <color rgb="FF000000"/>
      </right>
      <top/>
      <bottom style="double">
        <color rgb="FF000000"/>
      </bottom>
      <diagonal/>
    </border>
    <border>
      <left style="double">
        <color rgb="FF000000"/>
      </left>
      <right style="thin">
        <color rgb="FF000000"/>
      </right>
      <top/>
      <bottom/>
      <diagonal/>
    </border>
    <border>
      <left style="thin">
        <color rgb="FF000000"/>
      </left>
      <right style="double">
        <color rgb="FF000000"/>
      </right>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rgb="FF000000"/>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style="thin">
        <color rgb="FF000000"/>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double">
        <color rgb="FF000000"/>
      </left>
      <right/>
      <top style="thin">
        <color rgb="FF000000"/>
      </top>
      <bottom style="double">
        <color rgb="FF000000"/>
      </bottom>
      <diagonal/>
    </border>
    <border>
      <left/>
      <right/>
      <top/>
      <bottom style="double">
        <color rgb="FF000000"/>
      </bottom>
      <diagonal/>
    </border>
    <border>
      <left style="double">
        <color rgb="FF000000"/>
      </left>
      <right/>
      <top/>
      <bottom/>
      <diagonal/>
    </border>
    <border>
      <left/>
      <right/>
      <top style="double">
        <color rgb="FF000000"/>
      </top>
      <bottom/>
      <diagonal/>
    </border>
    <border>
      <left/>
      <right/>
      <top/>
      <bottom style="double">
        <color rgb="FF000000"/>
      </bottom>
      <diagonal/>
    </border>
    <border>
      <left style="double">
        <color rgb="FF000000"/>
      </left>
      <right/>
      <top/>
      <bottom/>
      <diagonal/>
    </border>
    <border>
      <left/>
      <right style="double">
        <color rgb="FF000000"/>
      </right>
      <top/>
      <bottom/>
      <diagonal/>
    </border>
    <border>
      <left style="thin">
        <color rgb="FF000000"/>
      </left>
      <right/>
      <top style="double">
        <color rgb="FF000000"/>
      </top>
      <bottom/>
      <diagonal/>
    </border>
    <border>
      <left/>
      <right/>
      <top style="double">
        <color rgb="FF000000"/>
      </top>
      <bottom/>
      <diagonal/>
    </border>
    <border>
      <left style="thin">
        <color rgb="FF000000"/>
      </left>
      <right/>
      <top/>
      <bottom style="double">
        <color rgb="FF000000"/>
      </bottom>
      <diagonal/>
    </border>
    <border>
      <left/>
      <right/>
      <top/>
      <bottom style="double">
        <color rgb="FF000000"/>
      </bottom>
      <diagonal/>
    </border>
    <border>
      <left/>
      <right/>
      <top/>
      <bottom style="double">
        <color rgb="FF000000"/>
      </bottom>
      <diagonal/>
    </border>
    <border>
      <left/>
      <right/>
      <top/>
      <bottom style="medium">
        <color rgb="FF000000"/>
      </bottom>
      <diagonal/>
    </border>
    <border>
      <left/>
      <right/>
      <top/>
      <bottom style="medium">
        <color rgb="FF000000"/>
      </bottom>
      <diagonal/>
    </border>
    <border>
      <left/>
      <right style="double">
        <color rgb="FF000000"/>
      </right>
      <top/>
      <bottom style="medium">
        <color rgb="FF000000"/>
      </bottom>
      <diagonal/>
    </border>
    <border>
      <left/>
      <right style="double">
        <color rgb="FF000000"/>
      </right>
      <top style="medium">
        <color rgb="FF000000"/>
      </top>
      <bottom style="double">
        <color rgb="FF000000"/>
      </bottom>
      <diagonal/>
    </border>
    <border>
      <left/>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top/>
      <bottom/>
      <diagonal/>
    </border>
    <border>
      <left/>
      <right style="double">
        <color rgb="FF000000"/>
      </right>
      <top style="double">
        <color rgb="FF000000"/>
      </top>
      <bottom/>
      <diagonal/>
    </border>
    <border>
      <left style="double">
        <color rgb="FF000000"/>
      </left>
      <right/>
      <top style="double">
        <color rgb="FF000000"/>
      </top>
      <bottom/>
      <diagonal/>
    </border>
    <border>
      <left style="thick">
        <color rgb="FF000000"/>
      </left>
      <right style="thin">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right/>
      <top style="thick">
        <color rgb="FF000000"/>
      </top>
      <bottom/>
      <diagonal/>
    </border>
    <border>
      <left style="thick">
        <color rgb="FF000000"/>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right/>
      <top/>
      <bottom style="thick">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double">
        <color rgb="FF000000"/>
      </top>
      <bottom style="double">
        <color rgb="FF000000"/>
      </bottom>
      <diagonal/>
    </border>
    <border>
      <left style="thin">
        <color rgb="FF000000"/>
      </left>
      <right style="thin">
        <color rgb="FF000000"/>
      </right>
      <top/>
      <bottom/>
      <diagonal/>
    </border>
    <border>
      <left/>
      <right/>
      <top style="thick">
        <color rgb="FF000000"/>
      </top>
      <bottom style="thick">
        <color rgb="FF000000"/>
      </bottom>
      <diagonal/>
    </border>
    <border>
      <left style="thick">
        <color rgb="FF000000"/>
      </left>
      <right/>
      <top/>
      <bottom/>
      <diagonal/>
    </border>
    <border>
      <left style="thin">
        <color rgb="00FF8C00"/>
      </left>
      <right style="thin">
        <color rgb="00FF8C00"/>
      </right>
      <top style="thin">
        <color rgb="00FF8C00"/>
      </top>
      <bottom style="thin">
        <color rgb="00FF8C00"/>
      </bottom>
    </border>
  </borders>
  <cellStyleXfs count="1">
    <xf numFmtId="0" fontId="23" fillId="0" borderId="24"/>
  </cellStyleXfs>
  <cellXfs count="645">
    <xf numFmtId="0" fontId="0" fillId="0" borderId="0" pivotButton="0" quotePrefix="0" xfId="0"/>
    <xf numFmtId="0" fontId="1" fillId="0" borderId="0" pivotButton="0" quotePrefix="0" xfId="0"/>
    <xf numFmtId="0" fontId="1" fillId="0" borderId="0" applyAlignment="1" pivotButton="0" quotePrefix="0" xfId="0">
      <alignment horizontal="center" vertical="center"/>
    </xf>
    <xf numFmtId="0" fontId="2" fillId="2" borderId="1" pivotButton="0" quotePrefix="0" xfId="0"/>
    <xf numFmtId="0" fontId="3" fillId="2" borderId="2" pivotButton="0" quotePrefix="0" xfId="0"/>
    <xf numFmtId="0" fontId="3" fillId="2" borderId="2" applyAlignment="1" pivotButton="0" quotePrefix="0" xfId="0">
      <alignment horizontal="center" vertical="center"/>
    </xf>
    <xf numFmtId="0" fontId="3" fillId="2" borderId="3" applyAlignment="1" pivotButton="0" quotePrefix="0" xfId="0">
      <alignment horizontal="center" vertical="center"/>
    </xf>
    <xf numFmtId="0" fontId="5" fillId="3" borderId="6" applyAlignment="1" pivotButton="0" quotePrefix="0" xfId="0">
      <alignment horizontal="center" wrapText="1"/>
    </xf>
    <xf numFmtId="0" fontId="5" fillId="3" borderId="10" applyAlignment="1" pivotButton="0" quotePrefix="0" xfId="0">
      <alignment horizontal="center" vertical="top" wrapText="1"/>
    </xf>
    <xf numFmtId="0" fontId="5" fillId="3" borderId="3" applyAlignment="1" pivotButton="0" quotePrefix="0" xfId="0">
      <alignment horizontal="left" vertical="center"/>
    </xf>
    <xf numFmtId="3" fontId="5" fillId="0" borderId="12" applyAlignment="1" pivotButton="0" quotePrefix="0" xfId="0">
      <alignment horizontal="center" vertical="center"/>
    </xf>
    <xf numFmtId="3" fontId="5" fillId="0" borderId="13" applyAlignment="1" pivotButton="0" quotePrefix="0" xfId="0">
      <alignment horizontal="center" vertical="center"/>
    </xf>
    <xf numFmtId="3" fontId="5" fillId="0" borderId="14" applyAlignment="1" pivotButton="0" quotePrefix="0" xfId="0">
      <alignment horizontal="center" vertical="center"/>
    </xf>
    <xf numFmtId="3" fontId="6" fillId="3" borderId="3" applyAlignment="1" pivotButton="0" quotePrefix="0" xfId="0">
      <alignment horizontal="center" vertical="center"/>
    </xf>
    <xf numFmtId="3" fontId="5" fillId="0" borderId="0" applyAlignment="1" pivotButton="0" quotePrefix="0" xfId="0">
      <alignment horizontal="center" vertical="center"/>
    </xf>
    <xf numFmtId="0" fontId="6" fillId="3" borderId="17" applyAlignment="1" pivotButton="0" quotePrefix="0" xfId="0">
      <alignment horizontal="center" vertical="center"/>
    </xf>
    <xf numFmtId="3" fontId="6" fillId="3" borderId="18" applyAlignment="1" pivotButton="0" quotePrefix="0" xfId="0">
      <alignment horizontal="center" vertical="center"/>
    </xf>
    <xf numFmtId="3" fontId="6" fillId="3" borderId="17" applyAlignment="1" pivotButton="0" quotePrefix="0" xfId="0">
      <alignment horizontal="center" vertical="center"/>
    </xf>
    <xf numFmtId="3" fontId="6" fillId="3" borderId="10" applyAlignment="1" pivotButton="0" quotePrefix="0" xfId="0">
      <alignment horizontal="center" vertical="center"/>
    </xf>
    <xf numFmtId="0" fontId="5" fillId="3" borderId="3" applyAlignment="1" pivotButton="0" quotePrefix="0" xfId="0">
      <alignment horizontal="center" vertical="center"/>
    </xf>
    <xf numFmtId="0" fontId="5" fillId="3" borderId="6" applyAlignment="1" pivotButton="0" quotePrefix="0" xfId="0">
      <alignment horizontal="center" vertical="center" wrapText="1"/>
    </xf>
    <xf numFmtId="0" fontId="6" fillId="3" borderId="6" applyAlignment="1" pivotButton="0" quotePrefix="0" xfId="0">
      <alignment horizontal="center" vertical="center"/>
    </xf>
    <xf numFmtId="0" fontId="6" fillId="3" borderId="3" applyAlignment="1" pivotButton="0" quotePrefix="0" xfId="0">
      <alignment horizontal="center" vertical="center"/>
    </xf>
    <xf numFmtId="0" fontId="6" fillId="3" borderId="19" applyAlignment="1" pivotButton="0" quotePrefix="0" xfId="0">
      <alignment horizontal="center" vertical="center"/>
    </xf>
    <xf numFmtId="3" fontId="6" fillId="3" borderId="19" applyAlignment="1" pivotButton="0" quotePrefix="0" xfId="0">
      <alignment horizontal="center" vertical="center"/>
    </xf>
    <xf numFmtId="0" fontId="6" fillId="3" borderId="2" applyAlignment="1" pivotButton="0" quotePrefix="0" xfId="0">
      <alignment horizontal="center" vertical="center"/>
    </xf>
    <xf numFmtId="3" fontId="6" fillId="3" borderId="2" applyAlignment="1" pivotButton="0" quotePrefix="0" xfId="0">
      <alignment horizontal="center" vertical="center"/>
    </xf>
    <xf numFmtId="3" fontId="5" fillId="3" borderId="3" applyAlignment="1" pivotButton="0" quotePrefix="0" xfId="0">
      <alignment horizontal="center" vertical="center"/>
    </xf>
    <xf numFmtId="3" fontId="5" fillId="3" borderId="14" applyAlignment="1" pivotButton="0" quotePrefix="0" xfId="0">
      <alignment horizontal="center" vertical="center"/>
    </xf>
    <xf numFmtId="3" fontId="6" fillId="3" borderId="14" applyAlignment="1" pivotButton="0" quotePrefix="0" xfId="0">
      <alignment horizontal="center" vertical="center"/>
    </xf>
    <xf numFmtId="0" fontId="5" fillId="3" borderId="22" applyAlignment="1" pivotButton="0" quotePrefix="0" xfId="0">
      <alignment horizontal="left" vertical="center"/>
    </xf>
    <xf numFmtId="3" fontId="6" fillId="3" borderId="22" applyAlignment="1" pivotButton="0" quotePrefix="0" xfId="0">
      <alignment horizontal="center" vertical="center"/>
    </xf>
    <xf numFmtId="3" fontId="6" fillId="5" borderId="3" applyAlignment="1" pivotButton="0" quotePrefix="0" xfId="0">
      <alignment horizontal="center" vertical="center"/>
    </xf>
    <xf numFmtId="3" fontId="6" fillId="5" borderId="14" applyAlignment="1" pivotButton="0" quotePrefix="0" xfId="0">
      <alignment horizontal="center" vertical="center"/>
    </xf>
    <xf numFmtId="0" fontId="5" fillId="6" borderId="2" applyAlignment="1" pivotButton="0" quotePrefix="0" xfId="0">
      <alignment vertical="center"/>
    </xf>
    <xf numFmtId="3" fontId="5" fillId="7" borderId="2" applyAlignment="1" pivotButton="0" quotePrefix="0" xfId="0">
      <alignment vertical="center"/>
    </xf>
    <xf numFmtId="0" fontId="5" fillId="7" borderId="2" applyAlignment="1" pivotButton="0" quotePrefix="0" xfId="0">
      <alignment vertical="center"/>
    </xf>
    <xf numFmtId="3" fontId="5" fillId="7" borderId="3" applyAlignment="1" pivotButton="0" quotePrefix="0" xfId="0">
      <alignment vertical="center"/>
    </xf>
    <xf numFmtId="3" fontId="5" fillId="3" borderId="22" applyAlignment="1" pivotButton="0" quotePrefix="0" xfId="0">
      <alignment horizontal="left" vertical="center"/>
    </xf>
    <xf numFmtId="0" fontId="9" fillId="0" borderId="0" applyAlignment="1" pivotButton="0" quotePrefix="0" xfId="0">
      <alignment horizontal="center" vertical="center"/>
    </xf>
    <xf numFmtId="0" fontId="9" fillId="0" borderId="0" pivotButton="0" quotePrefix="0" xfId="0"/>
    <xf numFmtId="0" fontId="5" fillId="3" borderId="26" applyAlignment="1" pivotButton="0" quotePrefix="0" xfId="0">
      <alignment horizontal="center" vertical="center"/>
    </xf>
    <xf numFmtId="0" fontId="5" fillId="3" borderId="6" applyAlignment="1" pivotButton="0" quotePrefix="0" xfId="0">
      <alignment horizontal="center" vertical="center"/>
    </xf>
    <xf numFmtId="0" fontId="2" fillId="2" borderId="1" applyAlignment="1" pivotButton="0" quotePrefix="0" xfId="0">
      <alignment horizontal="left" vertical="center"/>
    </xf>
    <xf numFmtId="0" fontId="1" fillId="0" borderId="33" applyAlignment="1" pivotButton="0" quotePrefix="0" xfId="0">
      <alignment horizontal="center" vertical="center"/>
    </xf>
    <xf numFmtId="0" fontId="5" fillId="3" borderId="10" applyAlignment="1" pivotButton="0" quotePrefix="0" xfId="0">
      <alignment horizontal="center" vertical="center"/>
    </xf>
    <xf numFmtId="0" fontId="5" fillId="3" borderId="10" applyAlignment="1" pivotButton="0" quotePrefix="0" xfId="0">
      <alignment horizontal="center" vertical="center" wrapText="1"/>
    </xf>
    <xf numFmtId="0" fontId="5" fillId="3" borderId="17" applyAlignment="1" pivotButton="0" quotePrefix="0" xfId="0">
      <alignment horizontal="center" vertical="center" wrapText="1"/>
    </xf>
    <xf numFmtId="0" fontId="5" fillId="3" borderId="10" applyAlignment="1" pivotButton="0" quotePrefix="0" xfId="0">
      <alignment horizontal="left" vertical="center"/>
    </xf>
    <xf numFmtId="3" fontId="5" fillId="0" borderId="34" applyAlignment="1" pivotButton="0" quotePrefix="0" xfId="0">
      <alignment horizontal="center" vertical="center"/>
    </xf>
    <xf numFmtId="0" fontId="6" fillId="3" borderId="10" applyAlignment="1" pivotButton="0" quotePrefix="0" xfId="0">
      <alignment horizontal="center" vertical="center"/>
    </xf>
    <xf numFmtId="0" fontId="5" fillId="3" borderId="14" applyAlignment="1" pivotButton="0" quotePrefix="0" xfId="0">
      <alignment horizontal="center" vertical="center"/>
    </xf>
    <xf numFmtId="0" fontId="5" fillId="3" borderId="14" applyAlignment="1" pivotButton="0" quotePrefix="0" xfId="0">
      <alignment horizontal="center" vertical="center" wrapText="1"/>
    </xf>
    <xf numFmtId="0" fontId="6" fillId="3" borderId="14" applyAlignment="1" pivotButton="0" quotePrefix="0" xfId="0">
      <alignment horizontal="center" vertical="center"/>
    </xf>
    <xf numFmtId="0" fontId="5" fillId="3" borderId="14" applyAlignment="1" pivotButton="0" quotePrefix="0" xfId="0">
      <alignment horizontal="left" vertical="center"/>
    </xf>
    <xf numFmtId="0" fontId="5" fillId="3" borderId="3" applyAlignment="1" pivotButton="0" quotePrefix="0" xfId="0">
      <alignment horizontal="center" vertical="center" wrapText="1"/>
    </xf>
    <xf numFmtId="0" fontId="5" fillId="3" borderId="40" applyAlignment="1" pivotButton="0" quotePrefix="0" xfId="0">
      <alignment horizontal="left" vertical="center"/>
    </xf>
    <xf numFmtId="3" fontId="5" fillId="0" borderId="41" applyAlignment="1" pivotButton="0" quotePrefix="0" xfId="0">
      <alignment horizontal="center" vertical="center"/>
    </xf>
    <xf numFmtId="0" fontId="5" fillId="3" borderId="42" applyAlignment="1" pivotButton="0" quotePrefix="0" xfId="0">
      <alignment horizontal="left" vertical="center"/>
    </xf>
    <xf numFmtId="3" fontId="5" fillId="0" borderId="43" applyAlignment="1" pivotButton="0" quotePrefix="0" xfId="0">
      <alignment horizontal="center" vertical="center"/>
    </xf>
    <xf numFmtId="0" fontId="5" fillId="3" borderId="50" applyAlignment="1" pivotButton="0" quotePrefix="0" xfId="0">
      <alignment horizontal="center" vertical="center" wrapText="1"/>
    </xf>
    <xf numFmtId="0" fontId="5" fillId="3" borderId="51" applyAlignment="1" pivotButton="0" quotePrefix="0" xfId="0">
      <alignment horizontal="center" vertical="center" wrapText="1"/>
    </xf>
    <xf numFmtId="0" fontId="5" fillId="3" borderId="52" applyAlignment="1" pivotButton="0" quotePrefix="0" xfId="0">
      <alignment horizontal="left" vertical="center"/>
    </xf>
    <xf numFmtId="3" fontId="5" fillId="0" borderId="54" applyAlignment="1" pivotButton="0" quotePrefix="0" xfId="0">
      <alignment horizontal="center" vertical="center"/>
    </xf>
    <xf numFmtId="3" fontId="6" fillId="3" borderId="55" applyAlignment="1" pivotButton="0" quotePrefix="0" xfId="0">
      <alignment horizontal="center" vertical="center"/>
    </xf>
    <xf numFmtId="3" fontId="5" fillId="0" borderId="42" applyAlignment="1" pivotButton="0" quotePrefix="0" xfId="0">
      <alignment horizontal="center" vertical="center"/>
    </xf>
    <xf numFmtId="0" fontId="5" fillId="3" borderId="1" applyAlignment="1" pivotButton="0" quotePrefix="0" xfId="0">
      <alignment horizontal="center" vertical="center"/>
    </xf>
    <xf numFmtId="0" fontId="5" fillId="3" borderId="2" applyAlignment="1" pivotButton="0" quotePrefix="0" xfId="0">
      <alignment horizontal="center" vertical="center" wrapText="1"/>
    </xf>
    <xf numFmtId="0" fontId="5" fillId="3" borderId="58" applyAlignment="1" pivotButton="0" quotePrefix="0" xfId="0">
      <alignment horizontal="center" vertical="center" wrapText="1"/>
    </xf>
    <xf numFmtId="0" fontId="5" fillId="3" borderId="59" applyAlignment="1" pivotButton="0" quotePrefix="0" xfId="0">
      <alignment horizontal="center" vertical="center" wrapText="1"/>
    </xf>
    <xf numFmtId="0" fontId="5" fillId="3" borderId="60" applyAlignment="1" pivotButton="0" quotePrefix="0" xfId="0">
      <alignment horizontal="left" vertical="center"/>
    </xf>
    <xf numFmtId="3" fontId="5" fillId="0" borderId="33" applyAlignment="1" pivotButton="0" quotePrefix="0" xfId="0">
      <alignment horizontal="center" vertical="center"/>
    </xf>
    <xf numFmtId="3" fontId="5" fillId="0" borderId="61" applyAlignment="1" pivotButton="0" quotePrefix="0" xfId="0">
      <alignment horizontal="center" vertical="center"/>
    </xf>
    <xf numFmtId="3" fontId="5" fillId="0" borderId="62" applyAlignment="1" pivotButton="0" quotePrefix="0" xfId="0">
      <alignment horizontal="center" vertical="center"/>
    </xf>
    <xf numFmtId="0" fontId="5" fillId="3" borderId="19" applyAlignment="1" pivotButton="0" quotePrefix="0" xfId="0">
      <alignment horizontal="left" vertical="center"/>
    </xf>
    <xf numFmtId="3" fontId="5" fillId="0" borderId="8" applyAlignment="1" pivotButton="0" quotePrefix="0" xfId="0">
      <alignment horizontal="center" vertical="center"/>
    </xf>
    <xf numFmtId="3" fontId="5" fillId="0" borderId="63" applyAlignment="1" pivotButton="0" quotePrefix="0" xfId="0">
      <alignment horizontal="center" vertical="center"/>
    </xf>
    <xf numFmtId="3" fontId="5" fillId="0" borderId="64" applyAlignment="1" pivotButton="0" quotePrefix="0" xfId="0">
      <alignment horizontal="center" vertical="center"/>
    </xf>
    <xf numFmtId="3" fontId="5" fillId="0" borderId="31" applyAlignment="1" pivotButton="0" quotePrefix="0" xfId="0">
      <alignment horizontal="center" vertical="center"/>
    </xf>
    <xf numFmtId="3" fontId="6" fillId="3" borderId="65" applyAlignment="1" pivotButton="0" quotePrefix="0" xfId="0">
      <alignment horizontal="center" vertical="center"/>
    </xf>
    <xf numFmtId="0" fontId="6" fillId="3" borderId="1" applyAlignment="1" pivotButton="0" quotePrefix="0" xfId="0">
      <alignment horizontal="center" vertical="center"/>
    </xf>
    <xf numFmtId="3" fontId="6" fillId="3" borderId="58" applyAlignment="1" pivotButton="0" quotePrefix="0" xfId="0">
      <alignment horizontal="center" vertical="center"/>
    </xf>
    <xf numFmtId="3" fontId="6" fillId="3" borderId="59" applyAlignment="1" pivotButton="0" quotePrefix="0" xfId="0">
      <alignment horizontal="center" vertical="center"/>
    </xf>
    <xf numFmtId="0" fontId="1" fillId="0" borderId="32" applyAlignment="1" pivotButton="0" quotePrefix="0" xfId="0">
      <alignment horizontal="center" vertical="center"/>
    </xf>
    <xf numFmtId="0" fontId="1" fillId="3" borderId="14" applyAlignment="1" pivotButton="0" quotePrefix="0" xfId="0">
      <alignment horizontal="center" vertical="center"/>
    </xf>
    <xf numFmtId="0" fontId="7" fillId="3" borderId="14" applyAlignment="1" pivotButton="0" quotePrefix="0" xfId="0">
      <alignment horizontal="center" vertical="center"/>
    </xf>
    <xf numFmtId="3" fontId="12" fillId="3" borderId="19" applyAlignment="1" pivotButton="0" quotePrefix="0" xfId="0">
      <alignment horizontal="center" vertical="center"/>
    </xf>
    <xf numFmtId="0" fontId="2" fillId="2" borderId="70" applyAlignment="1" pivotButton="0" quotePrefix="0" xfId="0">
      <alignment horizontal="left" vertical="center"/>
    </xf>
    <xf numFmtId="0" fontId="3" fillId="2" borderId="71" pivotButton="0" quotePrefix="0" xfId="0"/>
    <xf numFmtId="0" fontId="3" fillId="2" borderId="71" applyAlignment="1" pivotButton="0" quotePrefix="0" xfId="0">
      <alignment horizontal="center" vertical="center"/>
    </xf>
    <xf numFmtId="0" fontId="3" fillId="2" borderId="72" applyAlignment="1" pivotButton="0" quotePrefix="0" xfId="0">
      <alignment horizontal="center" vertical="center"/>
    </xf>
    <xf numFmtId="0" fontId="14" fillId="3" borderId="14" applyAlignment="1" pivotButton="0" quotePrefix="0" xfId="0">
      <alignment horizontal="center" vertical="center"/>
    </xf>
    <xf numFmtId="2" fontId="5" fillId="5" borderId="14" applyAlignment="1" pivotButton="0" quotePrefix="0" xfId="0">
      <alignment horizontal="center" vertical="center"/>
    </xf>
    <xf numFmtId="2" fontId="5" fillId="7" borderId="14" applyAlignment="1" pivotButton="0" quotePrefix="0" xfId="0">
      <alignment horizontal="center" vertical="center"/>
    </xf>
    <xf numFmtId="2" fontId="6" fillId="3" borderId="14" applyAlignment="1" pivotButton="0" quotePrefix="0" xfId="0">
      <alignment horizontal="center" vertical="center"/>
    </xf>
    <xf numFmtId="0" fontId="1" fillId="3" borderId="10" applyAlignment="1" pivotButton="0" quotePrefix="0" xfId="0">
      <alignment horizontal="left" vertical="center"/>
    </xf>
    <xf numFmtId="3" fontId="5" fillId="7" borderId="14" applyAlignment="1" pivotButton="0" quotePrefix="0" xfId="0">
      <alignment horizontal="center" vertical="center"/>
    </xf>
    <xf numFmtId="0" fontId="1" fillId="3" borderId="14" applyAlignment="1" pivotButton="0" quotePrefix="0" xfId="0">
      <alignment horizontal="left" vertical="center"/>
    </xf>
    <xf numFmtId="0" fontId="7" fillId="3" borderId="14" applyAlignment="1" pivotButton="0" quotePrefix="0" xfId="0">
      <alignment horizontal="left" vertical="center"/>
    </xf>
    <xf numFmtId="3" fontId="6" fillId="7" borderId="14" applyAlignment="1" pivotButton="0" quotePrefix="0" xfId="0">
      <alignment horizontal="center" vertical="center"/>
    </xf>
    <xf numFmtId="3" fontId="5" fillId="0" borderId="4" applyAlignment="1" pivotButton="0" quotePrefix="0" xfId="0">
      <alignment horizontal="center" vertical="center"/>
    </xf>
    <xf numFmtId="3" fontId="5" fillId="8" borderId="14" applyAlignment="1" pivotButton="0" quotePrefix="0" xfId="0">
      <alignment horizontal="center" vertical="center"/>
    </xf>
    <xf numFmtId="3" fontId="6" fillId="8" borderId="14" applyAlignment="1" pivotButton="0" quotePrefix="0" xfId="0">
      <alignment horizontal="center" vertical="center"/>
    </xf>
    <xf numFmtId="0" fontId="5" fillId="3" borderId="80" applyAlignment="1" pivotButton="0" quotePrefix="0" xfId="0">
      <alignment horizontal="center" vertical="center"/>
    </xf>
    <xf numFmtId="0" fontId="15" fillId="3" borderId="80" applyAlignment="1" pivotButton="0" quotePrefix="0" xfId="0">
      <alignment horizontal="left" vertical="center"/>
    </xf>
    <xf numFmtId="0" fontId="5" fillId="3" borderId="80" applyAlignment="1" pivotButton="0" quotePrefix="0" xfId="0">
      <alignment horizontal="left" vertical="center"/>
    </xf>
    <xf numFmtId="3" fontId="6" fillId="3" borderId="6" applyAlignment="1" pivotButton="0" quotePrefix="0" xfId="0">
      <alignment horizontal="center" vertical="center"/>
    </xf>
    <xf numFmtId="3" fontId="6" fillId="7" borderId="10" applyAlignment="1" pivotButton="0" quotePrefix="0" xfId="0">
      <alignment horizontal="center" vertical="center"/>
    </xf>
    <xf numFmtId="0" fontId="5" fillId="3" borderId="6" applyAlignment="1" pivotButton="0" quotePrefix="0" xfId="0">
      <alignment horizontal="left" vertical="center"/>
    </xf>
    <xf numFmtId="3" fontId="6" fillId="7" borderId="6" applyAlignment="1" pivotButton="0" quotePrefix="0" xfId="0">
      <alignment horizontal="center" vertical="center"/>
    </xf>
    <xf numFmtId="0" fontId="4" fillId="3" borderId="10" applyAlignment="1" pivotButton="0" quotePrefix="0" xfId="0">
      <alignment horizontal="center" vertical="center" textRotation="90"/>
    </xf>
    <xf numFmtId="0" fontId="4" fillId="3" borderId="10" applyAlignment="1" pivotButton="0" quotePrefix="0" xfId="0">
      <alignment horizontal="center" vertical="center" textRotation="90" wrapText="1"/>
    </xf>
    <xf numFmtId="0" fontId="9" fillId="0" borderId="0" applyAlignment="1" pivotButton="0" quotePrefix="0" xfId="0">
      <alignment horizontal="left" vertical="center" wrapText="1"/>
    </xf>
    <xf numFmtId="0" fontId="4" fillId="3" borderId="14" applyAlignment="1" pivotButton="0" quotePrefix="0" xfId="0">
      <alignment horizontal="center" vertical="center" textRotation="90"/>
    </xf>
    <xf numFmtId="0" fontId="4" fillId="3" borderId="14" applyAlignment="1" pivotButton="0" quotePrefix="0" xfId="0">
      <alignment horizontal="center" vertical="center" textRotation="90" wrapText="1"/>
    </xf>
    <xf numFmtId="0" fontId="1" fillId="3" borderId="14" applyAlignment="1" pivotButton="0" quotePrefix="0" xfId="0">
      <alignment horizontal="center" vertical="center" wrapText="1"/>
    </xf>
    <xf numFmtId="3" fontId="17" fillId="5" borderId="14" applyAlignment="1" pivotButton="0" quotePrefix="0" xfId="0">
      <alignment vertical="center"/>
    </xf>
    <xf numFmtId="3" fontId="17" fillId="7" borderId="14" applyAlignment="1" pivotButton="0" quotePrefix="0" xfId="0">
      <alignment vertical="center"/>
    </xf>
    <xf numFmtId="0" fontId="5" fillId="3" borderId="14" pivotButton="0" quotePrefix="0" xfId="0"/>
    <xf numFmtId="0" fontId="4" fillId="3" borderId="19" applyAlignment="1" pivotButton="0" quotePrefix="0" xfId="0">
      <alignment horizontal="center" vertical="center" textRotation="90"/>
    </xf>
    <xf numFmtId="0" fontId="6" fillId="3" borderId="14" applyAlignment="1" pivotButton="0" quotePrefix="0" xfId="0">
      <alignment horizontal="left" vertical="center"/>
    </xf>
    <xf numFmtId="0" fontId="5" fillId="3" borderId="14" applyAlignment="1" pivotButton="0" quotePrefix="0" xfId="0">
      <alignment vertical="center"/>
    </xf>
    <xf numFmtId="0" fontId="1" fillId="0" borderId="12" pivotButton="0" quotePrefix="0" xfId="0"/>
    <xf numFmtId="0" fontId="1" fillId="0" borderId="34" applyAlignment="1" pivotButton="0" quotePrefix="0" xfId="0">
      <alignment horizontal="center" vertical="center"/>
    </xf>
    <xf numFmtId="0" fontId="6" fillId="3" borderId="107" applyAlignment="1" pivotButton="0" quotePrefix="0" xfId="0">
      <alignment horizontal="center" vertical="center"/>
    </xf>
    <xf numFmtId="0" fontId="5" fillId="0" borderId="8" applyAlignment="1" pivotButton="0" quotePrefix="0" xfId="0">
      <alignment horizontal="center" vertical="center"/>
    </xf>
    <xf numFmtId="0" fontId="5" fillId="0" borderId="31" applyAlignment="1" pivotButton="0" quotePrefix="0" xfId="0">
      <alignment horizontal="center" vertical="center"/>
    </xf>
    <xf numFmtId="0" fontId="5" fillId="0" borderId="14" applyAlignment="1" pivotButton="0" quotePrefix="0" xfId="0">
      <alignment horizontal="center" vertical="center"/>
    </xf>
    <xf numFmtId="0" fontId="5" fillId="0" borderId="13" applyAlignment="1" pivotButton="0" quotePrefix="0" xfId="0">
      <alignment horizontal="center" vertical="center"/>
    </xf>
    <xf numFmtId="0" fontId="6" fillId="3" borderId="65" applyAlignment="1" pivotButton="0" quotePrefix="0" xfId="0">
      <alignment horizontal="center" vertical="center"/>
    </xf>
    <xf numFmtId="0" fontId="1" fillId="0" borderId="0" applyAlignment="1" pivotButton="0" quotePrefix="0" xfId="0">
      <alignment vertical="center"/>
    </xf>
    <xf numFmtId="0" fontId="1" fillId="3" borderId="1" applyAlignment="1" pivotButton="0" quotePrefix="0" xfId="0">
      <alignment horizontal="left" vertical="center"/>
    </xf>
    <xf numFmtId="0" fontId="1" fillId="3" borderId="2" applyAlignment="1" pivotButton="0" quotePrefix="0" xfId="0">
      <alignment horizontal="center" vertical="center"/>
    </xf>
    <xf numFmtId="0" fontId="1" fillId="3" borderId="3" applyAlignment="1" pivotButton="0" quotePrefix="0" xfId="0">
      <alignment horizontal="center" vertical="center"/>
    </xf>
    <xf numFmtId="0" fontId="7" fillId="3" borderId="1" applyAlignment="1" pivotButton="0" quotePrefix="0" xfId="0">
      <alignment vertical="center"/>
    </xf>
    <xf numFmtId="0" fontId="7" fillId="3" borderId="2" applyAlignment="1" pivotButton="0" quotePrefix="0" xfId="0">
      <alignment vertical="center"/>
    </xf>
    <xf numFmtId="0" fontId="7" fillId="3" borderId="3" applyAlignment="1" pivotButton="0" quotePrefix="0" xfId="0">
      <alignment vertical="center"/>
    </xf>
    <xf numFmtId="0" fontId="7" fillId="3" borderId="110" applyAlignment="1" pivotButton="0" quotePrefix="0" xfId="0">
      <alignment horizontal="left" vertical="center" wrapText="1"/>
    </xf>
    <xf numFmtId="0" fontId="7" fillId="3" borderId="19" applyAlignment="1" pivotButton="0" quotePrefix="0" xfId="0">
      <alignment horizontal="left" vertical="center" wrapText="1"/>
    </xf>
    <xf numFmtId="0" fontId="7" fillId="3" borderId="26" applyAlignment="1" pivotButton="0" quotePrefix="0" xfId="0">
      <alignment horizontal="left" vertical="center"/>
    </xf>
    <xf numFmtId="0" fontId="1" fillId="3" borderId="26" applyAlignment="1" pivotButton="0" quotePrefix="0" xfId="0">
      <alignment horizontal="center" vertical="center"/>
    </xf>
    <xf numFmtId="0" fontId="1" fillId="3" borderId="111" applyAlignment="1" pivotButton="0" quotePrefix="0" xfId="0">
      <alignment horizontal="center" vertical="center"/>
    </xf>
    <xf numFmtId="3" fontId="7" fillId="3" borderId="112" applyAlignment="1" pivotButton="0" quotePrefix="0" xfId="0">
      <alignment horizontal="center" vertical="center"/>
    </xf>
    <xf numFmtId="3" fontId="7" fillId="3" borderId="111" applyAlignment="1" pivotButton="0" quotePrefix="0" xfId="0">
      <alignment horizontal="center" vertical="center"/>
    </xf>
    <xf numFmtId="0" fontId="19" fillId="0" borderId="0" applyAlignment="1" pivotButton="0" quotePrefix="0" xfId="0">
      <alignment horizontal="center"/>
    </xf>
    <xf numFmtId="0" fontId="20" fillId="10" borderId="0" applyAlignment="1" pivotButton="0" quotePrefix="0" xfId="0">
      <alignment horizontal="center" vertical="top"/>
    </xf>
    <xf numFmtId="0" fontId="20" fillId="10" borderId="113" applyAlignment="1" pivotButton="0" quotePrefix="0" xfId="0">
      <alignment horizontal="center" vertical="top"/>
    </xf>
    <xf numFmtId="0" fontId="20" fillId="10" borderId="114" applyAlignment="1" pivotButton="0" quotePrefix="0" xfId="0">
      <alignment horizontal="center" vertical="top"/>
    </xf>
    <xf numFmtId="0" fontId="20" fillId="11" borderId="113" applyAlignment="1" pivotButton="0" quotePrefix="0" xfId="0">
      <alignment horizontal="center" vertical="top"/>
    </xf>
    <xf numFmtId="0" fontId="20" fillId="11" borderId="114" applyAlignment="1" pivotButton="0" quotePrefix="0" xfId="0">
      <alignment horizontal="center" vertical="top"/>
    </xf>
    <xf numFmtId="0" fontId="20" fillId="11" borderId="113" applyAlignment="1" pivotButton="0" quotePrefix="0" xfId="0">
      <alignment horizontal="center" vertical="top" wrapText="1"/>
    </xf>
    <xf numFmtId="0" fontId="21" fillId="0" borderId="0" applyAlignment="1" pivotButton="0" quotePrefix="0" xfId="0">
      <alignment vertical="top" wrapText="1"/>
    </xf>
    <xf numFmtId="0" fontId="21" fillId="0" borderId="116" applyAlignment="1" pivotButton="0" quotePrefix="0" xfId="0">
      <alignment vertical="top" wrapText="1"/>
    </xf>
    <xf numFmtId="0" fontId="21" fillId="0" borderId="117" applyAlignment="1" pivotButton="0" quotePrefix="0" xfId="0">
      <alignment horizontal="center" vertical="center"/>
    </xf>
    <xf numFmtId="0" fontId="21" fillId="0" borderId="116" applyAlignment="1" pivotButton="0" quotePrefix="0" xfId="0">
      <alignment horizontal="left" vertical="top" wrapText="1"/>
    </xf>
    <xf numFmtId="0" fontId="22" fillId="0" borderId="117" applyAlignment="1" pivotButton="0" quotePrefix="0" xfId="0">
      <alignment horizontal="center" vertical="center"/>
    </xf>
    <xf numFmtId="0" fontId="21" fillId="0" borderId="0" applyAlignment="1" pivotButton="0" quotePrefix="0" xfId="0">
      <alignment vertical="top"/>
    </xf>
    <xf numFmtId="0" fontId="21" fillId="0" borderId="116" applyAlignment="1" pivotButton="0" quotePrefix="0" xfId="0">
      <alignment vertical="top"/>
    </xf>
    <xf numFmtId="0" fontId="21" fillId="0" borderId="117" applyAlignment="1" pivotButton="0" quotePrefix="0" xfId="0">
      <alignment vertical="top"/>
    </xf>
    <xf numFmtId="0" fontId="21" fillId="0" borderId="119" applyAlignment="1" pivotButton="0" quotePrefix="0" xfId="0">
      <alignment vertical="top"/>
    </xf>
    <xf numFmtId="0" fontId="21" fillId="0" borderId="120" applyAlignment="1" pivotButton="0" quotePrefix="0" xfId="0">
      <alignment vertical="top"/>
    </xf>
    <xf numFmtId="0" fontId="21" fillId="0" borderId="119" applyAlignment="1" pivotButton="0" quotePrefix="0" xfId="0">
      <alignment vertical="top" wrapText="1"/>
    </xf>
    <xf numFmtId="0" fontId="21" fillId="0" borderId="120" applyAlignment="1" pivotButton="0" quotePrefix="0" xfId="0">
      <alignment horizontal="center" vertical="center"/>
    </xf>
    <xf numFmtId="0" fontId="23" fillId="0" borderId="0" applyAlignment="1" pivotButton="0" quotePrefix="0" xfId="0">
      <alignment wrapText="1"/>
    </xf>
    <xf numFmtId="0" fontId="1" fillId="12" borderId="0" pivotButton="0" quotePrefix="0" xfId="0"/>
    <xf numFmtId="0" fontId="4" fillId="13" borderId="19" applyAlignment="1" pivotButton="0" quotePrefix="0" xfId="0">
      <alignment horizontal="center" vertical="center" textRotation="90"/>
    </xf>
    <xf numFmtId="0" fontId="7" fillId="13" borderId="19" applyAlignment="1" pivotButton="0" quotePrefix="0" xfId="0">
      <alignment horizontal="center" vertical="center" textRotation="90"/>
    </xf>
    <xf numFmtId="3" fontId="5" fillId="14" borderId="14" applyAlignment="1" pivotButton="0" quotePrefix="0" xfId="0">
      <alignment horizontal="center" vertical="center"/>
    </xf>
    <xf numFmtId="3" fontId="5" fillId="14" borderId="14" applyAlignment="1" pivotButton="0" quotePrefix="0" xfId="0">
      <alignment vertical="center"/>
    </xf>
    <xf numFmtId="3" fontId="6" fillId="14" borderId="14" applyAlignment="1" pivotButton="0" quotePrefix="0" xfId="0">
      <alignment vertical="center"/>
    </xf>
    <xf numFmtId="3" fontId="6" fillId="14" borderId="14" applyAlignment="1" pivotButton="0" quotePrefix="0" xfId="0">
      <alignment horizontal="center" vertical="center"/>
    </xf>
    <xf numFmtId="0" fontId="5" fillId="14" borderId="14" applyAlignment="1" pivotButton="0" quotePrefix="0" xfId="0">
      <alignment horizontal="left" vertical="center"/>
    </xf>
    <xf numFmtId="3" fontId="6" fillId="16" borderId="14" applyAlignment="1" pivotButton="0" quotePrefix="0" xfId="0">
      <alignment horizontal="center" vertical="center"/>
    </xf>
    <xf numFmtId="3" fontId="6" fillId="16" borderId="14" applyAlignment="1" pivotButton="0" quotePrefix="0" xfId="0">
      <alignment vertical="center"/>
    </xf>
    <xf numFmtId="3" fontId="6" fillId="17" borderId="14" applyAlignment="1" pivotButton="0" quotePrefix="0" xfId="0">
      <alignment vertical="center"/>
    </xf>
    <xf numFmtId="3" fontId="6" fillId="17" borderId="14" applyAlignment="1" pivotButton="0" quotePrefix="0" xfId="0">
      <alignment horizontal="center" vertical="center"/>
    </xf>
    <xf numFmtId="0" fontId="4" fillId="14" borderId="65" applyAlignment="1" pivotButton="0" quotePrefix="0" xfId="0">
      <alignment horizontal="center" vertical="center" textRotation="90"/>
    </xf>
    <xf numFmtId="3" fontId="6" fillId="15" borderId="19" applyAlignment="1" pivotButton="0" quotePrefix="0" xfId="0">
      <alignment horizontal="center" vertical="center"/>
    </xf>
    <xf numFmtId="3" fontId="32" fillId="15" borderId="19" applyAlignment="1" pivotButton="0" quotePrefix="0" xfId="0">
      <alignment horizontal="center" vertical="center"/>
    </xf>
    <xf numFmtId="3" fontId="33" fillId="15" borderId="19" applyAlignment="1" pivotButton="0" quotePrefix="0" xfId="0">
      <alignment horizontal="center" vertical="center"/>
    </xf>
    <xf numFmtId="3" fontId="6" fillId="14" borderId="19" applyAlignment="1" pivotButton="0" quotePrefix="0" xfId="0">
      <alignment horizontal="center" vertical="center"/>
    </xf>
    <xf numFmtId="0" fontId="1" fillId="15" borderId="0" applyAlignment="1" pivotButton="0" quotePrefix="0" xfId="0">
      <alignment horizontal="center" vertical="center"/>
    </xf>
    <xf numFmtId="0" fontId="5" fillId="14" borderId="1" applyAlignment="1" pivotButton="0" quotePrefix="0" xfId="0">
      <alignment vertical="center"/>
    </xf>
    <xf numFmtId="0" fontId="5" fillId="14" borderId="3" applyAlignment="1" pivotButton="0" quotePrefix="0" xfId="0">
      <alignment vertical="center"/>
    </xf>
    <xf numFmtId="3" fontId="5" fillId="16" borderId="14" applyAlignment="1" pivotButton="0" quotePrefix="0" xfId="0">
      <alignment vertical="center"/>
    </xf>
    <xf numFmtId="3" fontId="7" fillId="14" borderId="14" applyAlignment="1" pivotButton="0" quotePrefix="0" xfId="0">
      <alignment horizontal="center" vertical="center" wrapText="1"/>
    </xf>
    <xf numFmtId="3" fontId="5" fillId="14" borderId="1" applyAlignment="1" pivotButton="0" quotePrefix="0" xfId="0">
      <alignment vertical="center"/>
    </xf>
    <xf numFmtId="3" fontId="5" fillId="14" borderId="3" applyAlignment="1" pivotButton="0" quotePrefix="0" xfId="0">
      <alignment vertical="center"/>
    </xf>
    <xf numFmtId="3" fontId="5" fillId="14" borderId="19" applyAlignment="1" pivotButton="0" quotePrefix="0" xfId="0">
      <alignment horizontal="center" vertical="center"/>
    </xf>
    <xf numFmtId="0" fontId="1" fillId="14" borderId="1" applyAlignment="1" pivotButton="0" quotePrefix="0" xfId="0">
      <alignment vertical="center" wrapText="1"/>
    </xf>
    <xf numFmtId="0" fontId="1" fillId="14" borderId="3" applyAlignment="1" pivotButton="0" quotePrefix="0" xfId="0">
      <alignment vertical="center" wrapText="1"/>
    </xf>
    <xf numFmtId="0" fontId="1" fillId="14" borderId="1" applyAlignment="1" pivotButton="0" quotePrefix="0" xfId="0">
      <alignment horizontal="left" vertical="center" wrapText="1"/>
    </xf>
    <xf numFmtId="0" fontId="1" fillId="14" borderId="3" applyAlignment="1" pivotButton="0" quotePrefix="0" xfId="0">
      <alignment horizontal="left" vertical="center" wrapText="1"/>
    </xf>
    <xf numFmtId="0" fontId="1" fillId="14" borderId="14" applyAlignment="1" pivotButton="0" quotePrefix="0" xfId="0">
      <alignment horizontal="center" vertical="center" wrapText="1"/>
    </xf>
    <xf numFmtId="0" fontId="3" fillId="18" borderId="24" applyAlignment="1" pivotButton="0" quotePrefix="0" xfId="0">
      <alignment horizontal="center" vertical="center"/>
    </xf>
    <xf numFmtId="0" fontId="29" fillId="12" borderId="0" pivotButton="0" quotePrefix="0" xfId="0"/>
    <xf numFmtId="0" fontId="0" fillId="12" borderId="0" pivotButton="0" quotePrefix="0" xfId="0"/>
    <xf numFmtId="0" fontId="1" fillId="12" borderId="0" applyAlignment="1" pivotButton="0" quotePrefix="0" xfId="0">
      <alignment horizontal="center" vertical="center"/>
    </xf>
    <xf numFmtId="0" fontId="3" fillId="18" borderId="103" applyAlignment="1" pivotButton="0" quotePrefix="0" xfId="0">
      <alignment horizontal="center" vertical="center"/>
    </xf>
    <xf numFmtId="0" fontId="35" fillId="18" borderId="24" applyAlignment="1" pivotButton="0" quotePrefix="0" xfId="0">
      <alignment horizontal="left" vertical="center"/>
    </xf>
    <xf numFmtId="0" fontId="9" fillId="12" borderId="0" applyAlignment="1" pivotButton="0" quotePrefix="0" xfId="0">
      <alignment horizontal="center" vertical="center"/>
    </xf>
    <xf numFmtId="3" fontId="7" fillId="12" borderId="19" applyAlignment="1" pivotButton="0" quotePrefix="0" xfId="0">
      <alignment horizontal="center" vertical="center"/>
    </xf>
    <xf numFmtId="3" fontId="1" fillId="12" borderId="0" applyAlignment="1" pivotButton="0" quotePrefix="0" xfId="0">
      <alignment horizontal="center" vertical="center"/>
    </xf>
    <xf numFmtId="0" fontId="9" fillId="12" borderId="0" applyAlignment="1" pivotButton="0" quotePrefix="0" xfId="0">
      <alignment vertical="center"/>
    </xf>
    <xf numFmtId="0" fontId="1" fillId="12" borderId="0" applyAlignment="1" pivotButton="0" quotePrefix="0" xfId="0">
      <alignment vertical="center"/>
    </xf>
    <xf numFmtId="0" fontId="9" fillId="12" borderId="0" pivotButton="0" quotePrefix="0" xfId="0"/>
    <xf numFmtId="0" fontId="1" fillId="12" borderId="110" applyAlignment="1" pivotButton="0" quotePrefix="0" xfId="0">
      <alignment horizontal="center" vertical="center"/>
    </xf>
    <xf numFmtId="0" fontId="1" fillId="12" borderId="24" applyAlignment="1" pivotButton="0" quotePrefix="0" xfId="0">
      <alignment horizontal="center" vertical="center"/>
    </xf>
    <xf numFmtId="0" fontId="1" fillId="12" borderId="24" pivotButton="0" quotePrefix="0" xfId="0"/>
    <xf numFmtId="3" fontId="6" fillId="12" borderId="19" applyAlignment="1" pivotButton="0" quotePrefix="0" xfId="0">
      <alignment horizontal="center" vertical="center"/>
    </xf>
    <xf numFmtId="3" fontId="12" fillId="12" borderId="19" applyAlignment="1" pivotButton="0" quotePrefix="0" xfId="0">
      <alignment horizontal="left" vertical="center"/>
    </xf>
    <xf numFmtId="3" fontId="18" fillId="12" borderId="19" applyAlignment="1" pivotButton="0" quotePrefix="0" xfId="0">
      <alignment horizontal="center" vertical="center"/>
    </xf>
    <xf numFmtId="3" fontId="12" fillId="12" borderId="19" applyAlignment="1" pivotButton="0" quotePrefix="0" xfId="0">
      <alignment horizontal="center" vertical="center"/>
    </xf>
    <xf numFmtId="3" fontId="5" fillId="12" borderId="19" applyAlignment="1" pivotButton="0" quotePrefix="0" xfId="0">
      <alignment horizontal="center" vertical="center"/>
    </xf>
    <xf numFmtId="3" fontId="6" fillId="12" borderId="24" applyAlignment="1" pivotButton="0" quotePrefix="0" xfId="0">
      <alignment horizontal="center" vertical="center"/>
    </xf>
    <xf numFmtId="3" fontId="5" fillId="12" borderId="24" applyAlignment="1" pivotButton="0" quotePrefix="0" xfId="0">
      <alignment horizontal="center" vertical="center"/>
    </xf>
    <xf numFmtId="0" fontId="1" fillId="0" borderId="24" applyAlignment="1" pivotButton="0" quotePrefix="0" xfId="0">
      <alignment horizontal="center" vertical="center"/>
    </xf>
    <xf numFmtId="0" fontId="1" fillId="0" borderId="24" pivotButton="0" quotePrefix="0" xfId="0"/>
    <xf numFmtId="0" fontId="28" fillId="12" borderId="0" applyAlignment="1" pivotButton="0" quotePrefix="0" xfId="0">
      <alignment horizontal="center" vertical="center"/>
    </xf>
    <xf numFmtId="3" fontId="10" fillId="12" borderId="19" applyAlignment="1" pivotButton="0" quotePrefix="0" xfId="0">
      <alignment horizontal="center" vertical="center"/>
    </xf>
    <xf numFmtId="0" fontId="28" fillId="12" borderId="0" applyAlignment="1" pivotButton="0" quotePrefix="0" xfId="0">
      <alignment horizontal="left" vertical="center"/>
    </xf>
    <xf numFmtId="0" fontId="16" fillId="12" borderId="0" applyAlignment="1" pivotButton="0" quotePrefix="0" xfId="0">
      <alignment horizontal="center" vertical="center"/>
    </xf>
    <xf numFmtId="0" fontId="1" fillId="12" borderId="32" applyAlignment="1" pivotButton="0" quotePrefix="0" xfId="0">
      <alignment horizontal="center" vertical="center"/>
    </xf>
    <xf numFmtId="0" fontId="1" fillId="12" borderId="33" applyAlignment="1" pivotButton="0" quotePrefix="0" xfId="0">
      <alignment horizontal="center" vertical="center"/>
    </xf>
    <xf numFmtId="3" fontId="6" fillId="12" borderId="0" applyAlignment="1" pivotButton="0" quotePrefix="0" xfId="0">
      <alignment horizontal="center" vertical="center"/>
    </xf>
    <xf numFmtId="0" fontId="36" fillId="12" borderId="0" applyAlignment="1" pivotButton="0" quotePrefix="0" xfId="0">
      <alignment horizontal="center" vertical="center"/>
    </xf>
    <xf numFmtId="3" fontId="37" fillId="12" borderId="0" applyAlignment="1" pivotButton="0" quotePrefix="0" xfId="0">
      <alignment horizontal="center" vertical="center"/>
    </xf>
    <xf numFmtId="0" fontId="36" fillId="12" borderId="0" pivotButton="0" quotePrefix="0" xfId="0"/>
    <xf numFmtId="0" fontId="36" fillId="12" borderId="0" applyAlignment="1" pivotButton="0" quotePrefix="0" xfId="0">
      <alignment horizontal="center" vertical="center" wrapText="1"/>
    </xf>
    <xf numFmtId="0" fontId="38" fillId="12" borderId="0" applyAlignment="1" pivotButton="0" quotePrefix="0" xfId="0">
      <alignment horizontal="center" vertical="center"/>
    </xf>
    <xf numFmtId="3" fontId="39" fillId="12" borderId="0" applyAlignment="1" pivotButton="0" quotePrefix="0" xfId="0">
      <alignment horizontal="center" vertical="center"/>
    </xf>
    <xf numFmtId="0" fontId="36" fillId="12" borderId="24" pivotButton="0" quotePrefix="0" xfId="0"/>
    <xf numFmtId="0" fontId="36" fillId="12" borderId="24" applyAlignment="1" pivotButton="0" quotePrefix="0" xfId="0">
      <alignment horizontal="center" vertical="center"/>
    </xf>
    <xf numFmtId="0" fontId="40" fillId="12" borderId="0" applyAlignment="1" pivotButton="0" quotePrefix="0" xfId="0">
      <alignment horizontal="center" vertical="center"/>
    </xf>
    <xf numFmtId="0" fontId="36" fillId="12" borderId="0" applyAlignment="1" pivotButton="0" quotePrefix="0" xfId="0">
      <alignment horizontal="left" vertical="center"/>
    </xf>
    <xf numFmtId="0" fontId="36" fillId="12" borderId="0" applyAlignment="1" pivotButton="0" quotePrefix="0" xfId="0">
      <alignment vertical="center"/>
    </xf>
    <xf numFmtId="0" fontId="34" fillId="19" borderId="15" applyAlignment="1" pivotButton="0" quotePrefix="0" xfId="0">
      <alignment vertical="top" wrapText="1"/>
    </xf>
    <xf numFmtId="0" fontId="34" fillId="0" borderId="15" applyAlignment="1" pivotButton="0" quotePrefix="0" xfId="0">
      <alignment vertical="top" wrapText="1"/>
    </xf>
    <xf numFmtId="0" fontId="34" fillId="19" borderId="24" applyAlignment="1" pivotButton="0" quotePrefix="0" xfId="0">
      <alignment vertical="top" wrapText="1"/>
    </xf>
    <xf numFmtId="0" fontId="7" fillId="3" borderId="49" applyAlignment="1" pivotButton="0" quotePrefix="0" xfId="0">
      <alignment horizontal="center"/>
    </xf>
    <xf numFmtId="0" fontId="8" fillId="0" borderId="46" pivotButton="0" quotePrefix="0" xfId="0"/>
    <xf numFmtId="0" fontId="8" fillId="0" borderId="47" pivotButton="0" quotePrefix="0" xfId="0"/>
    <xf numFmtId="0" fontId="7" fillId="3" borderId="37" applyAlignment="1" pivotButton="0" quotePrefix="0" xfId="0">
      <alignment horizontal="center" vertical="top"/>
    </xf>
    <xf numFmtId="0" fontId="8" fillId="0" borderId="103" pivotButton="0" quotePrefix="0" xfId="0"/>
    <xf numFmtId="0" fontId="8" fillId="0" borderId="38" pivotButton="0" quotePrefix="0" xfId="0"/>
    <xf numFmtId="3" fontId="1" fillId="0" borderId="30" applyAlignment="1" pivotButton="0" quotePrefix="0" xfId="0">
      <alignment horizontal="center" vertical="center"/>
    </xf>
    <xf numFmtId="0" fontId="0" fillId="0" borderId="0" pivotButton="0" quotePrefix="0" xfId="0"/>
    <xf numFmtId="0" fontId="8" fillId="0" borderId="31" pivotButton="0" quotePrefix="0" xfId="0"/>
    <xf numFmtId="0" fontId="7" fillId="3" borderId="20" applyAlignment="1" pivotButton="0" quotePrefix="0" xfId="0">
      <alignment horizontal="center" vertical="center"/>
    </xf>
    <xf numFmtId="0" fontId="8" fillId="0" borderId="21" pivotButton="0" quotePrefix="0" xfId="0"/>
    <xf numFmtId="0" fontId="8" fillId="0" borderId="13" pivotButton="0" quotePrefix="0" xfId="0"/>
    <xf numFmtId="0" fontId="6" fillId="3" borderId="20" applyAlignment="1" pivotButton="0" quotePrefix="0" xfId="0">
      <alignment horizontal="center" vertical="center"/>
    </xf>
    <xf numFmtId="3" fontId="7" fillId="5" borderId="20" applyAlignment="1" pivotButton="0" quotePrefix="0" xfId="0">
      <alignment horizontal="center" vertical="center" wrapText="1"/>
    </xf>
    <xf numFmtId="3" fontId="7" fillId="14" borderId="20" applyAlignment="1" pivotButton="0" quotePrefix="0" xfId="0">
      <alignment horizontal="center" vertical="center"/>
    </xf>
    <xf numFmtId="0" fontId="8" fillId="15" borderId="21" pivotButton="0" quotePrefix="0" xfId="0"/>
    <xf numFmtId="0" fontId="8" fillId="15" borderId="13" pivotButton="0" quotePrefix="0" xfId="0"/>
    <xf numFmtId="0" fontId="7" fillId="14" borderId="27" applyAlignment="1" pivotButton="0" quotePrefix="0" xfId="0">
      <alignment horizontal="center" vertical="center" wrapText="1"/>
    </xf>
    <xf numFmtId="0" fontId="8" fillId="15" borderId="29" pivotButton="0" quotePrefix="0" xfId="0"/>
    <xf numFmtId="0" fontId="8" fillId="15" borderId="28" pivotButton="0" quotePrefix="0" xfId="0"/>
    <xf numFmtId="0" fontId="8" fillId="15" borderId="32" pivotButton="0" quotePrefix="0" xfId="0"/>
    <xf numFmtId="0" fontId="8" fillId="15" borderId="33" pivotButton="0" quotePrefix="0" xfId="0"/>
    <xf numFmtId="0" fontId="8" fillId="15" borderId="34" pivotButton="0" quotePrefix="0" xfId="0"/>
    <xf numFmtId="3" fontId="6" fillId="14" borderId="20" applyAlignment="1" pivotButton="0" quotePrefix="0" xfId="0">
      <alignment horizontal="center" vertical="center"/>
    </xf>
    <xf numFmtId="0" fontId="5" fillId="3" borderId="20" applyAlignment="1" pivotButton="0" quotePrefix="0" xfId="0">
      <alignment horizontal="center" vertical="center"/>
    </xf>
    <xf numFmtId="0" fontId="5" fillId="0" borderId="20" applyAlignment="1" pivotButton="0" quotePrefix="0" xfId="0">
      <alignment horizontal="center" vertical="center"/>
    </xf>
    <xf numFmtId="0" fontId="7" fillId="3" borderId="49" applyAlignment="1" pivotButton="0" quotePrefix="0" xfId="0">
      <alignment horizontal="center" vertical="center" wrapText="1"/>
    </xf>
    <xf numFmtId="3" fontId="1" fillId="5" borderId="4" applyAlignment="1" pivotButton="0" quotePrefix="0" xfId="0">
      <alignment horizontal="center" vertical="center" wrapText="1"/>
    </xf>
    <xf numFmtId="0" fontId="8" fillId="0" borderId="12" pivotButton="0" quotePrefix="0" xfId="0"/>
    <xf numFmtId="0" fontId="1" fillId="14" borderId="20" applyAlignment="1" pivotButton="0" quotePrefix="0" xfId="0">
      <alignment horizontal="left" vertical="center" wrapText="1"/>
    </xf>
    <xf numFmtId="3" fontId="6" fillId="16" borderId="4" applyAlignment="1" pivotButton="0" quotePrefix="0" xfId="0">
      <alignment horizontal="center" vertical="center"/>
    </xf>
    <xf numFmtId="0" fontId="8" fillId="15" borderId="12" pivotButton="0" quotePrefix="0" xfId="0"/>
    <xf numFmtId="0" fontId="7" fillId="14" borderId="20" applyAlignment="1" pivotButton="0" quotePrefix="0" xfId="0">
      <alignment horizontal="center" vertical="center"/>
    </xf>
    <xf numFmtId="0" fontId="5" fillId="14" borderId="4" applyAlignment="1" pivotButton="0" quotePrefix="0" xfId="0">
      <alignment horizontal="center" vertical="center" wrapText="1"/>
    </xf>
    <xf numFmtId="0" fontId="7" fillId="14" borderId="4" applyAlignment="1" pivotButton="0" quotePrefix="0" xfId="0">
      <alignment horizontal="center" vertical="center" wrapText="1"/>
    </xf>
    <xf numFmtId="3" fontId="5" fillId="16" borderId="4" applyAlignment="1" pivotButton="0" quotePrefix="0" xfId="0">
      <alignment horizontal="center" vertical="center"/>
    </xf>
    <xf numFmtId="3" fontId="7" fillId="14" borderId="4" applyAlignment="1" pivotButton="0" quotePrefix="0" xfId="0">
      <alignment horizontal="center" vertical="center" wrapText="1"/>
    </xf>
    <xf numFmtId="0" fontId="7" fillId="3" borderId="20" applyAlignment="1" pivotButton="0" quotePrefix="0" xfId="0">
      <alignment horizontal="center" vertical="center" wrapText="1"/>
    </xf>
    <xf numFmtId="3" fontId="6" fillId="3" borderId="4" applyAlignment="1" pivotButton="0" quotePrefix="0" xfId="0">
      <alignment horizontal="center" vertical="center"/>
    </xf>
    <xf numFmtId="3" fontId="7" fillId="3" borderId="20" applyAlignment="1" pivotButton="0" quotePrefix="0" xfId="0">
      <alignment horizontal="center" vertical="center"/>
    </xf>
    <xf numFmtId="10" fontId="7" fillId="16" borderId="20" applyAlignment="1" pivotButton="0" quotePrefix="0" xfId="0">
      <alignment horizontal="center" vertical="center" wrapText="1"/>
    </xf>
    <xf numFmtId="0" fontId="7" fillId="16" borderId="20" applyAlignment="1" pivotButton="0" quotePrefix="0" xfId="0">
      <alignment horizontal="center" vertical="center" wrapText="1"/>
    </xf>
    <xf numFmtId="10" fontId="7" fillId="5" borderId="20" applyAlignment="1" pivotButton="0" quotePrefix="0" xfId="0">
      <alignment horizontal="center" vertical="center" wrapText="1"/>
    </xf>
    <xf numFmtId="3" fontId="7" fillId="16" borderId="20" applyAlignment="1" pivotButton="0" quotePrefix="0" xfId="0">
      <alignment horizontal="center" vertical="center" wrapText="1"/>
    </xf>
    <xf numFmtId="0" fontId="5" fillId="3" borderId="4" applyAlignment="1" pivotButton="0" quotePrefix="0" xfId="0">
      <alignment horizontal="center" vertical="center"/>
    </xf>
    <xf numFmtId="0" fontId="1" fillId="3" borderId="20" applyAlignment="1" pivotButton="0" quotePrefix="0" xfId="0">
      <alignment horizontal="center" vertical="center"/>
    </xf>
    <xf numFmtId="0" fontId="17" fillId="5" borderId="20" applyAlignment="1" pivotButton="0" quotePrefix="0" xfId="0">
      <alignment horizontal="center" vertical="center"/>
    </xf>
    <xf numFmtId="0" fontId="7" fillId="14" borderId="20" applyAlignment="1" pivotButton="0" quotePrefix="0" xfId="0">
      <alignment horizontal="center" vertical="center" wrapText="1"/>
    </xf>
    <xf numFmtId="3" fontId="7" fillId="14" borderId="27" applyAlignment="1" pivotButton="0" quotePrefix="0" xfId="0">
      <alignment horizontal="center" vertical="center"/>
    </xf>
    <xf numFmtId="0" fontId="5" fillId="3" borderId="4" applyAlignment="1" pivotButton="0" quotePrefix="0" xfId="0">
      <alignment horizontal="center" vertical="center" wrapText="1"/>
    </xf>
    <xf numFmtId="3" fontId="7" fillId="16" borderId="27" applyAlignment="1" pivotButton="0" quotePrefix="0" xfId="0">
      <alignment horizontal="center" vertical="center"/>
    </xf>
    <xf numFmtId="3" fontId="1" fillId="16" borderId="4" applyAlignment="1" pivotButton="0" quotePrefix="0" xfId="0">
      <alignment horizontal="center" vertical="center" wrapText="1"/>
    </xf>
    <xf numFmtId="3" fontId="17" fillId="5" borderId="20" applyAlignment="1" pivotButton="0" quotePrefix="0" xfId="0">
      <alignment horizontal="center" vertical="center"/>
    </xf>
    <xf numFmtId="0" fontId="7" fillId="3" borderId="27" applyAlignment="1" pivotButton="0" quotePrefix="0" xfId="0">
      <alignment horizontal="left" vertical="center" wrapText="1"/>
    </xf>
    <xf numFmtId="0" fontId="8" fillId="0" borderId="29" pivotButton="0" quotePrefix="0" xfId="0"/>
    <xf numFmtId="0" fontId="8" fillId="0" borderId="28" pivotButton="0" quotePrefix="0" xfId="0"/>
    <xf numFmtId="0" fontId="8" fillId="0" borderId="32" pivotButton="0" quotePrefix="0" xfId="0"/>
    <xf numFmtId="0" fontId="8" fillId="0" borderId="33" pivotButton="0" quotePrefix="0" xfId="0"/>
    <xf numFmtId="0" fontId="8" fillId="0" borderId="34" pivotButton="0" quotePrefix="0" xfId="0"/>
    <xf numFmtId="0" fontId="8" fillId="0" borderId="30" pivotButton="0" quotePrefix="0" xfId="0"/>
    <xf numFmtId="0" fontId="7" fillId="5" borderId="20" applyAlignment="1" pivotButton="0" quotePrefix="0" xfId="0">
      <alignment horizontal="center" vertical="center" wrapText="1"/>
    </xf>
    <xf numFmtId="3" fontId="7" fillId="5" borderId="27" applyAlignment="1" pivotButton="0" quotePrefix="0" xfId="0">
      <alignment horizontal="center" vertical="center"/>
    </xf>
    <xf numFmtId="3" fontId="7" fillId="3" borderId="27" applyAlignment="1" pivotButton="0" quotePrefix="0" xfId="0">
      <alignment horizontal="center" vertical="center"/>
    </xf>
    <xf numFmtId="0" fontId="1" fillId="12" borderId="0" applyAlignment="1" pivotButton="0" quotePrefix="0" xfId="0">
      <alignment horizontal="center" vertical="center" wrapText="1"/>
    </xf>
    <xf numFmtId="0" fontId="0" fillId="12" borderId="0" pivotButton="0" quotePrefix="0" xfId="0"/>
    <xf numFmtId="0" fontId="7" fillId="0" borderId="27" applyAlignment="1" pivotButton="0" quotePrefix="0" xfId="0">
      <alignment horizontal="center" vertical="center"/>
    </xf>
    <xf numFmtId="0" fontId="4" fillId="3" borderId="4" applyAlignment="1" pivotButton="0" quotePrefix="0" xfId="0">
      <alignment horizontal="center" vertical="center" textRotation="90" wrapText="1"/>
    </xf>
    <xf numFmtId="0" fontId="8" fillId="0" borderId="8" pivotButton="0" quotePrefix="0" xfId="0"/>
    <xf numFmtId="0" fontId="7" fillId="3" borderId="27" applyAlignment="1" pivotButton="0" quotePrefix="0" xfId="0">
      <alignment horizontal="center" vertical="center" wrapText="1"/>
    </xf>
    <xf numFmtId="3" fontId="1" fillId="0" borderId="27" applyAlignment="1" pivotButton="0" quotePrefix="0" xfId="0">
      <alignment horizontal="center" vertical="center"/>
    </xf>
    <xf numFmtId="0" fontId="1" fillId="3" borderId="27" applyAlignment="1" pivotButton="0" quotePrefix="0" xfId="0">
      <alignment horizontal="center" vertical="center"/>
    </xf>
    <xf numFmtId="0" fontId="6" fillId="3" borderId="20" applyAlignment="1" pivotButton="0" quotePrefix="0" xfId="0">
      <alignment horizontal="center" vertical="center" wrapText="1"/>
    </xf>
    <xf numFmtId="3" fontId="7" fillId="3" borderId="49" applyAlignment="1" pivotButton="0" quotePrefix="0" xfId="0">
      <alignment horizontal="center" vertical="center"/>
    </xf>
    <xf numFmtId="0" fontId="7" fillId="5" borderId="20" applyAlignment="1" pivotButton="0" quotePrefix="0" xfId="0">
      <alignment horizontal="center" vertical="center"/>
    </xf>
    <xf numFmtId="0" fontId="5" fillId="3" borderId="25" applyAlignment="1" pivotButton="0" quotePrefix="0" xfId="0">
      <alignment horizontal="center" vertical="center"/>
    </xf>
    <xf numFmtId="164" fontId="1" fillId="9" borderId="20" applyAlignment="1" pivotButton="0" quotePrefix="0" xfId="0">
      <alignment horizontal="center" vertical="center" wrapText="1"/>
    </xf>
    <xf numFmtId="164" fontId="1" fillId="3" borderId="20" applyAlignment="1" pivotButton="0" quotePrefix="0" xfId="0">
      <alignment horizontal="center" vertical="center" wrapText="1"/>
    </xf>
    <xf numFmtId="0" fontId="4" fillId="3" borderId="4" applyAlignment="1" pivotButton="0" quotePrefix="0" xfId="0">
      <alignment horizontal="center" vertical="center" textRotation="90"/>
    </xf>
    <xf numFmtId="0" fontId="5" fillId="3" borderId="74" applyAlignment="1" pivotButton="0" quotePrefix="0" xfId="0">
      <alignment horizontal="left" vertical="center" wrapText="1"/>
    </xf>
    <xf numFmtId="0" fontId="8" fillId="0" borderId="75" pivotButton="0" quotePrefix="0" xfId="0"/>
    <xf numFmtId="0" fontId="8" fillId="0" borderId="76" pivotButton="0" quotePrefix="0" xfId="0"/>
    <xf numFmtId="0" fontId="5" fillId="3" borderId="77" applyAlignment="1" pivotButton="0" quotePrefix="0" xfId="0">
      <alignment horizontal="left" vertical="center" wrapText="1"/>
    </xf>
    <xf numFmtId="0" fontId="8" fillId="0" borderId="78" pivotButton="0" quotePrefix="0" xfId="0"/>
    <xf numFmtId="0" fontId="8" fillId="0" borderId="79" pivotButton="0" quotePrefix="0" xfId="0"/>
    <xf numFmtId="0" fontId="5" fillId="3" borderId="81" applyAlignment="1" pivotButton="0" quotePrefix="0" xfId="0">
      <alignment horizontal="left" vertical="center" wrapText="1"/>
    </xf>
    <xf numFmtId="0" fontId="8" fillId="0" borderId="82" pivotButton="0" quotePrefix="0" xfId="0"/>
    <xf numFmtId="0" fontId="8" fillId="0" borderId="83" pivotButton="0" quotePrefix="0" xfId="0"/>
    <xf numFmtId="3" fontId="5" fillId="0" borderId="4" applyAlignment="1" pivotButton="0" quotePrefix="0" xfId="0">
      <alignment horizontal="center" vertical="center"/>
    </xf>
    <xf numFmtId="0" fontId="7" fillId="3" borderId="86" applyAlignment="1" pivotButton="0" quotePrefix="0" xfId="0">
      <alignment horizontal="center" vertical="center" wrapText="1"/>
    </xf>
    <xf numFmtId="0" fontId="8" fillId="0" borderId="89" pivotButton="0" quotePrefix="0" xfId="0"/>
    <xf numFmtId="3" fontId="6" fillId="5" borderId="20" applyAlignment="1" pivotButton="0" quotePrefix="0" xfId="0">
      <alignment horizontal="center" vertical="center"/>
    </xf>
    <xf numFmtId="0" fontId="7" fillId="3" borderId="27" applyAlignment="1" pivotButton="0" quotePrefix="0" xfId="0">
      <alignment horizontal="center" vertical="center"/>
    </xf>
    <xf numFmtId="0" fontId="8" fillId="0" borderId="35" pivotButton="0" quotePrefix="0" xfId="0"/>
    <xf numFmtId="0" fontId="8" fillId="0" borderId="36" pivotButton="0" quotePrefix="0" xfId="0"/>
    <xf numFmtId="0" fontId="7" fillId="3" borderId="4" applyAlignment="1" pivotButton="0" quotePrefix="0" xfId="0">
      <alignment horizontal="center" vertical="center" wrapText="1"/>
    </xf>
    <xf numFmtId="0" fontId="8" fillId="0" borderId="44" pivotButton="0" quotePrefix="0" xfId="0"/>
    <xf numFmtId="3" fontId="7" fillId="3" borderId="37" applyAlignment="1" pivotButton="0" quotePrefix="0" xfId="0">
      <alignment horizontal="center" vertical="center"/>
    </xf>
    <xf numFmtId="0" fontId="8" fillId="0" borderId="93" pivotButton="0" quotePrefix="0" xfId="0"/>
    <xf numFmtId="0" fontId="7" fillId="3" borderId="66" applyAlignment="1" pivotButton="0" quotePrefix="0" xfId="0">
      <alignment horizontal="center" vertical="center" wrapText="1"/>
    </xf>
    <xf numFmtId="0" fontId="8" fillId="0" borderId="67" pivotButton="0" quotePrefix="0" xfId="0"/>
    <xf numFmtId="0" fontId="8" fillId="0" borderId="94" pivotButton="0" quotePrefix="0" xfId="0"/>
    <xf numFmtId="3" fontId="7" fillId="3" borderId="87" applyAlignment="1" pivotButton="0" quotePrefix="0" xfId="0">
      <alignment horizontal="center" vertical="center" wrapText="1"/>
    </xf>
    <xf numFmtId="0" fontId="8" fillId="0" borderId="88" pivotButton="0" quotePrefix="0" xfId="0"/>
    <xf numFmtId="0" fontId="8" fillId="0" borderId="90" pivotButton="0" quotePrefix="0" xfId="0"/>
    <xf numFmtId="0" fontId="8" fillId="0" borderId="91" pivotButton="0" quotePrefix="0" xfId="0"/>
    <xf numFmtId="3" fontId="6" fillId="3" borderId="84" applyAlignment="1" pivotButton="0" quotePrefix="0" xfId="0">
      <alignment horizontal="center" vertical="center"/>
    </xf>
    <xf numFmtId="0" fontId="8" fillId="0" borderId="85" pivotButton="0" quotePrefix="0" xfId="0"/>
    <xf numFmtId="3" fontId="7" fillId="16" borderId="49" applyAlignment="1" pivotButton="0" quotePrefix="0" xfId="0">
      <alignment horizontal="center" vertical="center" wrapText="1"/>
    </xf>
    <xf numFmtId="0" fontId="8" fillId="15" borderId="47" pivotButton="0" quotePrefix="0" xfId="0"/>
    <xf numFmtId="0" fontId="8" fillId="15" borderId="30" pivotButton="0" quotePrefix="0" xfId="0"/>
    <xf numFmtId="0" fontId="8" fillId="15" borderId="31" pivotButton="0" quotePrefix="0" xfId="0"/>
    <xf numFmtId="0" fontId="1" fillId="14" borderId="27" applyAlignment="1" pivotButton="0" quotePrefix="0" xfId="0">
      <alignment horizontal="left" vertical="center" wrapText="1"/>
    </xf>
    <xf numFmtId="3" fontId="6" fillId="14" borderId="4" applyAlignment="1" pivotButton="0" quotePrefix="0" xfId="0">
      <alignment horizontal="center" vertical="center"/>
    </xf>
    <xf numFmtId="0" fontId="8" fillId="15" borderId="35" pivotButton="0" quotePrefix="0" xfId="0"/>
    <xf numFmtId="0" fontId="8" fillId="15" borderId="23" pivotButton="0" quotePrefix="0" xfId="0"/>
    <xf numFmtId="0" fontId="8" fillId="15" borderId="36" pivotButton="0" quotePrefix="0" xfId="0"/>
    <xf numFmtId="0" fontId="4" fillId="14" borderId="4" applyAlignment="1" pivotButton="0" quotePrefix="0" xfId="0">
      <alignment horizontal="center" vertical="center" textRotation="90"/>
    </xf>
    <xf numFmtId="0" fontId="8" fillId="15" borderId="8" pivotButton="0" quotePrefix="0" xfId="0"/>
    <xf numFmtId="0" fontId="7" fillId="14" borderId="4" applyAlignment="1" pivotButton="0" quotePrefix="0" xfId="0">
      <alignment horizontal="center" vertical="center" textRotation="90" wrapText="1"/>
    </xf>
    <xf numFmtId="0" fontId="4" fillId="14" borderId="4" applyAlignment="1" pivotButton="0" quotePrefix="0" xfId="0">
      <alignment horizontal="center" vertical="center" textRotation="90" wrapText="1"/>
    </xf>
    <xf numFmtId="0" fontId="7" fillId="3" borderId="4" applyAlignment="1" pivotButton="0" quotePrefix="0" xfId="0">
      <alignment horizontal="center" vertical="center"/>
    </xf>
    <xf numFmtId="0" fontId="7" fillId="14" borderId="27" applyAlignment="1" pivotButton="0" quotePrefix="0" xfId="0">
      <alignment horizontal="left" vertical="center" wrapText="1"/>
    </xf>
    <xf numFmtId="0" fontId="0" fillId="15" borderId="0" pivotButton="0" quotePrefix="0" xfId="0"/>
    <xf numFmtId="3" fontId="7" fillId="3" borderId="84" applyAlignment="1" pivotButton="0" quotePrefix="0" xfId="0">
      <alignment horizontal="center" vertical="center"/>
    </xf>
    <xf numFmtId="3" fontId="6" fillId="5" borderId="37" applyAlignment="1" pivotButton="0" quotePrefix="0" xfId="0">
      <alignment horizontal="center" vertical="center"/>
    </xf>
    <xf numFmtId="0" fontId="7" fillId="3" borderId="4" applyAlignment="1" pivotButton="0" quotePrefix="0" xfId="0">
      <alignment horizontal="center" vertical="center" textRotation="90" wrapText="1"/>
    </xf>
    <xf numFmtId="0" fontId="8" fillId="15" borderId="44" pivotButton="0" quotePrefix="0" xfId="0"/>
    <xf numFmtId="0" fontId="4" fillId="3" borderId="27" applyAlignment="1" pivotButton="0" quotePrefix="0" xfId="0">
      <alignment horizontal="center" vertical="center" textRotation="90" wrapText="1"/>
    </xf>
    <xf numFmtId="3" fontId="5" fillId="0" borderId="20" applyAlignment="1" pivotButton="0" quotePrefix="0" xfId="0">
      <alignment horizontal="center" vertical="center"/>
    </xf>
    <xf numFmtId="0" fontId="4" fillId="3" borderId="27" applyAlignment="1" pivotButton="0" quotePrefix="0" xfId="0">
      <alignment horizontal="left" vertical="center" wrapText="1"/>
    </xf>
    <xf numFmtId="0" fontId="1" fillId="0" borderId="20" applyAlignment="1" pivotButton="0" quotePrefix="0" xfId="0">
      <alignment horizontal="center" vertical="center"/>
    </xf>
    <xf numFmtId="0" fontId="5" fillId="3" borderId="27" applyAlignment="1" pivotButton="0" quotePrefix="0" xfId="0">
      <alignment horizontal="left" vertical="center" wrapText="1"/>
    </xf>
    <xf numFmtId="3" fontId="5" fillId="0" borderId="27" applyAlignment="1" pivotButton="0" quotePrefix="0" xfId="0">
      <alignment horizontal="center" vertical="center" wrapText="1"/>
    </xf>
    <xf numFmtId="3" fontId="1" fillId="5" borderId="20" applyAlignment="1" pivotButton="0" quotePrefix="0" xfId="0">
      <alignment horizontal="center" vertical="center" wrapText="1"/>
    </xf>
    <xf numFmtId="0" fontId="8" fillId="0" borderId="23" pivotButton="0" quotePrefix="0" xfId="0"/>
    <xf numFmtId="0" fontId="6" fillId="3" borderId="27" applyAlignment="1" pivotButton="0" quotePrefix="0" xfId="0">
      <alignment horizontal="center" vertical="center" wrapText="1"/>
    </xf>
    <xf numFmtId="3" fontId="1" fillId="0" borderId="20" applyAlignment="1" pivotButton="0" quotePrefix="0" xfId="0">
      <alignment horizontal="center" vertical="center"/>
    </xf>
    <xf numFmtId="0" fontId="6" fillId="3" borderId="4" applyAlignment="1" pivotButton="0" quotePrefix="0" xfId="0">
      <alignment horizontal="center" vertical="center" textRotation="90" wrapText="1"/>
    </xf>
    <xf numFmtId="0" fontId="6" fillId="3" borderId="4" applyAlignment="1" pivotButton="0" quotePrefix="0" xfId="0">
      <alignment horizontal="center" vertical="center" wrapText="1"/>
    </xf>
    <xf numFmtId="0" fontId="1" fillId="5" borderId="20" applyAlignment="1" pivotButton="0" quotePrefix="0" xfId="0">
      <alignment horizontal="center" vertical="center"/>
    </xf>
    <xf numFmtId="10" fontId="1" fillId="5" borderId="27" applyAlignment="1" pivotButton="0" quotePrefix="0" xfId="0">
      <alignment horizontal="center" vertical="center"/>
    </xf>
    <xf numFmtId="3" fontId="5" fillId="5" borderId="20" applyAlignment="1" pivotButton="0" quotePrefix="0" xfId="0">
      <alignment horizontal="center" vertical="center"/>
    </xf>
    <xf numFmtId="0" fontId="1" fillId="3" borderId="20" applyAlignment="1" pivotButton="0" quotePrefix="0" xfId="0">
      <alignment horizontal="left" vertical="center" wrapText="1"/>
    </xf>
    <xf numFmtId="0" fontId="7" fillId="3" borderId="4" applyAlignment="1" pivotButton="0" quotePrefix="0" xfId="0">
      <alignment horizontal="center" vertical="center" textRotation="90"/>
    </xf>
    <xf numFmtId="10" fontId="7" fillId="5" borderId="20" applyAlignment="1" pivotButton="0" quotePrefix="0" xfId="0">
      <alignment horizontal="center" vertical="center"/>
    </xf>
    <xf numFmtId="10" fontId="8" fillId="0" borderId="13" pivotButton="0" quotePrefix="0" xfId="0"/>
    <xf numFmtId="3" fontId="7" fillId="3" borderId="20" applyAlignment="1" pivotButton="0" quotePrefix="0" xfId="0">
      <alignment horizontal="center" vertical="center" wrapText="1"/>
    </xf>
    <xf numFmtId="3" fontId="1" fillId="0" borderId="20" applyAlignment="1" pivotButton="0" quotePrefix="0" xfId="0">
      <alignment horizontal="center" vertical="center" wrapText="1"/>
    </xf>
    <xf numFmtId="164" fontId="5" fillId="5" borderId="20" applyAlignment="1" pivotButton="0" quotePrefix="0" xfId="0">
      <alignment horizontal="right" vertical="center"/>
    </xf>
    <xf numFmtId="0" fontId="5" fillId="3" borderId="20" applyAlignment="1" pivotButton="0" quotePrefix="0" xfId="0">
      <alignment horizontal="center" vertical="center" wrapText="1"/>
    </xf>
    <xf numFmtId="0" fontId="8" fillId="0" borderId="39" pivotButton="0" quotePrefix="0" xfId="0"/>
    <xf numFmtId="0" fontId="5" fillId="5" borderId="20" applyAlignment="1" pivotButton="0" quotePrefix="0" xfId="0">
      <alignment horizontal="center" vertical="center"/>
    </xf>
    <xf numFmtId="0" fontId="1" fillId="3" borderId="25" applyAlignment="1" pivotButton="0" quotePrefix="0" xfId="0">
      <alignment horizontal="center" vertical="center"/>
    </xf>
    <xf numFmtId="3" fontId="1" fillId="5" borderId="27" applyAlignment="1" pivotButton="0" quotePrefix="0" xfId="0">
      <alignment horizontal="center" vertical="center" wrapText="1"/>
    </xf>
    <xf numFmtId="0" fontId="1" fillId="5" borderId="27" applyAlignment="1" pivotButton="0" quotePrefix="0" xfId="0">
      <alignment horizontal="center" vertical="center"/>
    </xf>
    <xf numFmtId="0" fontId="4" fillId="3" borderId="27" applyAlignment="1" pivotButton="0" quotePrefix="0" xfId="0">
      <alignment horizontal="center" vertical="center"/>
    </xf>
    <xf numFmtId="0" fontId="4" fillId="3" borderId="98" applyAlignment="1" pivotButton="0" quotePrefix="0" xfId="0">
      <alignment horizontal="center" vertical="center" textRotation="90"/>
    </xf>
    <xf numFmtId="0" fontId="8" fillId="0" borderId="98" pivotButton="0" quotePrefix="0" xfId="0"/>
    <xf numFmtId="0" fontId="7" fillId="5" borderId="25" applyAlignment="1" pivotButton="0" quotePrefix="0" xfId="0">
      <alignment horizontal="center" vertical="center"/>
    </xf>
    <xf numFmtId="0" fontId="7" fillId="5" borderId="45" applyAlignment="1" pivotButton="0" quotePrefix="0" xfId="0">
      <alignment horizontal="center" vertical="center"/>
    </xf>
    <xf numFmtId="0" fontId="7" fillId="5" borderId="49" applyAlignment="1" pivotButton="0" quotePrefix="0" xfId="0">
      <alignment horizontal="center" vertical="center"/>
    </xf>
    <xf numFmtId="0" fontId="11" fillId="3" borderId="4" applyAlignment="1" pivotButton="0" quotePrefix="0" xfId="0">
      <alignment horizontal="center" vertical="center" textRotation="90"/>
    </xf>
    <xf numFmtId="0" fontId="11" fillId="3" borderId="4" applyAlignment="1" pivotButton="0" quotePrefix="0" xfId="0">
      <alignment horizontal="center" vertical="center" textRotation="90" wrapText="1"/>
    </xf>
    <xf numFmtId="0" fontId="1" fillId="3" borderId="4" applyAlignment="1" pivotButton="0" quotePrefix="0" xfId="0">
      <alignment horizontal="center" vertical="center" textRotation="90" wrapText="1"/>
    </xf>
    <xf numFmtId="0" fontId="5" fillId="3" borderId="20" applyAlignment="1" pivotButton="0" quotePrefix="0" xfId="0">
      <alignment horizontal="left" vertical="center"/>
    </xf>
    <xf numFmtId="0" fontId="13" fillId="3" borderId="20" applyAlignment="1" pivotButton="0" quotePrefix="0" xfId="0">
      <alignment horizontal="center" vertical="center"/>
    </xf>
    <xf numFmtId="0" fontId="7" fillId="3" borderId="49" applyAlignment="1" pivotButton="0" quotePrefix="0" xfId="0">
      <alignment horizontal="center" vertical="center"/>
    </xf>
    <xf numFmtId="0" fontId="5" fillId="3" borderId="25" applyAlignment="1" pivotButton="0" quotePrefix="0" xfId="0">
      <alignment horizontal="center" vertical="center" wrapText="1"/>
    </xf>
    <xf numFmtId="3" fontId="5" fillId="0" borderId="53" applyAlignment="1" pivotButton="0" quotePrefix="0" xfId="0">
      <alignment horizontal="center" vertical="center"/>
    </xf>
    <xf numFmtId="0" fontId="8" fillId="0" borderId="41" pivotButton="0" quotePrefix="0" xfId="0"/>
    <xf numFmtId="3" fontId="5" fillId="0" borderId="56" applyAlignment="1" pivotButton="0" quotePrefix="0" xfId="0">
      <alignment horizontal="center" vertical="center"/>
    </xf>
    <xf numFmtId="0" fontId="8" fillId="0" borderId="43" pivotButton="0" quotePrefix="0" xfId="0"/>
    <xf numFmtId="3" fontId="6" fillId="3" borderId="57" applyAlignment="1" pivotButton="0" quotePrefix="0" xfId="0">
      <alignment horizontal="center" vertical="center"/>
    </xf>
    <xf numFmtId="0" fontId="5" fillId="3" borderId="5" applyAlignment="1" pivotButton="0" quotePrefix="0" xfId="0">
      <alignment horizontal="center" vertical="center"/>
    </xf>
    <xf numFmtId="0" fontId="8" fillId="0" borderId="9" pivotButton="0" quotePrefix="0" xfId="0"/>
    <xf numFmtId="3" fontId="6" fillId="3" borderId="20" applyAlignment="1" pivotButton="0" quotePrefix="0" xfId="0">
      <alignment horizontal="center" vertical="center"/>
    </xf>
    <xf numFmtId="0" fontId="31" fillId="3" borderId="20" applyAlignment="1" pivotButton="0" quotePrefix="0" xfId="0">
      <alignment horizontal="center" vertical="center"/>
    </xf>
    <xf numFmtId="0" fontId="5" fillId="3" borderId="7" applyAlignment="1" pivotButton="0" quotePrefix="0" xfId="0">
      <alignment horizontal="center" vertical="center"/>
    </xf>
    <xf numFmtId="0" fontId="8" fillId="0" borderId="11" pivotButton="0" quotePrefix="0" xfId="0"/>
    <xf numFmtId="0" fontId="6" fillId="3" borderId="25" applyAlignment="1" pivotButton="0" quotePrefix="0" xfId="0">
      <alignment horizontal="center" vertical="center"/>
    </xf>
    <xf numFmtId="0" fontId="1" fillId="3" borderId="27" applyAlignment="1" pivotButton="0" quotePrefix="0" xfId="0">
      <alignment horizontal="left" vertical="center" wrapText="1"/>
    </xf>
    <xf numFmtId="0" fontId="7" fillId="3" borderId="25" applyAlignment="1" pivotButton="0" quotePrefix="0" xfId="0">
      <alignment horizontal="center" vertical="center"/>
    </xf>
    <xf numFmtId="0" fontId="30" fillId="3" borderId="4" applyAlignment="1" pivotButton="0" quotePrefix="0" xfId="0">
      <alignment horizontal="center" vertical="center" textRotation="90"/>
    </xf>
    <xf numFmtId="0" fontId="6" fillId="3" borderId="6" applyAlignment="1" pivotButton="0" quotePrefix="0" xfId="0">
      <alignment horizontal="center" vertical="center"/>
    </xf>
    <xf numFmtId="0" fontId="6" fillId="3" borderId="12" applyAlignment="1" pivotButton="0" quotePrefix="0" xfId="0">
      <alignment horizontal="center" vertical="center"/>
    </xf>
    <xf numFmtId="0" fontId="7" fillId="5" borderId="27" applyAlignment="1" pivotButton="0" quotePrefix="0" xfId="0">
      <alignment horizontal="center" vertical="center"/>
    </xf>
    <xf numFmtId="3" fontId="6" fillId="3" borderId="39" applyAlignment="1" pivotButton="0" quotePrefix="0" xfId="0">
      <alignment horizontal="center" vertical="center"/>
    </xf>
    <xf numFmtId="3" fontId="6" fillId="3" borderId="13" applyAlignment="1" pivotButton="0" quotePrefix="0" xfId="0">
      <alignment horizontal="center" vertical="center"/>
    </xf>
    <xf numFmtId="3" fontId="5" fillId="0" borderId="33" applyAlignment="1" pivotButton="0" quotePrefix="0" xfId="0">
      <alignment horizontal="center" vertical="center"/>
    </xf>
    <xf numFmtId="3" fontId="6" fillId="3" borderId="37" applyAlignment="1" pivotButton="0" quotePrefix="0" xfId="0">
      <alignment horizontal="center" vertical="center"/>
    </xf>
    <xf numFmtId="0" fontId="7" fillId="3" borderId="45" applyAlignment="1" pivotButton="0" quotePrefix="0" xfId="0">
      <alignment horizontal="center" vertical="center"/>
    </xf>
    <xf numFmtId="0" fontId="4" fillId="3" borderId="27" applyAlignment="1" pivotButton="0" quotePrefix="0" xfId="0">
      <alignment horizontal="center" vertical="center" textRotation="90"/>
    </xf>
    <xf numFmtId="0" fontId="7" fillId="3" borderId="48" applyAlignment="1" pivotButton="0" quotePrefix="0" xfId="0">
      <alignment horizontal="center" vertical="center" textRotation="90" wrapText="1"/>
    </xf>
    <xf numFmtId="0" fontId="4" fillId="3" borderId="66" applyAlignment="1" pivotButton="0" quotePrefix="0" xfId="0">
      <alignment horizontal="center" vertical="center" textRotation="90"/>
    </xf>
    <xf numFmtId="0" fontId="8" fillId="0" borderId="69" pivotButton="0" quotePrefix="0" xfId="0"/>
    <xf numFmtId="0" fontId="4" fillId="3" borderId="7" applyAlignment="1" pivotButton="0" quotePrefix="0" xfId="0">
      <alignment horizontal="center" vertical="center" textRotation="90" wrapText="1"/>
    </xf>
    <xf numFmtId="0" fontId="8" fillId="0" borderId="68" pivotButton="0" quotePrefix="0" xfId="0"/>
    <xf numFmtId="3" fontId="5" fillId="0" borderId="32" applyAlignment="1" pivotButton="0" quotePrefix="0" xfId="0">
      <alignment horizontal="center" vertical="center"/>
    </xf>
    <xf numFmtId="3" fontId="7" fillId="3" borderId="27" applyAlignment="1" pivotButton="0" quotePrefix="0" xfId="0">
      <alignment horizontal="center" vertical="center" wrapText="1"/>
    </xf>
    <xf numFmtId="0" fontId="8" fillId="0" borderId="95" pivotButton="0" quotePrefix="0" xfId="0"/>
    <xf numFmtId="0" fontId="8" fillId="0" borderId="96" pivotButton="0" quotePrefix="0" xfId="0"/>
    <xf numFmtId="3" fontId="7" fillId="3" borderId="87" applyAlignment="1" pivotButton="0" quotePrefix="0" xfId="0">
      <alignment horizontal="center" vertical="center"/>
    </xf>
    <xf numFmtId="3" fontId="5" fillId="7" borderId="20" applyAlignment="1" pivotButton="0" quotePrefix="0" xfId="0">
      <alignment horizontal="center" vertical="center"/>
    </xf>
    <xf numFmtId="0" fontId="1" fillId="3" borderId="4" applyAlignment="1" pivotButton="0" quotePrefix="0" xfId="0">
      <alignment horizontal="center" vertical="center" wrapText="1"/>
    </xf>
    <xf numFmtId="0" fontId="7" fillId="3" borderId="48" applyAlignment="1" pivotButton="0" quotePrefix="0" xfId="0">
      <alignment horizontal="center" vertical="center" wrapText="1"/>
    </xf>
    <xf numFmtId="0" fontId="4" fillId="3" borderId="48" applyAlignment="1" pivotButton="0" quotePrefix="0" xfId="0">
      <alignment horizontal="center" vertical="center" textRotation="90"/>
    </xf>
    <xf numFmtId="3" fontId="6" fillId="5" borderId="49" applyAlignment="1" pivotButton="0" quotePrefix="0" xfId="0">
      <alignment horizontal="center" vertical="center"/>
    </xf>
    <xf numFmtId="3" fontId="6" fillId="3" borderId="90" applyAlignment="1" pivotButton="0" quotePrefix="0" xfId="0">
      <alignment horizontal="center" vertical="center"/>
    </xf>
    <xf numFmtId="3" fontId="7" fillId="3" borderId="99" applyAlignment="1" pivotButton="0" quotePrefix="0" xfId="0">
      <alignment horizontal="center" vertical="center" wrapText="1"/>
    </xf>
    <xf numFmtId="0" fontId="8" fillId="0" borderId="101" pivotButton="0" quotePrefix="0" xfId="0"/>
    <xf numFmtId="3" fontId="7" fillId="3" borderId="100" applyAlignment="1" pivotButton="0" quotePrefix="0" xfId="0">
      <alignment horizontal="center" vertical="center" wrapText="1"/>
    </xf>
    <xf numFmtId="0" fontId="8" fillId="0" borderId="102" pivotButton="0" quotePrefix="0" xfId="0"/>
    <xf numFmtId="3" fontId="5" fillId="3" borderId="4" applyAlignment="1" pivotButton="0" quotePrefix="0" xfId="0">
      <alignment horizontal="center" vertical="center"/>
    </xf>
    <xf numFmtId="0" fontId="8" fillId="0" borderId="73" pivotButton="0" quotePrefix="0" xfId="0"/>
    <xf numFmtId="0" fontId="8" fillId="0" borderId="53" pivotButton="0" quotePrefix="0" xfId="0"/>
    <xf numFmtId="0" fontId="9" fillId="0" borderId="0" applyAlignment="1" pivotButton="0" quotePrefix="0" xfId="0">
      <alignment horizontal="left" vertical="center" wrapText="1"/>
    </xf>
    <xf numFmtId="0" fontId="6" fillId="3" borderId="20" applyAlignment="1" pivotButton="0" quotePrefix="0" xfId="0">
      <alignment horizontal="left" vertical="center"/>
    </xf>
    <xf numFmtId="0" fontId="1" fillId="3" borderId="4" applyAlignment="1" pivotButton="0" quotePrefix="0" xfId="0">
      <alignment horizontal="center" vertical="center"/>
    </xf>
    <xf numFmtId="0" fontId="5" fillId="3" borderId="4" applyAlignment="1" pivotButton="0" quotePrefix="0" xfId="0">
      <alignment horizontal="center" vertical="center" textRotation="90"/>
    </xf>
    <xf numFmtId="0" fontId="6" fillId="3" borderId="20" applyAlignment="1" pivotButton="0" quotePrefix="0" xfId="0">
      <alignment horizontal="right" vertical="center"/>
    </xf>
    <xf numFmtId="0" fontId="14" fillId="3" borderId="27" applyAlignment="1" pivotButton="0" quotePrefix="0" xfId="0">
      <alignment horizontal="left" vertical="center" wrapText="1"/>
    </xf>
    <xf numFmtId="3" fontId="6" fillId="5" borderId="92" applyAlignment="1" pivotButton="0" quotePrefix="0" xfId="0">
      <alignment horizontal="center" vertical="center"/>
    </xf>
    <xf numFmtId="3" fontId="7" fillId="3" borderId="57" applyAlignment="1" pivotButton="0" quotePrefix="0" xfId="0">
      <alignment horizontal="center" vertical="center"/>
    </xf>
    <xf numFmtId="0" fontId="7" fillId="3" borderId="84" applyAlignment="1" pivotButton="0" quotePrefix="0" xfId="0">
      <alignment horizontal="center" vertical="center"/>
    </xf>
    <xf numFmtId="0" fontId="6" fillId="3" borderId="37" applyAlignment="1" pivotButton="0" quotePrefix="0" xfId="0">
      <alignment horizontal="center" vertical="center"/>
    </xf>
    <xf numFmtId="3" fontId="7" fillId="3" borderId="97" applyAlignment="1" pivotButton="0" quotePrefix="0" xfId="0">
      <alignment horizontal="center" vertical="center"/>
    </xf>
    <xf numFmtId="3" fontId="7" fillId="3" borderId="97" applyAlignment="1" pivotButton="0" quotePrefix="0" xfId="0">
      <alignment horizontal="center" vertical="center" wrapText="1"/>
    </xf>
    <xf numFmtId="10" fontId="7" fillId="3" borderId="20" applyAlignment="1" pivotButton="0" quotePrefix="0" xfId="0">
      <alignment horizontal="center" vertical="center"/>
    </xf>
    <xf numFmtId="0" fontId="1" fillId="3" borderId="45" applyAlignment="1" pivotButton="0" quotePrefix="0" xfId="0">
      <alignment horizontal="center"/>
    </xf>
    <xf numFmtId="0" fontId="5" fillId="3" borderId="104" applyAlignment="1" pivotButton="0" quotePrefix="0" xfId="0">
      <alignment horizontal="center" vertical="top"/>
    </xf>
    <xf numFmtId="0" fontId="8" fillId="0" borderId="105" pivotButton="0" quotePrefix="0" xfId="0"/>
    <xf numFmtId="0" fontId="8" fillId="0" borderId="106" pivotButton="0" quotePrefix="0" xfId="0"/>
    <xf numFmtId="0" fontId="5" fillId="0" borderId="0" applyAlignment="1" pivotButton="0" quotePrefix="0" xfId="0">
      <alignment horizontal="center" vertical="center"/>
    </xf>
    <xf numFmtId="0" fontId="7" fillId="3" borderId="27" applyAlignment="1" pivotButton="0" quotePrefix="0" xfId="0">
      <alignment horizontal="left" vertical="center"/>
    </xf>
    <xf numFmtId="0" fontId="5" fillId="3" borderId="108" applyAlignment="1" pivotButton="0" quotePrefix="0" xfId="0">
      <alignment horizontal="center" vertical="center"/>
    </xf>
    <xf numFmtId="0" fontId="8" fillId="0" borderId="109" pivotButton="0" quotePrefix="0" xfId="0"/>
    <xf numFmtId="0" fontId="5" fillId="3" borderId="104" applyAlignment="1" pivotButton="0" quotePrefix="0" xfId="0">
      <alignment horizontal="center" vertical="center"/>
    </xf>
    <xf numFmtId="0" fontId="7" fillId="3" borderId="97" applyAlignment="1" pivotButton="0" quotePrefix="0" xfId="0">
      <alignment horizontal="left" vertical="center"/>
    </xf>
    <xf numFmtId="0" fontId="8" fillId="0" borderId="16" pivotButton="0" quotePrefix="0" xfId="0"/>
    <xf numFmtId="0" fontId="34" fillId="0" borderId="15" applyAlignment="1" pivotButton="0" quotePrefix="0" xfId="0">
      <alignment horizontal="left" vertical="top" wrapText="1"/>
    </xf>
    <xf numFmtId="0" fontId="34" fillId="4" borderId="24" applyAlignment="1" pivotButton="0" quotePrefix="0" xfId="0">
      <alignment horizontal="left" wrapText="1"/>
    </xf>
    <xf numFmtId="164" fontId="7" fillId="3" borderId="20" applyAlignment="1" pivotButton="0" quotePrefix="0" xfId="0">
      <alignment horizontal="center" vertical="center" wrapText="1"/>
    </xf>
    <xf numFmtId="0" fontId="5" fillId="0" borderId="32" applyAlignment="1" pivotButton="0" quotePrefix="0" xfId="0">
      <alignment horizontal="center" vertical="center"/>
    </xf>
    <xf numFmtId="10" fontId="5" fillId="3" borderId="27" applyAlignment="1" pivotButton="0" quotePrefix="0" xfId="0">
      <alignment horizontal="center" vertical="center"/>
    </xf>
    <xf numFmtId="3" fontId="5" fillId="0" borderId="27" applyAlignment="1" pivotButton="0" quotePrefix="0" xfId="0">
      <alignment horizontal="center" vertical="center"/>
    </xf>
    <xf numFmtId="0" fontId="19" fillId="0" borderId="0" applyAlignment="1" pivotButton="0" quotePrefix="0" xfId="0">
      <alignment horizontal="center"/>
    </xf>
    <xf numFmtId="0" fontId="21" fillId="0" borderId="115" applyAlignment="1" pivotButton="0" quotePrefix="0" xfId="0">
      <alignment horizontal="center" vertical="top"/>
    </xf>
    <xf numFmtId="0" fontId="8" fillId="0" borderId="121" pivotButton="0" quotePrefix="0" xfId="0"/>
    <xf numFmtId="0" fontId="21" fillId="0" borderId="118" applyAlignment="1" pivotButton="0" quotePrefix="0" xfId="0">
      <alignment horizontal="left" vertical="top" wrapText="1"/>
    </xf>
    <xf numFmtId="0" fontId="8" fillId="0" borderId="118" pivotButton="0" quotePrefix="0" xfId="0"/>
    <xf numFmtId="0" fontId="8" fillId="0" borderId="116" pivotButton="0" quotePrefix="0" xfId="0"/>
    <xf numFmtId="0" fontId="21" fillId="0" borderId="118" applyAlignment="1" pivotButton="0" quotePrefix="0" xfId="0">
      <alignment vertical="top" wrapText="1"/>
    </xf>
    <xf numFmtId="0" fontId="34" fillId="0" borderId="24" applyAlignment="1" pivotButton="0" quotePrefix="0" xfId="0">
      <alignment horizontal="left" vertical="top" wrapText="1"/>
    </xf>
    <xf numFmtId="0" fontId="5" fillId="3" borderId="39" applyAlignment="1" pivotButton="0" quotePrefix="0" xfId="0">
      <alignment horizontal="center" vertical="center"/>
    </xf>
    <xf numFmtId="0" fontId="5" fillId="3" borderId="13" applyAlignment="1" pivotButton="0" quotePrefix="0" xfId="0">
      <alignment horizontal="center" vertical="center"/>
    </xf>
    <xf numFmtId="0" fontId="0" fillId="0" borderId="65" pivotButton="0" quotePrefix="0" xfId="0"/>
    <xf numFmtId="0" fontId="0" fillId="0" borderId="103" pivotButton="0" quotePrefix="0" xfId="0"/>
    <xf numFmtId="0" fontId="0" fillId="0" borderId="38" pivotButton="0" quotePrefix="0" xfId="0"/>
    <xf numFmtId="0" fontId="0" fillId="0" borderId="12" pivotButton="0" quotePrefix="0" xfId="0"/>
    <xf numFmtId="3" fontId="5" fillId="0" borderId="129" applyAlignment="1" pivotButton="0" quotePrefix="0" xfId="0">
      <alignment horizontal="center" vertical="center"/>
    </xf>
    <xf numFmtId="0" fontId="0" fillId="0" borderId="39" pivotButton="0" quotePrefix="0" xfId="0"/>
    <xf numFmtId="0" fontId="0" fillId="0" borderId="13" pivotButton="0" quotePrefix="0" xfId="0"/>
    <xf numFmtId="3" fontId="6" fillId="5" borderId="129" applyAlignment="1" pivotButton="0" quotePrefix="0" xfId="0">
      <alignment horizontal="center" vertical="center"/>
    </xf>
    <xf numFmtId="3" fontId="6" fillId="3" borderId="129" applyAlignment="1" pivotButton="0" quotePrefix="0" xfId="0">
      <alignment horizontal="center" vertical="center"/>
    </xf>
    <xf numFmtId="0" fontId="6" fillId="3" borderId="13" applyAlignment="1" pivotButton="0" quotePrefix="0" xfId="0">
      <alignment horizontal="center" vertical="center"/>
    </xf>
    <xf numFmtId="0" fontId="30" fillId="3" borderId="14" applyAlignment="1" pivotButton="0" quotePrefix="0" xfId="0">
      <alignment horizontal="center" vertical="center" textRotation="90"/>
    </xf>
    <xf numFmtId="0" fontId="31" fillId="3" borderId="14" applyAlignment="1" pivotButton="0" quotePrefix="0" xfId="0">
      <alignment horizontal="center" vertical="center"/>
    </xf>
    <xf numFmtId="0" fontId="0" fillId="0" borderId="111" pivotButton="0" quotePrefix="0" xfId="0"/>
    <xf numFmtId="0" fontId="1" fillId="3" borderId="14" applyAlignment="1" pivotButton="0" quotePrefix="0" xfId="0">
      <alignment horizontal="left" vertical="center" wrapText="1"/>
    </xf>
    <xf numFmtId="0" fontId="0" fillId="0" borderId="100" pivotButton="0" quotePrefix="0" xfId="0"/>
    <xf numFmtId="0" fontId="7" fillId="3" borderId="13" applyAlignment="1" pivotButton="0" quotePrefix="0" xfId="0">
      <alignment horizontal="center" vertical="center"/>
    </xf>
    <xf numFmtId="0" fontId="7" fillId="3" borderId="14" applyAlignment="1" pivotButton="0" quotePrefix="0" xfId="0">
      <alignment horizontal="center" vertical="center" wrapText="1"/>
    </xf>
    <xf numFmtId="0" fontId="0" fillId="0" borderId="110" pivotButton="0" quotePrefix="0" xfId="0"/>
    <xf numFmtId="0" fontId="0" fillId="0" borderId="98" pivotButton="0" quotePrefix="0" xfId="0"/>
    <xf numFmtId="0" fontId="7" fillId="5" borderId="129" applyAlignment="1" pivotButton="0" quotePrefix="0" xfId="0">
      <alignment horizontal="center" vertical="center"/>
    </xf>
    <xf numFmtId="3" fontId="7" fillId="3" borderId="14" applyAlignment="1" pivotButton="0" quotePrefix="0" xfId="0">
      <alignment horizontal="center" vertical="center"/>
    </xf>
    <xf numFmtId="0" fontId="0" fillId="0" borderId="69" pivotButton="0" quotePrefix="0" xfId="0"/>
    <xf numFmtId="0" fontId="4" fillId="3" borderId="14" applyAlignment="1" pivotButton="0" quotePrefix="0" xfId="0">
      <alignment horizontal="left" vertical="center" wrapText="1"/>
    </xf>
    <xf numFmtId="0" fontId="7" fillId="3" borderId="6" applyAlignment="1" pivotButton="0" quotePrefix="0" xfId="0">
      <alignment horizontal="center" vertical="center" wrapText="1"/>
    </xf>
    <xf numFmtId="0" fontId="1" fillId="0" borderId="129" applyAlignment="1" pivotButton="0" quotePrefix="0" xfId="0">
      <alignment horizontal="center" vertical="center"/>
    </xf>
    <xf numFmtId="0" fontId="1" fillId="0" borderId="14" applyAlignment="1" pivotButton="0" quotePrefix="0" xfId="0">
      <alignment horizontal="center" vertical="center"/>
    </xf>
    <xf numFmtId="3" fontId="6" fillId="3" borderId="12" applyAlignment="1" pivotButton="0" quotePrefix="0" xfId="0">
      <alignment horizontal="center" vertical="center"/>
    </xf>
    <xf numFmtId="3" fontId="1" fillId="0" borderId="129" applyAlignment="1" pivotButton="0" quotePrefix="0" xfId="0">
      <alignment horizontal="center" vertical="center"/>
    </xf>
    <xf numFmtId="0" fontId="4" fillId="3" borderId="6" applyAlignment="1" pivotButton="0" quotePrefix="0" xfId="0">
      <alignment horizontal="center" vertical="center" textRotation="90"/>
    </xf>
    <xf numFmtId="0" fontId="6" fillId="3" borderId="14" applyAlignment="1" pivotButton="0" quotePrefix="0" xfId="0">
      <alignment horizontal="center" vertical="center" textRotation="90" wrapText="1"/>
    </xf>
    <xf numFmtId="0" fontId="7" fillId="3" borderId="6" applyAlignment="1" pivotButton="0" quotePrefix="0" xfId="0">
      <alignment horizontal="center" vertical="center" textRotation="90" wrapText="1"/>
    </xf>
    <xf numFmtId="0" fontId="7" fillId="3" borderId="14" applyAlignment="1" pivotButton="0" quotePrefix="0" xfId="0">
      <alignment horizontal="center" vertical="center" textRotation="90" wrapText="1"/>
    </xf>
    <xf numFmtId="0" fontId="7" fillId="3" borderId="111" applyAlignment="1" pivotButton="0" quotePrefix="0" xfId="0">
      <alignment horizontal="center" vertical="center"/>
    </xf>
    <xf numFmtId="0" fontId="7" fillId="3" borderId="12" applyAlignment="1" pivotButton="0" quotePrefix="0" xfId="0">
      <alignment horizontal="center" vertical="center" textRotation="90" wrapText="1"/>
    </xf>
    <xf numFmtId="0" fontId="6" fillId="3" borderId="14" applyAlignment="1" pivotButton="0" quotePrefix="0" xfId="0">
      <alignment horizontal="center" vertical="center" wrapText="1"/>
    </xf>
    <xf numFmtId="0" fontId="4" fillId="3" borderId="6" applyAlignment="1" pivotButton="0" quotePrefix="0" xfId="0">
      <alignment horizontal="center" vertical="center" textRotation="90" wrapText="1"/>
    </xf>
    <xf numFmtId="0" fontId="7" fillId="3" borderId="6" applyAlignment="1" pivotButton="0" quotePrefix="0" xfId="0">
      <alignment horizontal="center" vertical="center"/>
    </xf>
    <xf numFmtId="0" fontId="5" fillId="3" borderId="13" applyAlignment="1" pivotButton="0" quotePrefix="0" xfId="0">
      <alignment horizontal="center" vertical="center" wrapText="1"/>
    </xf>
    <xf numFmtId="0" fontId="0" fillId="0" borderId="55" pivotButton="0" quotePrefix="0" xfId="0"/>
    <xf numFmtId="0" fontId="0" fillId="0" borderId="43" pivotButton="0" quotePrefix="0" xfId="0"/>
    <xf numFmtId="3" fontId="6" fillId="3" borderId="38" applyAlignment="1" pivotButton="0" quotePrefix="0" xfId="0">
      <alignment horizontal="center" vertical="center"/>
    </xf>
    <xf numFmtId="0" fontId="4" fillId="3" borderId="20" applyAlignment="1" pivotButton="0" quotePrefix="0" xfId="0">
      <alignment horizontal="center" vertical="center" textRotation="90"/>
    </xf>
    <xf numFmtId="0" fontId="4" fillId="3" borderId="13" applyAlignment="1" pivotButton="0" quotePrefix="0" xfId="0">
      <alignment horizontal="center" vertical="center" textRotation="90" wrapText="1"/>
    </xf>
    <xf numFmtId="0" fontId="1" fillId="3" borderId="13" applyAlignment="1" pivotButton="0" quotePrefix="0" xfId="0">
      <alignment horizontal="center" vertical="center"/>
    </xf>
    <xf numFmtId="0" fontId="11" fillId="3" borderId="14" applyAlignment="1" pivotButton="0" quotePrefix="0" xfId="0">
      <alignment horizontal="center" vertical="center" textRotation="90"/>
    </xf>
    <xf numFmtId="0" fontId="11" fillId="3" borderId="14" applyAlignment="1" pivotButton="0" quotePrefix="0" xfId="0">
      <alignment horizontal="center" vertical="center" textRotation="90" wrapText="1"/>
    </xf>
    <xf numFmtId="0" fontId="1" fillId="3" borderId="14" applyAlignment="1" pivotButton="0" quotePrefix="0" xfId="0">
      <alignment horizontal="center" vertical="center" textRotation="90" wrapText="1"/>
    </xf>
    <xf numFmtId="0" fontId="13" fillId="3" borderId="14" applyAlignment="1" pivotButton="0" quotePrefix="0" xfId="0">
      <alignment horizontal="center" vertical="center"/>
    </xf>
    <xf numFmtId="2" fontId="5" fillId="5" borderId="129" applyAlignment="1" pivotButton="0" quotePrefix="0" xfId="0">
      <alignment horizontal="center" vertical="center"/>
    </xf>
    <xf numFmtId="2" fontId="6" fillId="3" borderId="129" applyAlignment="1" pivotButton="0" quotePrefix="0" xfId="0">
      <alignment horizontal="center" vertical="center"/>
    </xf>
    <xf numFmtId="0" fontId="4" fillId="3" borderId="12" applyAlignment="1" pivotButton="0" quotePrefix="0" xfId="0">
      <alignment horizontal="center" vertical="center" textRotation="90"/>
    </xf>
    <xf numFmtId="0" fontId="7" fillId="3" borderId="12" applyAlignment="1" pivotButton="0" quotePrefix="0" xfId="0">
      <alignment horizontal="center" vertical="center" wrapText="1"/>
    </xf>
    <xf numFmtId="0" fontId="5" fillId="3" borderId="14" applyAlignment="1" pivotButton="0" quotePrefix="0" xfId="0">
      <alignment horizontal="center" vertical="center" textRotation="90"/>
    </xf>
    <xf numFmtId="0" fontId="14" fillId="3" borderId="14" applyAlignment="1" pivotButton="0" quotePrefix="0" xfId="0">
      <alignment horizontal="left" vertical="center" wrapText="1"/>
    </xf>
    <xf numFmtId="0" fontId="5" fillId="3" borderId="52" applyAlignment="1" pivotButton="0" quotePrefix="0" xfId="0">
      <alignment horizontal="left" vertical="center" wrapText="1"/>
    </xf>
    <xf numFmtId="0" fontId="0" fillId="0" borderId="73" pivotButton="0" quotePrefix="0" xfId="0"/>
    <xf numFmtId="0" fontId="0" fillId="0" borderId="53" pivotButton="0" quotePrefix="0" xfId="0"/>
    <xf numFmtId="0" fontId="5" fillId="3" borderId="80" applyAlignment="1" pivotButton="0" quotePrefix="0" xfId="0">
      <alignment horizontal="left" vertical="center" wrapText="1"/>
    </xf>
    <xf numFmtId="0" fontId="0" fillId="0" borderId="80" pivotButton="0" quotePrefix="0" xfId="0"/>
    <xf numFmtId="0" fontId="5" fillId="3" borderId="82" applyAlignment="1" pivotButton="0" quotePrefix="0" xfId="0">
      <alignment horizontal="left" vertical="center" wrapText="1"/>
    </xf>
    <xf numFmtId="0" fontId="0" fillId="0" borderId="82" pivotButton="0" quotePrefix="0" xfId="0"/>
    <xf numFmtId="0" fontId="5" fillId="3" borderId="42" applyAlignment="1" pivotButton="0" quotePrefix="0" xfId="0">
      <alignment horizontal="left" vertical="center" wrapText="1"/>
    </xf>
    <xf numFmtId="0" fontId="0" fillId="0" borderId="83" pivotButton="0" quotePrefix="0" xfId="0"/>
    <xf numFmtId="0" fontId="6" fillId="3" borderId="14" applyAlignment="1" pivotButton="0" quotePrefix="0" xfId="0">
      <alignment horizontal="right" vertical="center"/>
    </xf>
    <xf numFmtId="3" fontId="7" fillId="3" borderId="122" applyAlignment="1" pivotButton="0" quotePrefix="0" xfId="0">
      <alignment horizontal="center" vertical="center"/>
    </xf>
    <xf numFmtId="0" fontId="0" fillId="0" borderId="85" pivotButton="0" quotePrefix="0" xfId="0"/>
    <xf numFmtId="0" fontId="7" fillId="3" borderId="122" applyAlignment="1" pivotButton="0" quotePrefix="0" xfId="0">
      <alignment horizontal="center" vertical="center" wrapText="1"/>
    </xf>
    <xf numFmtId="0" fontId="0" fillId="0" borderId="88" pivotButton="0" quotePrefix="0" xfId="0"/>
    <xf numFmtId="3" fontId="7" fillId="3" borderId="122" applyAlignment="1" pivotButton="0" quotePrefix="0" xfId="0">
      <alignment horizontal="center" vertical="center" wrapText="1"/>
    </xf>
    <xf numFmtId="0" fontId="0" fillId="0" borderId="89" pivotButton="0" quotePrefix="0" xfId="0"/>
    <xf numFmtId="0" fontId="0" fillId="0" borderId="90" pivotButton="0" quotePrefix="0" xfId="0"/>
    <xf numFmtId="0" fontId="0" fillId="0" borderId="91" pivotButton="0" quotePrefix="0" xfId="0"/>
    <xf numFmtId="3" fontId="7" fillId="3" borderId="69" applyAlignment="1" pivotButton="0" quotePrefix="0" xfId="0">
      <alignment horizontal="center" vertical="center"/>
    </xf>
    <xf numFmtId="3" fontId="7" fillId="3" borderId="103" applyAlignment="1" pivotButton="0" quotePrefix="0" xfId="0">
      <alignment horizontal="center" vertical="center"/>
    </xf>
    <xf numFmtId="3" fontId="7" fillId="3" borderId="12" applyAlignment="1" pivotButton="0" quotePrefix="0" xfId="0">
      <alignment horizontal="center" vertical="center"/>
    </xf>
    <xf numFmtId="0" fontId="7" fillId="3" borderId="112" applyAlignment="1" pivotButton="0" quotePrefix="0" xfId="0">
      <alignment horizontal="center" vertical="center" wrapText="1"/>
    </xf>
    <xf numFmtId="0" fontId="7" fillId="3" borderId="122" applyAlignment="1" pivotButton="0" quotePrefix="0" xfId="0">
      <alignment horizontal="center" vertical="center"/>
    </xf>
    <xf numFmtId="3" fontId="7" fillId="3" borderId="12" applyAlignment="1" pivotButton="0" quotePrefix="0" xfId="0">
      <alignment horizontal="center" vertical="center" wrapText="1"/>
    </xf>
    <xf numFmtId="3" fontId="6" fillId="3" borderId="122" applyAlignment="1" pivotButton="0" quotePrefix="0" xfId="0">
      <alignment horizontal="center" vertical="center"/>
    </xf>
    <xf numFmtId="3" fontId="7" fillId="3" borderId="6" applyAlignment="1" pivotButton="0" quotePrefix="0" xfId="0">
      <alignment horizontal="center" vertical="center"/>
    </xf>
    <xf numFmtId="3" fontId="7" fillId="3" borderId="14" applyAlignment="1" pivotButton="0" quotePrefix="0" xfId="0">
      <alignment horizontal="center" vertical="center" wrapText="1"/>
    </xf>
    <xf numFmtId="3" fontId="6" fillId="3" borderId="89" applyAlignment="1" pivotButton="0" quotePrefix="0" xfId="0">
      <alignment horizontal="center" vertical="center"/>
    </xf>
    <xf numFmtId="3" fontId="7" fillId="3" borderId="125" applyAlignment="1" pivotButton="0" quotePrefix="0" xfId="0">
      <alignment horizontal="center" vertical="center" wrapText="1"/>
    </xf>
    <xf numFmtId="3" fontId="7" fillId="3" borderId="39" applyAlignment="1" pivotButton="0" quotePrefix="0" xfId="0">
      <alignment horizontal="center" vertical="center" wrapText="1"/>
    </xf>
    <xf numFmtId="0" fontId="9" fillId="0" borderId="24" applyAlignment="1" pivotButton="0" quotePrefix="0" xfId="0">
      <alignment horizontal="left" vertical="center" wrapText="1"/>
    </xf>
    <xf numFmtId="0" fontId="0" fillId="0" borderId="101" pivotButton="0" quotePrefix="0" xfId="0"/>
    <xf numFmtId="0" fontId="4" fillId="14" borderId="14" applyAlignment="1" pivotButton="0" quotePrefix="0" xfId="0">
      <alignment horizontal="center" vertical="center" textRotation="90"/>
    </xf>
    <xf numFmtId="0" fontId="7" fillId="14" borderId="14" applyAlignment="1" pivotButton="0" quotePrefix="0" xfId="0">
      <alignment horizontal="center" vertical="center" textRotation="90" wrapText="1"/>
    </xf>
    <xf numFmtId="0" fontId="7" fillId="14" borderId="6" applyAlignment="1" pivotButton="0" quotePrefix="0" xfId="0">
      <alignment horizontal="center" vertical="center" wrapText="1"/>
    </xf>
    <xf numFmtId="3" fontId="6" fillId="16" borderId="6" applyAlignment="1" pivotButton="0" quotePrefix="0" xfId="0">
      <alignment horizontal="center" vertical="center"/>
    </xf>
    <xf numFmtId="0" fontId="7" fillId="14" borderId="14" applyAlignment="1" pivotButton="0" quotePrefix="0" xfId="0">
      <alignment horizontal="center" vertical="center" wrapText="1"/>
    </xf>
    <xf numFmtId="0" fontId="7" fillId="14" borderId="14" applyAlignment="1" pivotButton="0" quotePrefix="0" xfId="0">
      <alignment horizontal="center" vertical="center"/>
    </xf>
    <xf numFmtId="0" fontId="5" fillId="14" borderId="14" applyAlignment="1" pivotButton="0" quotePrefix="0" xfId="0">
      <alignment horizontal="center" vertical="center" wrapText="1"/>
    </xf>
    <xf numFmtId="0" fontId="1" fillId="14" borderId="14" applyAlignment="1" pivotButton="0" quotePrefix="0" xfId="0">
      <alignment horizontal="left" vertical="center" wrapText="1"/>
    </xf>
    <xf numFmtId="3" fontId="5" fillId="16" borderId="14" applyAlignment="1" pivotButton="0" quotePrefix="0" xfId="0">
      <alignment horizontal="center" vertical="center"/>
    </xf>
    <xf numFmtId="0" fontId="4" fillId="14" borderId="14" applyAlignment="1" pivotButton="0" quotePrefix="0" xfId="0">
      <alignment horizontal="center" vertical="center" textRotation="90" wrapText="1"/>
    </xf>
    <xf numFmtId="3" fontId="1" fillId="16" borderId="14" applyAlignment="1" pivotButton="0" quotePrefix="0" xfId="0">
      <alignment horizontal="center" vertical="center" wrapText="1"/>
    </xf>
    <xf numFmtId="3" fontId="17" fillId="5" borderId="129" applyAlignment="1" pivotButton="0" quotePrefix="0" xfId="0">
      <alignment horizontal="center" vertical="center"/>
    </xf>
    <xf numFmtId="3" fontId="17" fillId="5" borderId="129" applyAlignment="1" pivotButton="0" quotePrefix="0" xfId="0">
      <alignment vertical="center"/>
    </xf>
    <xf numFmtId="0" fontId="17" fillId="5" borderId="129" applyAlignment="1" pivotButton="0" quotePrefix="0" xfId="0">
      <alignment horizontal="center" vertical="center"/>
    </xf>
    <xf numFmtId="0" fontId="4" fillId="14" borderId="6" applyAlignment="1" pivotButton="0" quotePrefix="0" xfId="0">
      <alignment horizontal="center" vertical="center" textRotation="90"/>
    </xf>
    <xf numFmtId="0" fontId="7" fillId="14" borderId="6" applyAlignment="1" pivotButton="0" quotePrefix="0" xfId="0">
      <alignment horizontal="center" vertical="center" textRotation="90" wrapText="1"/>
    </xf>
    <xf numFmtId="0" fontId="7" fillId="14" borderId="14" applyAlignment="1" pivotButton="0" quotePrefix="0" xfId="0">
      <alignment horizontal="left" vertical="center" wrapText="1"/>
    </xf>
    <xf numFmtId="3" fontId="7" fillId="16" borderId="14" applyAlignment="1" pivotButton="0" quotePrefix="0" xfId="0">
      <alignment horizontal="center" vertical="center"/>
    </xf>
    <xf numFmtId="3" fontId="7" fillId="14" borderId="14" applyAlignment="1" pivotButton="0" quotePrefix="0" xfId="0">
      <alignment horizontal="center" vertical="center"/>
    </xf>
    <xf numFmtId="3" fontId="7" fillId="16" borderId="6" applyAlignment="1" pivotButton="0" quotePrefix="0" xfId="0">
      <alignment horizontal="center" vertical="center" wrapText="1"/>
    </xf>
    <xf numFmtId="3" fontId="7" fillId="16" borderId="14" applyAlignment="1" pivotButton="0" quotePrefix="0" xfId="0">
      <alignment horizontal="center" vertical="center" wrapText="1"/>
    </xf>
    <xf numFmtId="3" fontId="1" fillId="5" borderId="129" applyAlignment="1" pivotButton="0" quotePrefix="0" xfId="0">
      <alignment horizontal="center" vertical="center" wrapText="1"/>
    </xf>
    <xf numFmtId="0" fontId="7" fillId="3" borderId="14" applyAlignment="1" pivotButton="0" quotePrefix="0" xfId="0">
      <alignment horizontal="left" vertical="center" wrapText="1"/>
    </xf>
    <xf numFmtId="3" fontId="7" fillId="5" borderId="129" applyAlignment="1" pivotButton="0" quotePrefix="0" xfId="0">
      <alignment horizontal="center" vertical="center" wrapText="1"/>
    </xf>
    <xf numFmtId="3" fontId="7" fillId="5" borderId="129" applyAlignment="1" pivotButton="0" quotePrefix="0" xfId="0">
      <alignment horizontal="center" vertical="center"/>
    </xf>
    <xf numFmtId="10" fontId="7" fillId="5" borderId="129" applyAlignment="1" pivotButton="0" quotePrefix="0" xfId="0">
      <alignment horizontal="center" vertical="center" wrapText="1"/>
    </xf>
    <xf numFmtId="0" fontId="7" fillId="5" borderId="129" applyAlignment="1" pivotButton="0" quotePrefix="0" xfId="0">
      <alignment horizontal="center" vertical="center" wrapText="1"/>
    </xf>
    <xf numFmtId="10" fontId="7" fillId="16" borderId="14" applyAlignment="1" pivotButton="0" quotePrefix="0" xfId="0">
      <alignment horizontal="center" vertical="center" wrapText="1"/>
    </xf>
    <xf numFmtId="0" fontId="7" fillId="16" borderId="14" applyAlignment="1" pivotButton="0" quotePrefix="0" xfId="0">
      <alignment horizontal="center" vertical="center" wrapText="1"/>
    </xf>
    <xf numFmtId="0" fontId="5" fillId="0" borderId="129" applyAlignment="1" pivotButton="0" quotePrefix="0" xfId="0">
      <alignment horizontal="center" vertical="center"/>
    </xf>
    <xf numFmtId="0" fontId="1" fillId="12" borderId="24" applyAlignment="1" pivotButton="0" quotePrefix="0" xfId="0">
      <alignment horizontal="center" vertical="center" wrapText="1"/>
    </xf>
    <xf numFmtId="0" fontId="7" fillId="3" borderId="6" applyAlignment="1" pivotButton="0" quotePrefix="0" xfId="0">
      <alignment horizontal="center"/>
    </xf>
    <xf numFmtId="0" fontId="7" fillId="3" borderId="12" applyAlignment="1" pivotButton="0" quotePrefix="0" xfId="0">
      <alignment horizontal="center" vertical="top"/>
    </xf>
    <xf numFmtId="0" fontId="7" fillId="0" borderId="129" applyAlignment="1" pivotButton="0" quotePrefix="0" xfId="0">
      <alignment horizontal="center" vertical="center"/>
    </xf>
    <xf numFmtId="0" fontId="1" fillId="3" borderId="111" applyAlignment="1" pivotButton="0" quotePrefix="0" xfId="0">
      <alignment horizontal="center"/>
    </xf>
    <xf numFmtId="0" fontId="5" fillId="3" borderId="106" applyAlignment="1" pivotButton="0" quotePrefix="0" xfId="0">
      <alignment horizontal="center" vertical="top"/>
    </xf>
    <xf numFmtId="0" fontId="0" fillId="0" borderId="105" pivotButton="0" quotePrefix="0" xfId="0"/>
    <xf numFmtId="0" fontId="0" fillId="0" borderId="106" pivotButton="0" quotePrefix="0" xfId="0"/>
    <xf numFmtId="10" fontId="7" fillId="3" borderId="14" applyAlignment="1" pivotButton="0" quotePrefix="0" xfId="0">
      <alignment horizontal="center" vertical="center"/>
    </xf>
    <xf numFmtId="0" fontId="5" fillId="3" borderId="109" applyAlignment="1" pivotButton="0" quotePrefix="0" xfId="0">
      <alignment horizontal="center" vertical="center"/>
    </xf>
    <xf numFmtId="0" fontId="0" fillId="0" borderId="109" pivotButton="0" quotePrefix="0" xfId="0"/>
    <xf numFmtId="0" fontId="5" fillId="3" borderId="106" applyAlignment="1" pivotButton="0" quotePrefix="0" xfId="0">
      <alignment horizontal="center" vertical="center"/>
    </xf>
    <xf numFmtId="0" fontId="7" fillId="3" borderId="12" applyAlignment="1" pivotButton="0" quotePrefix="0" xfId="0">
      <alignment horizontal="left" vertical="center"/>
    </xf>
    <xf numFmtId="0" fontId="4" fillId="3" borderId="14" applyAlignment="1" pivotButton="0" quotePrefix="0" xfId="0">
      <alignment horizontal="center" vertical="center"/>
    </xf>
    <xf numFmtId="0" fontId="5" fillId="3" borderId="14" applyAlignment="1" pivotButton="0" quotePrefix="0" xfId="0">
      <alignment horizontal="left" vertical="center" wrapText="1"/>
    </xf>
    <xf numFmtId="3" fontId="5" fillId="0" borderId="129" applyAlignment="1" pivotButton="0" quotePrefix="0" xfId="0">
      <alignment horizontal="center" vertical="center" wrapText="1"/>
    </xf>
    <xf numFmtId="10" fontId="5" fillId="3" borderId="14" applyAlignment="1" pivotButton="0" quotePrefix="0" xfId="0">
      <alignment horizontal="center" vertical="center"/>
    </xf>
    <xf numFmtId="164" fontId="1" fillId="9" borderId="129" applyAlignment="1" pivotButton="0" quotePrefix="0" xfId="0">
      <alignment horizontal="center" vertical="center" wrapText="1"/>
    </xf>
    <xf numFmtId="164" fontId="7" fillId="3" borderId="14" applyAlignment="1" pivotButton="0" quotePrefix="0" xfId="0">
      <alignment horizontal="center" vertical="center" wrapText="1"/>
    </xf>
    <xf numFmtId="164" fontId="1" fillId="3" borderId="14" applyAlignment="1" pivotButton="0" quotePrefix="0" xfId="0">
      <alignment horizontal="center" vertical="center" wrapText="1"/>
    </xf>
    <xf numFmtId="0" fontId="1" fillId="5" borderId="129" applyAlignment="1" pivotButton="0" quotePrefix="0" xfId="0">
      <alignment horizontal="center" vertical="center"/>
    </xf>
    <xf numFmtId="0" fontId="7" fillId="3" borderId="6" applyAlignment="1" pivotButton="0" quotePrefix="0" xfId="0">
      <alignment horizontal="left" vertical="center" wrapText="1"/>
    </xf>
    <xf numFmtId="10" fontId="1" fillId="5" borderId="129" applyAlignment="1" pivotButton="0" quotePrefix="0" xfId="0">
      <alignment horizontal="center" vertical="center"/>
    </xf>
    <xf numFmtId="10" fontId="7" fillId="5" borderId="129" applyAlignment="1" pivotButton="0" quotePrefix="0" xfId="0">
      <alignment horizontal="center" vertical="center"/>
    </xf>
    <xf numFmtId="3" fontId="1" fillId="0" borderId="129" applyAlignment="1" pivotButton="0" quotePrefix="0" xfId="0">
      <alignment horizontal="center" vertical="center" wrapText="1"/>
    </xf>
    <xf numFmtId="0" fontId="7" fillId="3" borderId="14" applyAlignment="1" pivotButton="0" quotePrefix="0" xfId="0">
      <alignment horizontal="center" vertical="center" textRotation="90"/>
    </xf>
    <xf numFmtId="3" fontId="5" fillId="5" borderId="129" applyAlignment="1" pivotButton="0" quotePrefix="0" xfId="0">
      <alignment horizontal="center" vertical="center"/>
    </xf>
    <xf numFmtId="164" fontId="5" fillId="5" borderId="129" applyAlignment="1" pivotButton="0" quotePrefix="0" xfId="0">
      <alignment horizontal="right" vertical="center"/>
    </xf>
    <xf numFmtId="0" fontId="5" fillId="5" borderId="129" applyAlignment="1" pivotButton="0" quotePrefix="0" xfId="0">
      <alignment horizontal="center" vertical="center"/>
    </xf>
    <xf numFmtId="0" fontId="19" fillId="0" borderId="24" applyAlignment="1" pivotButton="0" quotePrefix="0" xfId="0">
      <alignment horizontal="center"/>
    </xf>
    <xf numFmtId="0" fontId="21" fillId="0" borderId="127" applyAlignment="1" pivotButton="0" quotePrefix="0" xfId="0">
      <alignment horizontal="center" vertical="top"/>
    </xf>
    <xf numFmtId="0" fontId="0" fillId="0" borderId="118" pivotButton="0" quotePrefix="0" xfId="0"/>
    <xf numFmtId="0" fontId="0" fillId="0" borderId="116" pivotButton="0" quotePrefix="0" xfId="0"/>
    <xf numFmtId="0" fontId="0" fillId="0" borderId="121" pivotButton="0" quotePrefix="0" xfId="0"/>
    <xf numFmtId="0" fontId="41" fillId="0" borderId="0" pivotButton="0" quotePrefix="0" xfId="0"/>
  </cellXfs>
  <cellStyles count="1">
    <cellStyle name="Normal" xfId="0" builtinId="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Excel Consolidator</author>
  </authors>
  <commentList>
    <comment ref="D7" authorId="0" shapeId="0">
      <text>
        <t>Consolidation Summary
Cell: D7
Total: 0.00
Contributors (file  |  value)
---------------------------------------------------
Q3-2025-Data-Requirements-191523_BALUD PS  |  0.00</t>
      </text>
    </comment>
    <comment ref="E7" authorId="0" shapeId="0">
      <text>
        <t>Consolidation Summary
Cell: E7
Total: 16.00
Contributors (file  |  value)
----------------------------------------------------
Q3-2025-Data-Requirements-121920_BISLIG ES  |  13.00
Q3-2025-Data-Requirements-191523_BALUD PS   |  3.00</t>
      </text>
    </comment>
    <comment ref="F7" authorId="0" shapeId="0">
      <text>
        <t>Consolidation Summary
Cell: F7
Total: 20.00
Contributors (file  |  value)
----------------------------------------------------
Q3-2025-Data-Requirements-121920_BISLIG ES  |  17.00
Q3-2025-Data-Requirements-191523_BALUD PS   |  3.00</t>
      </text>
    </comment>
    <comment ref="G7" authorId="0" shapeId="0">
      <text>
        <t>Consolidation Summary
Cell: G7
Total: 19.00
Contributors (file  |  value)
----------------------------------------------------
Q3-2025-Data-Requirements-121920_BISLIG ES  |  17.00
Q3-2025-Data-Requirements-191523_BALUD PS   |  2.00</t>
      </text>
    </comment>
    <comment ref="H7" authorId="0" shapeId="0">
      <text>
        <t>Consolidation Summary
Cell: H7
Total: 19.00
Contributors (file  |  value)
----------------------------------------------------
Q3-2025-Data-Requirements-121920_BISLIG ES  |  18.00
Q3-2025-Data-Requirements-191523_BALUD PS   |  1.00</t>
      </text>
    </comment>
    <comment ref="I7" authorId="0" shapeId="0">
      <text>
        <t>Consolidation Summary
Cell: I7
Total: 23.00
Contributors (file  |  value)
----------------------------------------------------
Q3-2025-Data-Requirements-121920_BISLIG ES  |  20.00
Q3-2025-Data-Requirements-191523_BALUD PS   |  3.00</t>
      </text>
    </comment>
    <comment ref="J7" authorId="0" shapeId="0">
      <text>
        <t>Consolidation Summary
Cell: J7
Total: 25.00
Contributors (file  |  value)
----------------------------------------------------
Q3-2025-Data-Requirements-121920_BISLIG ES  |  20.00
Q3-2025-Data-Requirements-191523_BALUD PS   |  5.00</t>
      </text>
    </comment>
    <comment ref="K7" authorId="0" shapeId="0">
      <text>
        <t>Consolidation Summary
Cell: K7
Total: 19.00
Contributors (file  |  value)
----------------------------------------------------
Q3-2025-Data-Requirements-121920_BISLIG ES  |  17.00
Q3-2025-Data-Requirements-191523_BALUD PS   |  2.00</t>
      </text>
    </comment>
    <comment ref="D8" authorId="0" shapeId="0">
      <text>
        <t>Consolidation Summary
Cell: D8
Total: 0.00
Contributors (file  |  value)
---------------------------------------------------
Q3-2025-Data-Requirements-191523_BALUD PS  |  0.00</t>
      </text>
    </comment>
    <comment ref="E8" authorId="0" shapeId="0">
      <text>
        <t>Consolidation Summary
Cell: E8
Total: 10.00
Contributors (file  |  value)
----------------------------------------------------
Q3-2025-Data-Requirements-121920_BISLIG ES  |  9.00
Q3-2025-Data-Requirements-191523_BALUD PS   |  1.00</t>
      </text>
    </comment>
    <comment ref="F8" authorId="0" shapeId="0">
      <text>
        <t>Consolidation Summary
Cell: F8
Total: 10.00
Contributors (file  |  value)
----------------------------------------------------
Q3-2025-Data-Requirements-121920_BISLIG ES  |  10.00
Q3-2025-Data-Requirements-191523_BALUD PS   |  0.00</t>
      </text>
    </comment>
    <comment ref="G8" authorId="0" shapeId="0">
      <text>
        <t>Consolidation Summary
Cell: G8
Total: 21.00
Contributors (file  |  value)
----------------------------------------------------
Q3-2025-Data-Requirements-121920_BISLIG ES  |  18.00
Q3-2025-Data-Requirements-191523_BALUD PS   |  3.00</t>
      </text>
    </comment>
    <comment ref="H8" authorId="0" shapeId="0">
      <text>
        <t>Consolidation Summary
Cell: H8
Total: 20.00
Contributors (file  |  value)
----------------------------------------------------
Q3-2025-Data-Requirements-121920_BISLIG ES  |  17.00
Q3-2025-Data-Requirements-191523_BALUD PS   |  3.00</t>
      </text>
    </comment>
    <comment ref="I8" authorId="0" shapeId="0">
      <text>
        <t>Consolidation Summary
Cell: I8
Total: 19.00
Contributors (file  |  value)
----------------------------------------------------
Q3-2025-Data-Requirements-121920_BISLIG ES  |  18.00
Q3-2025-Data-Requirements-191523_BALUD PS   |  1.00</t>
      </text>
    </comment>
    <comment ref="J8" authorId="0" shapeId="0">
      <text>
        <t>Consolidation Summary
Cell: J8
Total: 18.00
Contributors (file  |  value)
----------------------------------------------------
Q3-2025-Data-Requirements-121920_BISLIG ES  |  14.00
Q3-2025-Data-Requirements-191523_BALUD PS   |  4.00</t>
      </text>
    </comment>
    <comment ref="K8" authorId="0" shapeId="0">
      <text>
        <t>Consolidation Summary
Cell: K8
Total: 24.00
Contributors (file  |  value)
----------------------------------------------------
Q3-2025-Data-Requirements-121920_BISLIG ES  |  24.00
Q3-2025-Data-Requirements-191523_BALUD PS   |  0.00</t>
      </text>
    </comment>
    <comment ref="D11" authorId="0" shapeId="0">
      <text>
        <t>Consolidation Summary
Cell: D11
Total: 0.00
Contributors (file  |  value)
---------------------------------------------------
Q3-2025-Data-Requirements-191523_BALUD PS  |  0.00</t>
      </text>
    </comment>
    <comment ref="E11" authorId="0" shapeId="0">
      <text>
        <t>Consolidation Summary
Cell: E11
Total: 0.00
Contributors (file  |  value)
---------------------------------------------------
Q3-2025-Data-Requirements-191523_BALUD PS  |  0.00</t>
      </text>
    </comment>
    <comment ref="F11" authorId="0" shapeId="0">
      <text>
        <t>Consolidation Summary
Cell: F11
Total: 0.00
Contributors (file  |  value)
---------------------------------------------------
Q3-2025-Data-Requirements-191523_BALUD PS  |  0.00</t>
      </text>
    </comment>
    <comment ref="G11" authorId="0" shapeId="0">
      <text>
        <t>Consolidation Summary
Cell: G11
Total: 0.00
Contributors (file  |  value)
---------------------------------------------------
Q3-2025-Data-Requirements-191523_BALUD PS  |  0.00</t>
      </text>
    </comment>
    <comment ref="D12" authorId="0" shapeId="0">
      <text>
        <t>Consolidation Summary
Cell: D12
Total: 0.00
Contributors (file  |  value)
---------------------------------------------------
Q3-2025-Data-Requirements-191523_BALUD PS  |  0.00</t>
      </text>
    </comment>
    <comment ref="E12" authorId="0" shapeId="0">
      <text>
        <t>Consolidation Summary
Cell: E12
Total: 0.00
Contributors (file  |  value)
---------------------------------------------------
Q3-2025-Data-Requirements-191523_BALUD PS  |  0.00</t>
      </text>
    </comment>
    <comment ref="F12" authorId="0" shapeId="0">
      <text>
        <t>Consolidation Summary
Cell: F12
Total: 0.00
Contributors (file  |  value)
---------------------------------------------------
Q3-2025-Data-Requirements-191523_BALUD PS  |  0.00</t>
      </text>
    </comment>
    <comment ref="G12" authorId="0" shapeId="0">
      <text>
        <t>Consolidation Summary
Cell: G12
Total: 0.00
Contributors (file  |  value)
---------------------------------------------------
Q3-2025-Data-Requirements-191523_BALUD PS  |  0.00</t>
      </text>
    </comment>
    <comment ref="F16" authorId="0" shapeId="0">
      <text>
        <t>Consolidation Summary
Cell: F16
Total: 0.00
Contributors (file  |  value)
---------------------------------------------------
Q3-2025-Data-Requirements-191523_BALUD PS  |  0.00</t>
      </text>
    </comment>
    <comment ref="G16" authorId="0" shapeId="0">
      <text>
        <t>Consolidation Summary
Cell: G16
Total: 0.00
Contributors (file  |  value)
---------------------------------------------------
Q3-2025-Data-Requirements-191523_BALUD PS  |  0.00</t>
      </text>
    </comment>
    <comment ref="H16" authorId="0" shapeId="0">
      <text>
        <t>Consolidation Summary
Cell: H16
Total: 2.00
Contributors (file  |  value)
----------------------------------------------------
Q3-2025-Data-Requirements-121920_BISLIG ES  |  1.00
Q3-2025-Data-Requirements-191523_BALUD PS   |  1.00</t>
      </text>
    </comment>
    <comment ref="I16" authorId="0" shapeId="0">
      <text>
        <t>Consolidation Summary
Cell: I16
Total: 0.00
Contributors (file  |  value)
---------------------------------------------------
Q3-2025-Data-Requirements-191523_BALUD PS  |  0.00</t>
      </text>
    </comment>
    <comment ref="J16" authorId="0" shapeId="0">
      <text>
        <t>Consolidation Summary
Cell: J16
Total: 0.00
Contributors (file  |  value)
---------------------------------------------------
Q3-2025-Data-Requirements-191523_BALUD PS  |  0.00</t>
      </text>
    </comment>
    <comment ref="F17" authorId="0" shapeId="0">
      <text>
        <t>Consolidation Summary
Cell: F17
Total: 0.00
Contributors (file  |  value)
---------------------------------------------------
Q3-2025-Data-Requirements-191523_BALUD PS  |  0.00</t>
      </text>
    </comment>
    <comment ref="G17" authorId="0" shapeId="0">
      <text>
        <t>Consolidation Summary
Cell: G17
Total: 0.00
Contributors (file  |  value)
---------------------------------------------------
Q3-2025-Data-Requirements-191523_BALUD PS  |  0.00</t>
      </text>
    </comment>
    <comment ref="I17" authorId="0" shapeId="0">
      <text>
        <t>Consolidation Summary
Cell: I17
Total: 0.00
Contributors (file  |  value)
---------------------------------------------------
Q3-2025-Data-Requirements-191523_BALUD PS  |  0.00</t>
      </text>
    </comment>
    <comment ref="J17" authorId="0" shapeId="0">
      <text>
        <t>Consolidation Summary
Cell: J17
Total: 0.00
Contributors (file  |  value)
---------------------------------------------------
Q3-2025-Data-Requirements-191523_BALUD PS  |  0.00</t>
      </text>
    </comment>
    <comment ref="F18" authorId="0" shapeId="0">
      <text>
        <t>Consolidation Summary
Cell: F18
Total: 0.00
Contributors (file  |  value)
---------------------------------------------------
Q3-2025-Data-Requirements-191523_BALUD PS  |  0.00</t>
      </text>
    </comment>
    <comment ref="G18" authorId="0" shapeId="0">
      <text>
        <t>Consolidation Summary
Cell: G18
Total: 0.00
Contributors (file  |  value)
---------------------------------------------------
Q3-2025-Data-Requirements-191523_BALUD PS  |  0.00</t>
      </text>
    </comment>
    <comment ref="I18" authorId="0" shapeId="0">
      <text>
        <t>Consolidation Summary
Cell: I18
Total: 0.00
Contributors (file  |  value)
---------------------------------------------------
Q3-2025-Data-Requirements-191523_BALUD PS  |  0.00</t>
      </text>
    </comment>
    <comment ref="J18" authorId="0" shapeId="0">
      <text>
        <t>Consolidation Summary
Cell: J18
Total: 0.00
Contributors (file  |  value)
---------------------------------------------------
Q3-2025-Data-Requirements-191523_BALUD PS  |  0.00</t>
      </text>
    </comment>
    <comment ref="F19" authorId="0" shapeId="0">
      <text>
        <t>Consolidation Summary
Cell: F19
Total: 0.00
Contributors (file  |  value)
---------------------------------------------------
Q3-2025-Data-Requirements-191523_BALUD PS  |  0.00</t>
      </text>
    </comment>
    <comment ref="G19" authorId="0" shapeId="0">
      <text>
        <t>Consolidation Summary
Cell: G19
Total: 0.00
Contributors (file  |  value)
---------------------------------------------------
Q3-2025-Data-Requirements-191523_BALUD PS  |  0.00</t>
      </text>
    </comment>
    <comment ref="I19" authorId="0" shapeId="0">
      <text>
        <t>Consolidation Summary
Cell: I19
Total: 0.00
Contributors (file  |  value)
---------------------------------------------------
Q3-2025-Data-Requirements-191523_BALUD PS  |  0.00</t>
      </text>
    </comment>
    <comment ref="J19" authorId="0" shapeId="0">
      <text>
        <t>Consolidation Summary
Cell: J19
Total: 0.00
Contributors (file  |  value)
---------------------------------------------------
Q3-2025-Data-Requirements-191523_BALUD PS  |  0.00</t>
      </text>
    </comment>
    <comment ref="F21" authorId="0" shapeId="0">
      <text>
        <t>Consolidation Summary
Cell: F21
Total: 0.00
Contributors (file  |  value)
---------------------------------------------------
Q3-2025-Data-Requirements-191523_BALUD PS  |  0.00</t>
      </text>
    </comment>
    <comment ref="G21" authorId="0" shapeId="0">
      <text>
        <t>Consolidation Summary
Cell: G21
Total: 0.00
Contributors (file  |  value)
---------------------------------------------------
Q3-2025-Data-Requirements-191523_BALUD PS  |  0.00</t>
      </text>
    </comment>
    <comment ref="I21" authorId="0" shapeId="0">
      <text>
        <t>Consolidation Summary
Cell: I21
Total: 0.00
Contributors (file  |  value)
---------------------------------------------------
Q3-2025-Data-Requirements-191523_BALUD PS  |  0.00</t>
      </text>
    </comment>
    <comment ref="J21" authorId="0" shapeId="0">
      <text>
        <t>Consolidation Summary
Cell: J21
Total: 0.00
Contributors (file  |  value)
---------------------------------------------------
Q3-2025-Data-Requirements-191523_BALUD PS  |  0.00</t>
      </text>
    </comment>
    <comment ref="F22" authorId="0" shapeId="0">
      <text>
        <t>Consolidation Summary
Cell: F22
Total: 0.00
Contributors (file  |  value)
---------------------------------------------------
Q3-2025-Data-Requirements-191523_BALUD PS  |  0.00</t>
      </text>
    </comment>
    <comment ref="G22" authorId="0" shapeId="0">
      <text>
        <t>Consolidation Summary
Cell: G22
Total: 0.00
Contributors (file  |  value)
---------------------------------------------------
Q3-2025-Data-Requirements-191523_BALUD PS  |  0.00</t>
      </text>
    </comment>
    <comment ref="I22" authorId="0" shapeId="0">
      <text>
        <t>Consolidation Summary
Cell: I22
Total: 0.00
Contributors (file  |  value)
---------------------------------------------------
Q3-2025-Data-Requirements-191523_BALUD PS  |  0.00</t>
      </text>
    </comment>
    <comment ref="J22" authorId="0" shapeId="0">
      <text>
        <t>Consolidation Summary
Cell: J22
Total: 0.00
Contributors (file  |  value)
---------------------------------------------------
Q3-2025-Data-Requirements-191523_BALUD PS  |  0.00</t>
      </text>
    </comment>
    <comment ref="F23" authorId="0" shapeId="0">
      <text>
        <t>Consolidation Summary
Cell: F23
Total: 0.00
Contributors (file  |  value)
---------------------------------------------------
Q3-2025-Data-Requirements-191523_BALUD PS  |  0.00</t>
      </text>
    </comment>
    <comment ref="G23" authorId="0" shapeId="0">
      <text>
        <t>Consolidation Summary
Cell: G23
Total: 0.00
Contributors (file  |  value)
---------------------------------------------------
Q3-2025-Data-Requirements-191523_BALUD PS  |  0.00</t>
      </text>
    </comment>
    <comment ref="I23" authorId="0" shapeId="0">
      <text>
        <t>Consolidation Summary
Cell: I23
Total: 0.00
Contributors (file  |  value)
---------------------------------------------------
Q3-2025-Data-Requirements-191523_BALUD PS  |  0.00</t>
      </text>
    </comment>
    <comment ref="J23" authorId="0" shapeId="0">
      <text>
        <t>Consolidation Summary
Cell: J23
Total: 0.00
Contributors (file  |  value)
---------------------------------------------------
Q3-2025-Data-Requirements-191523_BALUD PS  |  0.00</t>
      </text>
    </comment>
    <comment ref="F24" authorId="0" shapeId="0">
      <text>
        <t>Consolidation Summary
Cell: F24
Total: 0.00
Contributors (file  |  value)
---------------------------------------------------
Q3-2025-Data-Requirements-191523_BALUD PS  |  0.00</t>
      </text>
    </comment>
    <comment ref="G24" authorId="0" shapeId="0">
      <text>
        <t>Consolidation Summary
Cell: G24
Total: 0.00
Contributors (file  |  value)
---------------------------------------------------
Q3-2025-Data-Requirements-191523_BALUD PS  |  0.00</t>
      </text>
    </comment>
    <comment ref="I24" authorId="0" shapeId="0">
      <text>
        <t>Consolidation Summary
Cell: I24
Total: 0.00
Contributors (file  |  value)
---------------------------------------------------
Q3-2025-Data-Requirements-191523_BALUD PS  |  0.00</t>
      </text>
    </comment>
    <comment ref="J24" authorId="0" shapeId="0">
      <text>
        <t>Consolidation Summary
Cell: J24
Total: 0.00
Contributors (file  |  value)
---------------------------------------------------
Q3-2025-Data-Requirements-191523_BALUD PS  |  0.00</t>
      </text>
    </comment>
    <comment ref="F25" authorId="0" shapeId="0">
      <text>
        <t>Consolidation Summary
Cell: F25
Total: 0.00
Contributors (file  |  value)
---------------------------------------------------
Q3-2025-Data-Requirements-191523_BALUD PS  |  0.00</t>
      </text>
    </comment>
    <comment ref="G25" authorId="0" shapeId="0">
      <text>
        <t>Consolidation Summary
Cell: G25
Total: 0.00
Contributors (file  |  value)
---------------------------------------------------
Q3-2025-Data-Requirements-191523_BALUD PS  |  0.00</t>
      </text>
    </comment>
    <comment ref="I25" authorId="0" shapeId="0">
      <text>
        <t>Consolidation Summary
Cell: I25
Total: 0.00
Contributors (file  |  value)
---------------------------------------------------
Q3-2025-Data-Requirements-191523_BALUD PS  |  0.00</t>
      </text>
    </comment>
    <comment ref="J25" authorId="0" shapeId="0">
      <text>
        <t>Consolidation Summary
Cell: J25
Total: 0.00
Contributors (file  |  value)
---------------------------------------------------
Q3-2025-Data-Requirements-191523_BALUD PS  |  0.00</t>
      </text>
    </comment>
    <comment ref="F26" authorId="0" shapeId="0">
      <text>
        <t>Consolidation Summary
Cell: F26
Total: 0.00
Contributors (file  |  value)
---------------------------------------------------
Q3-2025-Data-Requirements-191523_BALUD PS  |  0.00</t>
      </text>
    </comment>
    <comment ref="G26" authorId="0" shapeId="0">
      <text>
        <t>Consolidation Summary
Cell: G26
Total: 0.00
Contributors (file  |  value)
---------------------------------------------------
Q3-2025-Data-Requirements-191523_BALUD PS  |  0.00</t>
      </text>
    </comment>
    <comment ref="I26" authorId="0" shapeId="0">
      <text>
        <t>Consolidation Summary
Cell: I26
Total: 0.00
Contributors (file  |  value)
---------------------------------------------------
Q3-2025-Data-Requirements-191523_BALUD PS  |  0.00</t>
      </text>
    </comment>
    <comment ref="J26" authorId="0" shapeId="0">
      <text>
        <t>Consolidation Summary
Cell: J26
Total: 0.00
Contributors (file  |  value)
---------------------------------------------------
Q3-2025-Data-Requirements-191523_BALUD PS  |  0.00</t>
      </text>
    </comment>
    <comment ref="D30" authorId="0" shapeId="0">
      <text>
        <t>Consolidation Summary
Cell: D30
Total: 0.00
Contributors (file  |  value)
---------------------------------------------------
Q3-2025-Data-Requirements-191523_BALUD PS  |  0.00</t>
      </text>
    </comment>
    <comment ref="E30" authorId="0" shapeId="0">
      <text>
        <t>Consolidation Summary
Cell: E30
Total: 0.00
Contributors (file  |  value)
---------------------------------------------------
Q3-2025-Data-Requirements-191523_BALUD PS  |  0.00</t>
      </text>
    </comment>
    <comment ref="F30" authorId="0" shapeId="0">
      <text>
        <t>Consolidation Summary
Cell: F30
Total: 0.00
Contributors (file  |  value)
---------------------------------------------------
Q3-2025-Data-Requirements-191523_BALUD PS  |  0.00</t>
      </text>
    </comment>
    <comment ref="G30" authorId="0" shapeId="0">
      <text>
        <t>Consolidation Summary
Cell: G30
Total: 0.00
Contributors (file  |  value)
---------------------------------------------------
Q3-2025-Data-Requirements-191523_BALUD PS  |  0.00</t>
      </text>
    </comment>
    <comment ref="H30" authorId="0" shapeId="0">
      <text>
        <t>Consolidation Summary
Cell: H30
Total: 0.00
Contributors (file  |  value)
---------------------------------------------------
Q3-2025-Data-Requirements-191523_BALUD PS  |  0.00</t>
      </text>
    </comment>
    <comment ref="I30" authorId="0" shapeId="0">
      <text>
        <t>Consolidation Summary
Cell: I30
Total: 0.00
Contributors (file  |  value)
---------------------------------------------------
Q3-2025-Data-Requirements-191523_BALUD PS  |  0.00</t>
      </text>
    </comment>
    <comment ref="J30" authorId="0" shapeId="0">
      <text>
        <t>Consolidation Summary
Cell: J30
Total: 0.00
Contributors (file  |  value)
---------------------------------------------------
Q3-2025-Data-Requirements-191523_BALUD PS  |  0.00</t>
      </text>
    </comment>
    <comment ref="D31" authorId="0" shapeId="0">
      <text>
        <t>Consolidation Summary
Cell: D31
Total: 0.00
Contributors (file  |  value)
---------------------------------------------------
Q3-2025-Data-Requirements-191523_BALUD PS  |  0.00</t>
      </text>
    </comment>
    <comment ref="E31" authorId="0" shapeId="0">
      <text>
        <t>Consolidation Summary
Cell: E31
Total: 0.00
Contributors (file  |  value)
---------------------------------------------------
Q3-2025-Data-Requirements-191523_BALUD PS  |  0.00</t>
      </text>
    </comment>
    <comment ref="F31" authorId="0" shapeId="0">
      <text>
        <t>Consolidation Summary
Cell: F31
Total: 0.00
Contributors (file  |  value)
---------------------------------------------------
Q3-2025-Data-Requirements-191523_BALUD PS  |  0.00</t>
      </text>
    </comment>
    <comment ref="G31" authorId="0" shapeId="0">
      <text>
        <t>Consolidation Summary
Cell: G31
Total: 0.00
Contributors (file  |  value)
---------------------------------------------------
Q3-2025-Data-Requirements-191523_BALUD PS  |  0.00</t>
      </text>
    </comment>
    <comment ref="H31" authorId="0" shapeId="0">
      <text>
        <t>Consolidation Summary
Cell: H31
Total: 0.00
Contributors (file  |  value)
---------------------------------------------------
Q3-2025-Data-Requirements-191523_BALUD PS  |  0.00</t>
      </text>
    </comment>
    <comment ref="I31" authorId="0" shapeId="0">
      <text>
        <t>Consolidation Summary
Cell: I31
Total: 0.00
Contributors (file  |  value)
---------------------------------------------------
Q3-2025-Data-Requirements-191523_BALUD PS  |  0.00</t>
      </text>
    </comment>
    <comment ref="J31" authorId="0" shapeId="0">
      <text>
        <t>Consolidation Summary
Cell: J31
Total: 0.00
Contributors (file  |  value)
---------------------------------------------------
Q3-2025-Data-Requirements-191523_BALUD PS  |  0.00</t>
      </text>
    </comment>
    <comment ref="D34" authorId="0" shapeId="0">
      <text>
        <t>Consolidation Summary
Cell: D34
Total: 0.00
Contributors (file  |  value)
---------------------------------------------------
Q3-2025-Data-Requirements-191523_BALUD PS  |  0.00</t>
      </text>
    </comment>
    <comment ref="E34" authorId="0" shapeId="0">
      <text>
        <t>Consolidation Summary
Cell: E34
Total: 0.00
Contributors (file  |  value)
---------------------------------------------------
Q3-2025-Data-Requirements-191523_BALUD PS  |  0.00</t>
      </text>
    </comment>
    <comment ref="F34" authorId="0" shapeId="0">
      <text>
        <t>Consolidation Summary
Cell: F34
Total: 0.00
Contributors (file  |  value)
---------------------------------------------------
Q3-2025-Data-Requirements-191523_BALUD PS  |  0.00</t>
      </text>
    </comment>
    <comment ref="G34" authorId="0" shapeId="0">
      <text>
        <t>Consolidation Summary
Cell: G34
Total: 0.00
Contributors (file  |  value)
---------------------------------------------------
Q3-2025-Data-Requirements-191523_BALUD PS  |  0.00</t>
      </text>
    </comment>
    <comment ref="H34" authorId="0" shapeId="0">
      <text>
        <t>Consolidation Summary
Cell: H34
Total: 0.00
Contributors (file  |  value)
---------------------------------------------------
Q3-2025-Data-Requirements-191523_BALUD PS  |  0.00</t>
      </text>
    </comment>
    <comment ref="I34" authorId="0" shapeId="0">
      <text>
        <t>Consolidation Summary
Cell: I34
Total: 0.00
Contributors (file  |  value)
---------------------------------------------------
Q3-2025-Data-Requirements-191523_BALUD PS  |  0.00</t>
      </text>
    </comment>
    <comment ref="D35" authorId="0" shapeId="0">
      <text>
        <t>Consolidation Summary
Cell: D35
Total: 0.00
Contributors (file  |  value)
---------------------------------------------------
Q3-2025-Data-Requirements-191523_BALUD PS  |  0.00</t>
      </text>
    </comment>
    <comment ref="E35" authorId="0" shapeId="0">
      <text>
        <t>Consolidation Summary
Cell: E35
Total: 0.00
Contributors (file  |  value)
---------------------------------------------------
Q3-2025-Data-Requirements-191523_BALUD PS  |  0.00</t>
      </text>
    </comment>
    <comment ref="F35" authorId="0" shapeId="0">
      <text>
        <t>Consolidation Summary
Cell: F35
Total: 0.00
Contributors (file  |  value)
---------------------------------------------------
Q3-2025-Data-Requirements-191523_BALUD PS  |  0.00</t>
      </text>
    </comment>
    <comment ref="G35" authorId="0" shapeId="0">
      <text>
        <t>Consolidation Summary
Cell: G35
Total: 0.00
Contributors (file  |  value)
---------------------------------------------------
Q3-2025-Data-Requirements-191523_BALUD PS  |  0.00</t>
      </text>
    </comment>
    <comment ref="H35" authorId="0" shapeId="0">
      <text>
        <t>Consolidation Summary
Cell: H35
Total: 0.00
Contributors (file  |  value)
---------------------------------------------------
Q3-2025-Data-Requirements-191523_BALUD PS  |  0.00</t>
      </text>
    </comment>
    <comment ref="I35" authorId="0" shapeId="0">
      <text>
        <t>Consolidation Summary
Cell: I35
Total: 0.00
Contributors (file  |  value)
---------------------------------------------------
Q3-2025-Data-Requirements-191523_BALUD PS  |  0.00</t>
      </text>
    </comment>
    <comment ref="G38" authorId="0" shapeId="0">
      <text>
        <t>Consolidation Summary
Cell: G38
Total: 0.00
Contributors (file  |  value)
----------------------------------------------------
Q3-2025-Data-Requirements-121920_BISLIG ES  |  0.00
Q3-2025-Data-Requirements-191523_BALUD PS   |  0.00</t>
      </text>
    </comment>
    <comment ref="I38" authorId="0" shapeId="0">
      <text>
        <t>Consolidation Summary
Cell: I38
Total: 0.00
Contributors (file  |  value)
---------------------------------------------------
Q3-2025-Data-Requirements-191523_BALUD PS  |  0.00</t>
      </text>
    </comment>
    <comment ref="G41" authorId="0" shapeId="0">
      <text>
        <t>Consolidation Summary
Cell: G41
Total: 1.00
Contributors (file  |  value)
----------------------------------------------------
Q3-2025-Data-Requirements-121920_BISLIG ES  |  1.00
Q3-2025-Data-Requirements-191523_BALUD PS   |  0.00</t>
      </text>
    </comment>
    <comment ref="I41" authorId="0" shapeId="0">
      <text>
        <t>Consolidation Summary
Cell: I41
Total: 0.00
Contributors (file  |  value)
---------------------------------------------------
Q3-2025-Data-Requirements-191523_BALUD PS  |  0.00</t>
      </text>
    </comment>
    <comment ref="G44" authorId="0" shapeId="0">
      <text>
        <t>Consolidation Summary
Cell: G44
Total: 1.00
Contributors (file  |  value)
----------------------------------------------------
Q3-2025-Data-Requirements-121920_BISLIG ES  |  1.00
Q3-2025-Data-Requirements-191523_BALUD PS   |  0.00</t>
      </text>
    </comment>
    <comment ref="I44" authorId="0" shapeId="0">
      <text>
        <t>Consolidation Summary
Cell: I44
Total: 0.00
Contributors (file  |  value)
---------------------------------------------------
Q3-2025-Data-Requirements-191523_BALUD PS  |  0.00</t>
      </text>
    </comment>
    <comment ref="G47" authorId="0" shapeId="0">
      <text>
        <t>Consolidation Summary
Cell: G47
Total: 1.00
Contributors (file  |  value)
----------------------------------------------------
Q3-2025-Data-Requirements-121920_BISLIG ES  |  1.00
Q3-2025-Data-Requirements-191523_BALUD PS   |  0.00</t>
      </text>
    </comment>
    <comment ref="I47" authorId="0" shapeId="0">
      <text>
        <t>Consolidation Summary
Cell: I47
Total: 0.00
Contributors (file  |  value)
---------------------------------------------------
Q3-2025-Data-Requirements-191523_BALUD PS  |  0.00</t>
      </text>
    </comment>
    <comment ref="G50" authorId="0" shapeId="0">
      <text>
        <t>Consolidation Summary
Cell: G50
Total: 0.00
Contributors (file  |  value)
----------------------------------------------------
Q3-2025-Data-Requirements-121920_BISLIG ES  |  0.00
Q3-2025-Data-Requirements-191523_BALUD PS   |  0.00</t>
      </text>
    </comment>
    <comment ref="I50" authorId="0" shapeId="0">
      <text>
        <t>Consolidation Summary
Cell: I50
Total: 0.00
Contributors (file  |  value)
---------------------------------------------------
Q3-2025-Data-Requirements-191523_BALUD PS  |  0.00</t>
      </text>
    </comment>
    <comment ref="G55" authorId="0" shapeId="0">
      <text>
        <t>Consolidation Summary
Cell: G55
Total: 2.00
Contributors (file  |  value)
----------------------------------------------------
Q3-2025-Data-Requirements-121920_BISLIG ES  |  1.00
Q3-2025-Data-Requirements-191523_BALUD PS   |  1.00</t>
      </text>
    </comment>
    <comment ref="G59" authorId="0" shapeId="0">
      <text>
        <t>Consolidation Summary
Cell: G59
Total: 2.00
Contributors (file  |  value)
----------------------------------------------------
Q3-2025-Data-Requirements-121920_BISLIG ES  |  1.00
Q3-2025-Data-Requirements-191523_BALUD PS   |  1.00</t>
      </text>
    </comment>
    <comment ref="D63" authorId="0" shapeId="0">
      <text>
        <t>Consolidation Summary
Cell: D63
Total: 0.00
Contributors (file  |  value)
---------------------------------------------------
Q3-2025-Data-Requirements-191523_BALUD PS  |  0.00</t>
      </text>
    </comment>
    <comment ref="F63" authorId="0" shapeId="0">
      <text>
        <t>Consolidation Summary
Cell: F63
Total: 0.00
Contributors (file  |  value)
---------------------------------------------------
Q3-2025-Data-Requirements-191523_BALUD PS  |  0.00</t>
      </text>
    </comment>
    <comment ref="E66" authorId="0" shapeId="0">
      <text>
        <t>Consolidation Summary
Cell: E66
Total: 0.00
Contributors (file  |  value)
---------------------------------------------------
Q3-2025-Data-Requirements-191523_BALUD PS  |  0.00</t>
      </text>
    </comment>
    <comment ref="F66" authorId="0" shapeId="0">
      <text>
        <t>Consolidation Summary
Cell: F66
Total: 0.00
Contributors (file  |  value)
---------------------------------------------------
Q3-2025-Data-Requirements-191523_BALUD PS  |  0.00</t>
      </text>
    </comment>
    <comment ref="G66" authorId="0" shapeId="0">
      <text>
        <t>Consolidation Summary
Cell: G66
Total: 0.00
Contributors (file  |  value)
---------------------------------------------------
Q3-2025-Data-Requirements-191523_BALUD PS  |  0.00</t>
      </text>
    </comment>
    <comment ref="H66" authorId="0" shapeId="0">
      <text>
        <t>Consolidation Summary
Cell: H66
Total: 0.00
Contributors (file  |  value)
---------------------------------------------------
Q3-2025-Data-Requirements-191523_BALUD PS  |  0.00</t>
      </text>
    </comment>
    <comment ref="I66" authorId="0" shapeId="0">
      <text>
        <t>Consolidation Summary
Cell: I66
Total: 0.00
Contributors (file  |  value)
---------------------------------------------------
Q3-2025-Data-Requirements-191523_BALUD PS  |  0.00</t>
      </text>
    </comment>
    <comment ref="J66" authorId="0" shapeId="0">
      <text>
        <t>Consolidation Summary
Cell: J66
Total: 0.00
Contributors (file  |  value)
---------------------------------------------------
Q3-2025-Data-Requirements-191523_BALUD PS  |  0.00</t>
      </text>
    </comment>
    <comment ref="K66" authorId="0" shapeId="0">
      <text>
        <t>Consolidation Summary
Cell: K66
Total: 0.00
Contributors (file  |  value)
---------------------------------------------------
Q3-2025-Data-Requirements-191523_BALUD PS  |  0.00</t>
      </text>
    </comment>
    <comment ref="E67" authorId="0" shapeId="0">
      <text>
        <t>Consolidation Summary
Cell: E67
Total: 0.00
Contributors (file  |  value)
---------------------------------------------------
Q3-2025-Data-Requirements-191523_BALUD PS  |  0.00</t>
      </text>
    </comment>
    <comment ref="F67" authorId="0" shapeId="0">
      <text>
        <t>Consolidation Summary
Cell: F67
Total: 0.00
Contributors (file  |  value)
---------------------------------------------------
Q3-2025-Data-Requirements-191523_BALUD PS  |  0.00</t>
      </text>
    </comment>
    <comment ref="G67" authorId="0" shapeId="0">
      <text>
        <t>Consolidation Summary
Cell: G67
Total: 0.00
Contributors (file  |  value)
---------------------------------------------------
Q3-2025-Data-Requirements-191523_BALUD PS  |  0.00</t>
      </text>
    </comment>
    <comment ref="H67" authorId="0" shapeId="0">
      <text>
        <t>Consolidation Summary
Cell: H67
Total: 0.00
Contributors (file  |  value)
---------------------------------------------------
Q3-2025-Data-Requirements-191523_BALUD PS  |  0.00</t>
      </text>
    </comment>
    <comment ref="I67" authorId="0" shapeId="0">
      <text>
        <t>Consolidation Summary
Cell: I67
Total: 0.00
Contributors (file  |  value)
---------------------------------------------------
Q3-2025-Data-Requirements-191523_BALUD PS  |  0.00</t>
      </text>
    </comment>
    <comment ref="J67" authorId="0" shapeId="0">
      <text>
        <t>Consolidation Summary
Cell: J67
Total: 0.00
Contributors (file  |  value)
---------------------------------------------------
Q3-2025-Data-Requirements-191523_BALUD PS  |  0.00</t>
      </text>
    </comment>
    <comment ref="K67" authorId="0" shapeId="0">
      <text>
        <t>Consolidation Summary
Cell: K67
Total: 0.00
Contributors (file  |  value)
---------------------------------------------------
Q3-2025-Data-Requirements-191523_BALUD PS  |  0.00</t>
      </text>
    </comment>
    <comment ref="E70" authorId="0" shapeId="0">
      <text>
        <t>Consolidation Summary
Cell: E70
Total: 0.00
Contributors (file  |  value)
---------------------------------------------------
Q3-2025-Data-Requirements-191523_BALUD PS  |  0.00</t>
      </text>
    </comment>
    <comment ref="F70" authorId="0" shapeId="0">
      <text>
        <t>Consolidation Summary
Cell: F70
Total: 0.00
Contributors (file  |  value)
---------------------------------------------------
Q3-2025-Data-Requirements-191523_BALUD PS  |  0.00</t>
      </text>
    </comment>
    <comment ref="G70" authorId="0" shapeId="0">
      <text>
        <t>Consolidation Summary
Cell: G70
Total: 0.00
Contributors (file  |  value)
---------------------------------------------------
Q3-2025-Data-Requirements-191523_BALUD PS  |  0.00</t>
      </text>
    </comment>
    <comment ref="H70" authorId="0" shapeId="0">
      <text>
        <t>Consolidation Summary
Cell: H70
Total: 0.00
Contributors (file  |  value)
---------------------------------------------------
Q3-2025-Data-Requirements-191523_BALUD PS  |  0.00</t>
      </text>
    </comment>
    <comment ref="I70" authorId="0" shapeId="0">
      <text>
        <t>Consolidation Summary
Cell: I70
Total: 0.00
Contributors (file  |  value)
---------------------------------------------------
Q3-2025-Data-Requirements-191523_BALUD PS  |  0.00</t>
      </text>
    </comment>
    <comment ref="J70" authorId="0" shapeId="0">
      <text>
        <t>Consolidation Summary
Cell: J70
Total: 0.00
Contributors (file  |  value)
---------------------------------------------------
Q3-2025-Data-Requirements-191523_BALUD PS  |  0.00</t>
      </text>
    </comment>
    <comment ref="E71" authorId="0" shapeId="0">
      <text>
        <t>Consolidation Summary
Cell: E71
Total: 0.00
Contributors (file  |  value)
---------------------------------------------------
Q3-2025-Data-Requirements-191523_BALUD PS  |  0.00</t>
      </text>
    </comment>
    <comment ref="F71" authorId="0" shapeId="0">
      <text>
        <t>Consolidation Summary
Cell: F71
Total: 0.00
Contributors (file  |  value)
---------------------------------------------------
Q3-2025-Data-Requirements-191523_BALUD PS  |  0.00</t>
      </text>
    </comment>
    <comment ref="G71" authorId="0" shapeId="0">
      <text>
        <t>Consolidation Summary
Cell: G71
Total: 0.00
Contributors (file  |  value)
---------------------------------------------------
Q3-2025-Data-Requirements-191523_BALUD PS  |  0.00</t>
      </text>
    </comment>
    <comment ref="H71" authorId="0" shapeId="0">
      <text>
        <t>Consolidation Summary
Cell: H71
Total: 0.00
Contributors (file  |  value)
---------------------------------------------------
Q3-2025-Data-Requirements-191523_BALUD PS  |  0.00</t>
      </text>
    </comment>
    <comment ref="I71" authorId="0" shapeId="0">
      <text>
        <t>Consolidation Summary
Cell: I71
Total: 0.00
Contributors (file  |  value)
---------------------------------------------------
Q3-2025-Data-Requirements-191523_BALUD PS  |  0.00</t>
      </text>
    </comment>
    <comment ref="J71" authorId="0" shapeId="0">
      <text>
        <t>Consolidation Summary
Cell: J71
Total: 0.00
Contributors (file  |  value)
---------------------------------------------------
Q3-2025-Data-Requirements-191523_BALUD PS  |  0.00</t>
      </text>
    </comment>
    <comment ref="D75" authorId="0" shapeId="0">
      <text>
        <t>Consolidation Summary
Cell: D75
Total: 0.00
Contributors (file  |  value)
---------------------------------------------------
Q3-2025-Data-Requirements-191523_BALUD PS  |  0.00</t>
      </text>
    </comment>
    <comment ref="F75" authorId="0" shapeId="0">
      <text>
        <t>Consolidation Summary
Cell: F75
Total: 0.00
Contributors (file  |  value)
---------------------------------------------------
Q3-2025-Data-Requirements-191523_BALUD PS  |  0.00</t>
      </text>
    </comment>
    <comment ref="D78" authorId="0" shapeId="0">
      <text>
        <t>Consolidation Summary
Cell: D78
Total: 0.00
Contributors (file  |  value)
---------------------------------------------------
Q3-2025-Data-Requirements-191523_BALUD PS  |  0.00</t>
      </text>
    </comment>
    <comment ref="F78" authorId="0" shapeId="0">
      <text>
        <t>Consolidation Summary
Cell: F78
Total: 0.00
Contributors (file  |  value)
---------------------------------------------------
Q3-2025-Data-Requirements-191523_BALUD PS  |  0.00</t>
      </text>
    </comment>
    <comment ref="E81" authorId="0" shapeId="0">
      <text>
        <t>Consolidation Summary
Cell: E81
Total: 0.00
Contributors (file  |  value)
---------------------------------------------------
Q3-2025-Data-Requirements-191523_BALUD PS  |  0.00</t>
      </text>
    </comment>
    <comment ref="F81" authorId="0" shapeId="0">
      <text>
        <t>Consolidation Summary
Cell: F81
Total: 0.00
Contributors (file  |  value)
---------------------------------------------------
Q3-2025-Data-Requirements-191523_BALUD PS  |  0.00</t>
      </text>
    </comment>
    <comment ref="G81" authorId="0" shapeId="0">
      <text>
        <t>Consolidation Summary
Cell: G81
Total: 0.00
Contributors (file  |  value)
---------------------------------------------------
Q3-2025-Data-Requirements-191523_BALUD PS  |  0.00</t>
      </text>
    </comment>
    <comment ref="H81" authorId="0" shapeId="0">
      <text>
        <t>Consolidation Summary
Cell: H81
Total: 0.00
Contributors (file  |  value)
---------------------------------------------------
Q3-2025-Data-Requirements-191523_BALUD PS  |  0.00</t>
      </text>
    </comment>
    <comment ref="I81" authorId="0" shapeId="0">
      <text>
        <t>Consolidation Summary
Cell: I81
Total: 0.00
Contributors (file  |  value)
---------------------------------------------------
Q3-2025-Data-Requirements-191523_BALUD PS  |  0.00</t>
      </text>
    </comment>
    <comment ref="J81" authorId="0" shapeId="0">
      <text>
        <t>Consolidation Summary
Cell: J81
Total: 0.00
Contributors (file  |  value)
---------------------------------------------------
Q3-2025-Data-Requirements-191523_BALUD PS  |  0.00</t>
      </text>
    </comment>
    <comment ref="K81" authorId="0" shapeId="0">
      <text>
        <t>Consolidation Summary
Cell: K81
Total: 0.00
Contributors (file  |  value)
---------------------------------------------------
Q3-2025-Data-Requirements-191523_BALUD PS  |  0.00</t>
      </text>
    </comment>
    <comment ref="E82" authorId="0" shapeId="0">
      <text>
        <t>Consolidation Summary
Cell: E82
Total: 0.00
Contributors (file  |  value)
---------------------------------------------------
Q3-2025-Data-Requirements-191523_BALUD PS  |  0.00</t>
      </text>
    </comment>
    <comment ref="F82" authorId="0" shapeId="0">
      <text>
        <t>Consolidation Summary
Cell: F82
Total: 0.00
Contributors (file  |  value)
---------------------------------------------------
Q3-2025-Data-Requirements-191523_BALUD PS  |  0.00</t>
      </text>
    </comment>
    <comment ref="G82" authorId="0" shapeId="0">
      <text>
        <t>Consolidation Summary
Cell: G82
Total: 0.00
Contributors (file  |  value)
---------------------------------------------------
Q3-2025-Data-Requirements-191523_BALUD PS  |  0.00</t>
      </text>
    </comment>
    <comment ref="H82" authorId="0" shapeId="0">
      <text>
        <t>Consolidation Summary
Cell: H82
Total: 0.00
Contributors (file  |  value)
---------------------------------------------------
Q3-2025-Data-Requirements-191523_BALUD PS  |  0.00</t>
      </text>
    </comment>
    <comment ref="I82" authorId="0" shapeId="0">
      <text>
        <t>Consolidation Summary
Cell: I82
Total: 0.00
Contributors (file  |  value)
---------------------------------------------------
Q3-2025-Data-Requirements-191523_BALUD PS  |  0.00</t>
      </text>
    </comment>
    <comment ref="J82" authorId="0" shapeId="0">
      <text>
        <t>Consolidation Summary
Cell: J82
Total: 0.00
Contributors (file  |  value)
---------------------------------------------------
Q3-2025-Data-Requirements-191523_BALUD PS  |  0.00</t>
      </text>
    </comment>
    <comment ref="K82" authorId="0" shapeId="0">
      <text>
        <t>Consolidation Summary
Cell: K82
Total: 0.00
Contributors (file  |  value)
---------------------------------------------------
Q3-2025-Data-Requirements-191523_BALUD PS  |  0.00</t>
      </text>
    </comment>
    <comment ref="E85" authorId="0" shapeId="0">
      <text>
        <t>Consolidation Summary
Cell: E85
Total: 0.00
Contributors (file  |  value)
---------------------------------------------------
Q3-2025-Data-Requirements-191523_BALUD PS  |  0.00</t>
      </text>
    </comment>
    <comment ref="F85" authorId="0" shapeId="0">
      <text>
        <t>Consolidation Summary
Cell: F85
Total: 0.00
Contributors (file  |  value)
---------------------------------------------------
Q3-2025-Data-Requirements-191523_BALUD PS  |  0.00</t>
      </text>
    </comment>
    <comment ref="G85" authorId="0" shapeId="0">
      <text>
        <t>Consolidation Summary
Cell: G85
Total: 0.00
Contributors (file  |  value)
---------------------------------------------------
Q3-2025-Data-Requirements-191523_BALUD PS  |  0.00</t>
      </text>
    </comment>
    <comment ref="H85" authorId="0" shapeId="0">
      <text>
        <t>Consolidation Summary
Cell: H85
Total: 0.00
Contributors (file  |  value)
---------------------------------------------------
Q3-2025-Data-Requirements-191523_BALUD PS  |  0.00</t>
      </text>
    </comment>
    <comment ref="I85" authorId="0" shapeId="0">
      <text>
        <t>Consolidation Summary
Cell: I85
Total: 0.00
Contributors (file  |  value)
---------------------------------------------------
Q3-2025-Data-Requirements-191523_BALUD PS  |  0.00</t>
      </text>
    </comment>
    <comment ref="J85" authorId="0" shapeId="0">
      <text>
        <t>Consolidation Summary
Cell: J85
Total: 0.00
Contributors (file  |  value)
---------------------------------------------------
Q3-2025-Data-Requirements-191523_BALUD PS  |  0.00</t>
      </text>
    </comment>
    <comment ref="E86" authorId="0" shapeId="0">
      <text>
        <t>Consolidation Summary
Cell: E86
Total: 0.00
Contributors (file  |  value)
---------------------------------------------------
Q3-2025-Data-Requirements-191523_BALUD PS  |  0.00</t>
      </text>
    </comment>
    <comment ref="F86" authorId="0" shapeId="0">
      <text>
        <t>Consolidation Summary
Cell: F86
Total: 0.00
Contributors (file  |  value)
---------------------------------------------------
Q3-2025-Data-Requirements-191523_BALUD PS  |  0.00</t>
      </text>
    </comment>
    <comment ref="G86" authorId="0" shapeId="0">
      <text>
        <t>Consolidation Summary
Cell: G86
Total: 0.00
Contributors (file  |  value)
---------------------------------------------------
Q3-2025-Data-Requirements-191523_BALUD PS  |  0.00</t>
      </text>
    </comment>
    <comment ref="H86" authorId="0" shapeId="0">
      <text>
        <t>Consolidation Summary
Cell: H86
Total: 0.00
Contributors (file  |  value)
---------------------------------------------------
Q3-2025-Data-Requirements-191523_BALUD PS  |  0.00</t>
      </text>
    </comment>
    <comment ref="I86" authorId="0" shapeId="0">
      <text>
        <t>Consolidation Summary
Cell: I86
Total: 0.00
Contributors (file  |  value)
---------------------------------------------------
Q3-2025-Data-Requirements-191523_BALUD PS  |  0.00</t>
      </text>
    </comment>
    <comment ref="J86" authorId="0" shapeId="0">
      <text>
        <t>Consolidation Summary
Cell: J86
Total: 0.00
Contributors (file  |  value)
---------------------------------------------------
Q3-2025-Data-Requirements-191523_BALUD PS  |  0.00</t>
      </text>
    </comment>
    <comment ref="D90" authorId="0" shapeId="0">
      <text>
        <t>Consolidation Summary
Cell: D90
Total: 0.00
Contributors (file  |  value)
---------------------------------------------------
Q3-2025-Data-Requirements-191523_BALUD PS  |  0.00</t>
      </text>
    </comment>
    <comment ref="F90" authorId="0" shapeId="0">
      <text>
        <t>Consolidation Summary
Cell: F90
Total: 0.00
Contributors (file  |  value)
---------------------------------------------------
Q3-2025-Data-Requirements-191523_BALUD PS  |  0.00</t>
      </text>
    </comment>
    <comment ref="E93" authorId="0" shapeId="0">
      <text>
        <t>Consolidation Summary
Cell: E93
Total: 0.00
Contributors (file  |  value)
---------------------------------------------------
Q3-2025-Data-Requirements-191523_BALUD PS  |  0.00</t>
      </text>
    </comment>
    <comment ref="F93" authorId="0" shapeId="0">
      <text>
        <t>Consolidation Summary
Cell: F93
Total: 0.00
Contributors (file  |  value)
---------------------------------------------------
Q3-2025-Data-Requirements-191523_BALUD PS  |  0.00</t>
      </text>
    </comment>
    <comment ref="G93" authorId="0" shapeId="0">
      <text>
        <t>Consolidation Summary
Cell: G93
Total: 0.00
Contributors (file  |  value)
---------------------------------------------------
Q3-2025-Data-Requirements-191523_BALUD PS  |  0.00</t>
      </text>
    </comment>
    <comment ref="H93" authorId="0" shapeId="0">
      <text>
        <t>Consolidation Summary
Cell: H93
Total: 0.00
Contributors (file  |  value)
---------------------------------------------------
Q3-2025-Data-Requirements-191523_BALUD PS  |  0.00</t>
      </text>
    </comment>
    <comment ref="I93" authorId="0" shapeId="0">
      <text>
        <t>Consolidation Summary
Cell: I93
Total: 0.00
Contributors (file  |  value)
---------------------------------------------------
Q3-2025-Data-Requirements-191523_BALUD PS  |  0.00</t>
      </text>
    </comment>
    <comment ref="J93" authorId="0" shapeId="0">
      <text>
        <t>Consolidation Summary
Cell: J93
Total: 0.00
Contributors (file  |  value)
---------------------------------------------------
Q3-2025-Data-Requirements-191523_BALUD PS  |  0.00</t>
      </text>
    </comment>
    <comment ref="K93" authorId="0" shapeId="0">
      <text>
        <t>Consolidation Summary
Cell: K93
Total: 0.00
Contributors (file  |  value)
---------------------------------------------------
Q3-2025-Data-Requirements-191523_BALUD PS  |  0.00</t>
      </text>
    </comment>
    <comment ref="E94" authorId="0" shapeId="0">
      <text>
        <t>Consolidation Summary
Cell: E94
Total: 0.00
Contributors (file  |  value)
---------------------------------------------------
Q3-2025-Data-Requirements-191523_BALUD PS  |  0.00</t>
      </text>
    </comment>
    <comment ref="F94" authorId="0" shapeId="0">
      <text>
        <t>Consolidation Summary
Cell: F94
Total: 0.00
Contributors (file  |  value)
---------------------------------------------------
Q3-2025-Data-Requirements-191523_BALUD PS  |  0.00</t>
      </text>
    </comment>
    <comment ref="G94" authorId="0" shapeId="0">
      <text>
        <t>Consolidation Summary
Cell: G94
Total: 0.00
Contributors (file  |  value)
---------------------------------------------------
Q3-2025-Data-Requirements-191523_BALUD PS  |  0.00</t>
      </text>
    </comment>
    <comment ref="H94" authorId="0" shapeId="0">
      <text>
        <t>Consolidation Summary
Cell: H94
Total: 0.00
Contributors (file  |  value)
---------------------------------------------------
Q3-2025-Data-Requirements-191523_BALUD PS  |  0.00</t>
      </text>
    </comment>
    <comment ref="I94" authorId="0" shapeId="0">
      <text>
        <t>Consolidation Summary
Cell: I94
Total: 0.00
Contributors (file  |  value)
---------------------------------------------------
Q3-2025-Data-Requirements-191523_BALUD PS  |  0.00</t>
      </text>
    </comment>
    <comment ref="J94" authorId="0" shapeId="0">
      <text>
        <t>Consolidation Summary
Cell: J94
Total: 0.00
Contributors (file  |  value)
---------------------------------------------------
Q3-2025-Data-Requirements-191523_BALUD PS  |  0.00</t>
      </text>
    </comment>
    <comment ref="K94" authorId="0" shapeId="0">
      <text>
        <t>Consolidation Summary
Cell: K94
Total: 0.00
Contributors (file  |  value)
---------------------------------------------------
Q3-2025-Data-Requirements-191523_BALUD PS  |  0.00</t>
      </text>
    </comment>
    <comment ref="E97" authorId="0" shapeId="0">
      <text>
        <t>Consolidation Summary
Cell: E97
Total: 0.00
Contributors (file  |  value)
---------------------------------------------------
Q3-2025-Data-Requirements-191523_BALUD PS  |  0.00</t>
      </text>
    </comment>
    <comment ref="F97" authorId="0" shapeId="0">
      <text>
        <t>Consolidation Summary
Cell: F97
Total: 0.00
Contributors (file  |  value)
---------------------------------------------------
Q3-2025-Data-Requirements-191523_BALUD PS  |  0.00</t>
      </text>
    </comment>
    <comment ref="G97" authorId="0" shapeId="0">
      <text>
        <t>Consolidation Summary
Cell: G97
Total: 0.00
Contributors (file  |  value)
---------------------------------------------------
Q3-2025-Data-Requirements-191523_BALUD PS  |  0.00</t>
      </text>
    </comment>
    <comment ref="H97" authorId="0" shapeId="0">
      <text>
        <t>Consolidation Summary
Cell: H97
Total: 0.00
Contributors (file  |  value)
---------------------------------------------------
Q3-2025-Data-Requirements-191523_BALUD PS  |  0.00</t>
      </text>
    </comment>
    <comment ref="I97" authorId="0" shapeId="0">
      <text>
        <t>Consolidation Summary
Cell: I97
Total: 0.00
Contributors (file  |  value)
---------------------------------------------------
Q3-2025-Data-Requirements-191523_BALUD PS  |  0.00</t>
      </text>
    </comment>
    <comment ref="J97" authorId="0" shapeId="0">
      <text>
        <t>Consolidation Summary
Cell: J97
Total: 0.00
Contributors (file  |  value)
---------------------------------------------------
Q3-2025-Data-Requirements-191523_BALUD PS  |  0.00</t>
      </text>
    </comment>
    <comment ref="E98" authorId="0" shapeId="0">
      <text>
        <t>Consolidation Summary
Cell: E98
Total: 0.00
Contributors (file  |  value)
---------------------------------------------------
Q3-2025-Data-Requirements-191523_BALUD PS  |  0.00</t>
      </text>
    </comment>
    <comment ref="F98" authorId="0" shapeId="0">
      <text>
        <t>Consolidation Summary
Cell: F98
Total: 0.00
Contributors (file  |  value)
---------------------------------------------------
Q3-2025-Data-Requirements-191523_BALUD PS  |  0.00</t>
      </text>
    </comment>
    <comment ref="G98" authorId="0" shapeId="0">
      <text>
        <t>Consolidation Summary
Cell: G98
Total: 0.00
Contributors (file  |  value)
---------------------------------------------------
Q3-2025-Data-Requirements-191523_BALUD PS  |  0.00</t>
      </text>
    </comment>
    <comment ref="H98" authorId="0" shapeId="0">
      <text>
        <t>Consolidation Summary
Cell: H98
Total: 0.00
Contributors (file  |  value)
---------------------------------------------------
Q3-2025-Data-Requirements-191523_BALUD PS  |  0.00</t>
      </text>
    </comment>
    <comment ref="I98" authorId="0" shapeId="0">
      <text>
        <t>Consolidation Summary
Cell: I98
Total: 0.00
Contributors (file  |  value)
---------------------------------------------------
Q3-2025-Data-Requirements-191523_BALUD PS  |  0.00</t>
      </text>
    </comment>
    <comment ref="J98" authorId="0" shapeId="0">
      <text>
        <t>Consolidation Summary
Cell: J98
Total: 0.00
Contributors (file  |  value)
---------------------------------------------------
Q3-2025-Data-Requirements-191523_BALUD PS  |  0.00</t>
      </text>
    </comment>
    <comment ref="E102" authorId="0" shapeId="0">
      <text>
        <t>Consolidation Summary
Cell: E102
Total: 0.00
Contributors (file  |  value)
---------------------------------------------------
Q3-2025-Data-Requirements-191523_BALUD PS  |  0.00</t>
      </text>
    </comment>
    <comment ref="F102" authorId="0" shapeId="0">
      <text>
        <t>Consolidation Summary
Cell: F102
Total: 0.00
Contributors (file  |  value)
---------------------------------------------------
Q3-2025-Data-Requirements-191523_BALUD PS  |  0.00</t>
      </text>
    </comment>
    <comment ref="G102" authorId="0" shapeId="0">
      <text>
        <t>Consolidation Summary
Cell: G102
Total: 0.00
Contributors (file  |  value)
---------------------------------------------------
Q3-2025-Data-Requirements-191523_BALUD PS  |  0.00</t>
      </text>
    </comment>
    <comment ref="H102" authorId="0" shapeId="0">
      <text>
        <t>Consolidation Summary
Cell: H102
Total: 0.00
Contributors (file  |  value)
---------------------------------------------------
Q3-2025-Data-Requirements-191523_BALUD PS  |  0.00</t>
      </text>
    </comment>
    <comment ref="I102" authorId="0" shapeId="0">
      <text>
        <t>Consolidation Summary
Cell: I102
Total: 0.00
Contributors (file  |  value)
---------------------------------------------------
Q3-2025-Data-Requirements-191523_BALUD PS  |  0.00</t>
      </text>
    </comment>
    <comment ref="J102" authorId="0" shapeId="0">
      <text>
        <t>Consolidation Summary
Cell: J102
Total: 0.00
Contributors (file  |  value)
---------------------------------------------------
Q3-2025-Data-Requirements-191523_BALUD PS  |  0.00</t>
      </text>
    </comment>
    <comment ref="K102" authorId="0" shapeId="0">
      <text>
        <t>Consolidation Summary
Cell: K102
Total: 0.00
Contributors (file  |  value)
---------------------------------------------------
Q3-2025-Data-Requirements-191523_BALUD PS  |  0.00</t>
      </text>
    </comment>
    <comment ref="E103" authorId="0" shapeId="0">
      <text>
        <t>Consolidation Summary
Cell: E103
Total: 0.00
Contributors (file  |  value)
---------------------------------------------------
Q3-2025-Data-Requirements-191523_BALUD PS  |  0.00</t>
      </text>
    </comment>
    <comment ref="F103" authorId="0" shapeId="0">
      <text>
        <t>Consolidation Summary
Cell: F103
Total: 0.00
Contributors (file  |  value)
---------------------------------------------------
Q3-2025-Data-Requirements-191523_BALUD PS  |  0.00</t>
      </text>
    </comment>
    <comment ref="G103" authorId="0" shapeId="0">
      <text>
        <t>Consolidation Summary
Cell: G103
Total: 0.00
Contributors (file  |  value)
---------------------------------------------------
Q3-2025-Data-Requirements-191523_BALUD PS  |  0.00</t>
      </text>
    </comment>
    <comment ref="H103" authorId="0" shapeId="0">
      <text>
        <t>Consolidation Summary
Cell: H103
Total: 0.00
Contributors (file  |  value)
---------------------------------------------------
Q3-2025-Data-Requirements-191523_BALUD PS  |  0.00</t>
      </text>
    </comment>
    <comment ref="I103" authorId="0" shapeId="0">
      <text>
        <t>Consolidation Summary
Cell: I103
Total: 0.00
Contributors (file  |  value)
---------------------------------------------------
Q3-2025-Data-Requirements-191523_BALUD PS  |  0.00</t>
      </text>
    </comment>
    <comment ref="J103" authorId="0" shapeId="0">
      <text>
        <t>Consolidation Summary
Cell: J103
Total: 0.00
Contributors (file  |  value)
---------------------------------------------------
Q3-2025-Data-Requirements-191523_BALUD PS  |  0.00</t>
      </text>
    </comment>
    <comment ref="K103" authorId="0" shapeId="0">
      <text>
        <t>Consolidation Summary
Cell: K103
Total: 0.00
Contributors (file  |  value)
---------------------------------------------------
Q3-2025-Data-Requirements-191523_BALUD PS  |  0.00</t>
      </text>
    </comment>
    <comment ref="E106" authorId="0" shapeId="0">
      <text>
        <t>Consolidation Summary
Cell: E106
Total: 0.00
Contributors (file  |  value)
---------------------------------------------------
Q3-2025-Data-Requirements-191523_BALUD PS  |  0.00</t>
      </text>
    </comment>
    <comment ref="F106" authorId="0" shapeId="0">
      <text>
        <t>Consolidation Summary
Cell: F106
Total: 0.00
Contributors (file  |  value)
---------------------------------------------------
Q3-2025-Data-Requirements-191523_BALUD PS  |  0.00</t>
      </text>
    </comment>
    <comment ref="G106" authorId="0" shapeId="0">
      <text>
        <t>Consolidation Summary
Cell: G106
Total: 0.00
Contributors (file  |  value)
---------------------------------------------------
Q3-2025-Data-Requirements-191523_BALUD PS  |  0.00</t>
      </text>
    </comment>
    <comment ref="H106" authorId="0" shapeId="0">
      <text>
        <t>Consolidation Summary
Cell: H106
Total: 0.00
Contributors (file  |  value)
---------------------------------------------------
Q3-2025-Data-Requirements-191523_BALUD PS  |  0.00</t>
      </text>
    </comment>
    <comment ref="I106" authorId="0" shapeId="0">
      <text>
        <t>Consolidation Summary
Cell: I106
Total: 0.00
Contributors (file  |  value)
---------------------------------------------------
Q3-2025-Data-Requirements-191523_BALUD PS  |  0.00</t>
      </text>
    </comment>
    <comment ref="J106" authorId="0" shapeId="0">
      <text>
        <t>Consolidation Summary
Cell: J106
Total: 0.00
Contributors (file  |  value)
---------------------------------------------------
Q3-2025-Data-Requirements-191523_BALUD PS  |  0.00</t>
      </text>
    </comment>
    <comment ref="E107" authorId="0" shapeId="0">
      <text>
        <t>Consolidation Summary
Cell: E107
Total: 0.00
Contributors (file  |  value)
---------------------------------------------------
Q3-2025-Data-Requirements-191523_BALUD PS  |  0.00</t>
      </text>
    </comment>
    <comment ref="F107" authorId="0" shapeId="0">
      <text>
        <t>Consolidation Summary
Cell: F107
Total: 0.00
Contributors (file  |  value)
---------------------------------------------------
Q3-2025-Data-Requirements-191523_BALUD PS  |  0.00</t>
      </text>
    </comment>
    <comment ref="G107" authorId="0" shapeId="0">
      <text>
        <t>Consolidation Summary
Cell: G107
Total: 0.00
Contributors (file  |  value)
---------------------------------------------------
Q3-2025-Data-Requirements-191523_BALUD PS  |  0.00</t>
      </text>
    </comment>
    <comment ref="H107" authorId="0" shapeId="0">
      <text>
        <t>Consolidation Summary
Cell: H107
Total: 0.00
Contributors (file  |  value)
---------------------------------------------------
Q3-2025-Data-Requirements-191523_BALUD PS  |  0.00</t>
      </text>
    </comment>
    <comment ref="I107" authorId="0" shapeId="0">
      <text>
        <t>Consolidation Summary
Cell: I107
Total: 0.00
Contributors (file  |  value)
---------------------------------------------------
Q3-2025-Data-Requirements-191523_BALUD PS  |  0.00</t>
      </text>
    </comment>
    <comment ref="J107" authorId="0" shapeId="0">
      <text>
        <t>Consolidation Summary
Cell: J107
Total: 0.00
Contributors (file  |  value)
---------------------------------------------------
Q3-2025-Data-Requirements-191523_BALUD PS  |  0.00</t>
      </text>
    </comment>
    <comment ref="E112" authorId="0" shapeId="0">
      <text>
        <t>Consolidation Summary
Cell: E112
Total: 0.00
Contributors (file  |  value)
---------------------------------------------------
Q3-2025-Data-Requirements-191523_BALUD PS  |  0.00</t>
      </text>
    </comment>
    <comment ref="G112" authorId="0" shapeId="0">
      <text>
        <t>Consolidation Summary
Cell: G112
Total: 0.00
Contributors (file  |  value)
---------------------------------------------------
Q3-2025-Data-Requirements-191523_BALUD PS  |  0.00</t>
      </text>
    </comment>
    <comment ref="E113" authorId="0" shapeId="0">
      <text>
        <t>Consolidation Summary
Cell: E113
Total: 0.00
Contributors (file  |  value)
---------------------------------------------------
Q3-2025-Data-Requirements-191523_BALUD PS  |  0.00</t>
      </text>
    </comment>
    <comment ref="G113" authorId="0" shapeId="0">
      <text>
        <t>Consolidation Summary
Cell: G113
Total: 0.00
Contributors (file  |  value)
---------------------------------------------------
Q3-2025-Data-Requirements-191523_BALUD PS  |  0.00</t>
      </text>
    </comment>
    <comment ref="D117" authorId="0" shapeId="0">
      <text>
        <t>Consolidation Summary
Cell: D117
Total: 0.00
Contributors (file  |  value)
---------------------------------------------------
Q3-2025-Data-Requirements-191523_BALUD PS  |  0.00</t>
      </text>
    </comment>
    <comment ref="F117" authorId="0" shapeId="0">
      <text>
        <t>Consolidation Summary
Cell: F117
Total: 0.00
Contributors (file  |  value)
---------------------------------------------------
Q3-2025-Data-Requirements-191523_BALUD PS  |  0.00</t>
      </text>
    </comment>
    <comment ref="E120" authorId="0" shapeId="0">
      <text>
        <t>Consolidation Summary
Cell: E120
Total: 0.00
Contributors (file  |  value)
---------------------------------------------------
Q3-2025-Data-Requirements-191523_BALUD PS  |  0.00</t>
      </text>
    </comment>
    <comment ref="G120" authorId="0" shapeId="0">
      <text>
        <t>Consolidation Summary
Cell: G120
Total: 0.00
Contributors (file  |  value)
---------------------------------------------------
Q3-2025-Data-Requirements-191523_BALUD PS  |  0.00</t>
      </text>
    </comment>
    <comment ref="H120" authorId="0" shapeId="0">
      <text>
        <t>Consolidation Summary
Cell: H120
Total: 0.00
Contributors (file  |  value)
---------------------------------------------------
Q3-2025-Data-Requirements-191523_BALUD PS  |  0.00</t>
      </text>
    </comment>
    <comment ref="I120" authorId="0" shapeId="0">
      <text>
        <t>Consolidation Summary
Cell: I120
Total: 0.00
Contributors (file  |  value)
---------------------------------------------------
Q3-2025-Data-Requirements-191523_BALUD PS  |  0.00</t>
      </text>
    </comment>
    <comment ref="J120" authorId="0" shapeId="0">
      <text>
        <t>Consolidation Summary
Cell: J120
Total: 0.00
Contributors (file  |  value)
---------------------------------------------------
Q3-2025-Data-Requirements-191523_BALUD PS  |  0.00</t>
      </text>
    </comment>
    <comment ref="E121" authorId="0" shapeId="0">
      <text>
        <t>Consolidation Summary
Cell: E121
Total: 0.00
Contributors (file  |  value)
---------------------------------------------------
Q3-2025-Data-Requirements-191523_BALUD PS  |  0.00</t>
      </text>
    </comment>
    <comment ref="G121" authorId="0" shapeId="0">
      <text>
        <t>Consolidation Summary
Cell: G121
Total: 0.00
Contributors (file  |  value)
---------------------------------------------------
Q3-2025-Data-Requirements-191523_BALUD PS  |  0.00</t>
      </text>
    </comment>
    <comment ref="H121" authorId="0" shapeId="0">
      <text>
        <t>Consolidation Summary
Cell: H121
Total: 0.00
Contributors (file  |  value)
---------------------------------------------------
Q3-2025-Data-Requirements-191523_BALUD PS  |  0.00</t>
      </text>
    </comment>
    <comment ref="I121" authorId="0" shapeId="0">
      <text>
        <t>Consolidation Summary
Cell: I121
Total: 0.00
Contributors (file  |  value)
---------------------------------------------------
Q3-2025-Data-Requirements-191523_BALUD PS  |  0.00</t>
      </text>
    </comment>
    <comment ref="J121" authorId="0" shapeId="0">
      <text>
        <t>Consolidation Summary
Cell: J121
Total: 0.00
Contributors (file  |  value)
---------------------------------------------------
Q3-2025-Data-Requirements-191523_BALUD PS  |  0.00</t>
      </text>
    </comment>
    <comment ref="D125" authorId="0" shapeId="0">
      <text>
        <t>Consolidation Summary
Cell: D125
Total: 0.00
Contributors (file  |  value)
---------------------------------------------------
Q3-2025-Data-Requirements-191523_BALUD PS  |  0.00</t>
      </text>
    </comment>
    <comment ref="F125" authorId="0" shapeId="0">
      <text>
        <t>Consolidation Summary
Cell: F125
Total: 0.00
Contributors (file  |  value)
---------------------------------------------------
Q3-2025-Data-Requirements-191523_BALUD PS  |  0.00</t>
      </text>
    </comment>
    <comment ref="E128" authorId="0" shapeId="0">
      <text>
        <t>Consolidation Summary
Cell: E128
Total: 0.00
Contributors (file  |  value)
---------------------------------------------------
Q3-2025-Data-Requirements-191523_BALUD PS  |  0.00</t>
      </text>
    </comment>
    <comment ref="F128" authorId="0" shapeId="0">
      <text>
        <t>Consolidation Summary
Cell: F128
Total: 0.00
Contributors (file  |  value)
---------------------------------------------------
Q3-2025-Data-Requirements-191523_BALUD PS  |  0.00</t>
      </text>
    </comment>
    <comment ref="G128" authorId="0" shapeId="0">
      <text>
        <t>Consolidation Summary
Cell: G128
Total: 0.00
Contributors (file  |  value)
---------------------------------------------------
Q3-2025-Data-Requirements-191523_BALUD PS  |  0.00</t>
      </text>
    </comment>
    <comment ref="H128" authorId="0" shapeId="0">
      <text>
        <t>Consolidation Summary
Cell: H128
Total: 0.00
Contributors (file  |  value)
---------------------------------------------------
Q3-2025-Data-Requirements-191523_BALUD PS  |  0.00</t>
      </text>
    </comment>
    <comment ref="I128" authorId="0" shapeId="0">
      <text>
        <t>Consolidation Summary
Cell: I128
Total: 0.00
Contributors (file  |  value)
---------------------------------------------------
Q3-2025-Data-Requirements-191523_BALUD PS  |  0.00</t>
      </text>
    </comment>
    <comment ref="J128" authorId="0" shapeId="0">
      <text>
        <t>Consolidation Summary
Cell: J128
Total: 0.00
Contributors (file  |  value)
---------------------------------------------------
Q3-2025-Data-Requirements-191523_BALUD PS  |  0.00</t>
      </text>
    </comment>
    <comment ref="K128" authorId="0" shapeId="0">
      <text>
        <t>Consolidation Summary
Cell: K128
Total: 0.00
Contributors (file  |  value)
---------------------------------------------------
Q3-2025-Data-Requirements-191523_BALUD PS  |  0.00</t>
      </text>
    </comment>
    <comment ref="E129" authorId="0" shapeId="0">
      <text>
        <t>Consolidation Summary
Cell: E129
Total: 0.00
Contributors (file  |  value)
---------------------------------------------------
Q3-2025-Data-Requirements-191523_BALUD PS  |  0.00</t>
      </text>
    </comment>
    <comment ref="F129" authorId="0" shapeId="0">
      <text>
        <t>Consolidation Summary
Cell: F129
Total: 0.00
Contributors (file  |  value)
---------------------------------------------------
Q3-2025-Data-Requirements-191523_BALUD PS  |  0.00</t>
      </text>
    </comment>
    <comment ref="G129" authorId="0" shapeId="0">
      <text>
        <t>Consolidation Summary
Cell: G129
Total: 0.00
Contributors (file  |  value)
---------------------------------------------------
Q3-2025-Data-Requirements-191523_BALUD PS  |  0.00</t>
      </text>
    </comment>
    <comment ref="H129" authorId="0" shapeId="0">
      <text>
        <t>Consolidation Summary
Cell: H129
Total: 0.00
Contributors (file  |  value)
---------------------------------------------------
Q3-2025-Data-Requirements-191523_BALUD PS  |  0.00</t>
      </text>
    </comment>
    <comment ref="I129" authorId="0" shapeId="0">
      <text>
        <t>Consolidation Summary
Cell: I129
Total: 0.00
Contributors (file  |  value)
---------------------------------------------------
Q3-2025-Data-Requirements-191523_BALUD PS  |  0.00</t>
      </text>
    </comment>
    <comment ref="J129" authorId="0" shapeId="0">
      <text>
        <t>Consolidation Summary
Cell: J129
Total: 0.00
Contributors (file  |  value)
---------------------------------------------------
Q3-2025-Data-Requirements-191523_BALUD PS  |  0.00</t>
      </text>
    </comment>
    <comment ref="K129" authorId="0" shapeId="0">
      <text>
        <t>Consolidation Summary
Cell: K129
Total: 0.00
Contributors (file  |  value)
---------------------------------------------------
Q3-2025-Data-Requirements-191523_BALUD PS  |  0.00</t>
      </text>
    </comment>
    <comment ref="E132" authorId="0" shapeId="0">
      <text>
        <t>Consolidation Summary
Cell: E132
Total: 0.00
Contributors (file  |  value)
---------------------------------------------------
Q3-2025-Data-Requirements-191523_BALUD PS  |  0.00</t>
      </text>
    </comment>
    <comment ref="F132" authorId="0" shapeId="0">
      <text>
        <t>Consolidation Summary
Cell: F132
Total: 0.00
Contributors (file  |  value)
---------------------------------------------------
Q3-2025-Data-Requirements-191523_BALUD PS  |  0.00</t>
      </text>
    </comment>
    <comment ref="G132" authorId="0" shapeId="0">
      <text>
        <t>Consolidation Summary
Cell: G132
Total: 0.00
Contributors (file  |  value)
---------------------------------------------------
Q3-2025-Data-Requirements-191523_BALUD PS  |  0.00</t>
      </text>
    </comment>
    <comment ref="H132" authorId="0" shapeId="0">
      <text>
        <t>Consolidation Summary
Cell: H132
Total: 0.00
Contributors (file  |  value)
---------------------------------------------------
Q3-2025-Data-Requirements-191523_BALUD PS  |  0.00</t>
      </text>
    </comment>
    <comment ref="I132" authorId="0" shapeId="0">
      <text>
        <t>Consolidation Summary
Cell: I132
Total: 0.00
Contributors (file  |  value)
---------------------------------------------------
Q3-2025-Data-Requirements-191523_BALUD PS  |  0.00</t>
      </text>
    </comment>
    <comment ref="J132" authorId="0" shapeId="0">
      <text>
        <t>Consolidation Summary
Cell: J132
Total: 0.00
Contributors (file  |  value)
---------------------------------------------------
Q3-2025-Data-Requirements-191523_BALUD PS  |  0.00</t>
      </text>
    </comment>
    <comment ref="E133" authorId="0" shapeId="0">
      <text>
        <t>Consolidation Summary
Cell: E133
Total: 0.00
Contributors (file  |  value)
---------------------------------------------------
Q3-2025-Data-Requirements-191523_BALUD PS  |  0.00</t>
      </text>
    </comment>
    <comment ref="F133" authorId="0" shapeId="0">
      <text>
        <t>Consolidation Summary
Cell: F133
Total: 0.00
Contributors (file  |  value)
---------------------------------------------------
Q3-2025-Data-Requirements-191523_BALUD PS  |  0.00</t>
      </text>
    </comment>
    <comment ref="G133" authorId="0" shapeId="0">
      <text>
        <t>Consolidation Summary
Cell: G133
Total: 0.00
Contributors (file  |  value)
---------------------------------------------------
Q3-2025-Data-Requirements-191523_BALUD PS  |  0.00</t>
      </text>
    </comment>
    <comment ref="H133" authorId="0" shapeId="0">
      <text>
        <t>Consolidation Summary
Cell: H133
Total: 0.00
Contributors (file  |  value)
---------------------------------------------------
Q3-2025-Data-Requirements-191523_BALUD PS  |  0.00</t>
      </text>
    </comment>
    <comment ref="I133" authorId="0" shapeId="0">
      <text>
        <t>Consolidation Summary
Cell: I133
Total: 0.00
Contributors (file  |  value)
---------------------------------------------------
Q3-2025-Data-Requirements-191523_BALUD PS  |  0.00</t>
      </text>
    </comment>
    <comment ref="J133" authorId="0" shapeId="0">
      <text>
        <t>Consolidation Summary
Cell: J133
Total: 0.00
Contributors (file  |  value)
---------------------------------------------------
Q3-2025-Data-Requirements-191523_BALUD PS  |  0.00</t>
      </text>
    </comment>
    <comment ref="D137" authorId="0" shapeId="0">
      <text>
        <t>Consolidation Summary
Cell: D137
Total: 1.00
Contributors (file  |  value)
---------------------------------------------------
Q3-2025-Data-Requirements-191523_BALUD PS  |  1.00</t>
      </text>
    </comment>
    <comment ref="F137" authorId="0" shapeId="0">
      <text>
        <t>Consolidation Summary
Cell: F137
Total: 0.00
Contributors (file  |  value)
---------------------------------------------------
Q3-2025-Data-Requirements-191523_BALUD PS  |  0.00</t>
      </text>
    </comment>
    <comment ref="E140" authorId="0" shapeId="0">
      <text>
        <t>Consolidation Summary
Cell: E140
Total: 3.00
Contributors (file  |  value)
---------------------------------------------------
Q3-2025-Data-Requirements-191523_BALUD PS  |  3.00</t>
      </text>
    </comment>
    <comment ref="F140" authorId="0" shapeId="0">
      <text>
        <t>Consolidation Summary
Cell: F140
Total: 3.00
Contributors (file  |  value)
---------------------------------------------------
Q3-2025-Data-Requirements-191523_BALUD PS  |  3.00</t>
      </text>
    </comment>
    <comment ref="G140" authorId="0" shapeId="0">
      <text>
        <t>Consolidation Summary
Cell: G140
Total: 2.00
Contributors (file  |  value)
---------------------------------------------------
Q3-2025-Data-Requirements-191523_BALUD PS  |  2.00</t>
      </text>
    </comment>
    <comment ref="H140" authorId="0" shapeId="0">
      <text>
        <t>Consolidation Summary
Cell: H140
Total: 1.00
Contributors (file  |  value)
---------------------------------------------------
Q3-2025-Data-Requirements-191523_BALUD PS  |  1.00</t>
      </text>
    </comment>
    <comment ref="I140" authorId="0" shapeId="0">
      <text>
        <t>Consolidation Summary
Cell: I140
Total: 3.00
Contributors (file  |  value)
---------------------------------------------------
Q3-2025-Data-Requirements-191523_BALUD PS  |  3.00</t>
      </text>
    </comment>
    <comment ref="J140" authorId="0" shapeId="0">
      <text>
        <t>Consolidation Summary
Cell: J140
Total: 5.00
Contributors (file  |  value)
---------------------------------------------------
Q3-2025-Data-Requirements-191523_BALUD PS  |  5.00</t>
      </text>
    </comment>
    <comment ref="K140" authorId="0" shapeId="0">
      <text>
        <t>Consolidation Summary
Cell: K140
Total: 2.00
Contributors (file  |  value)
---------------------------------------------------
Q3-2025-Data-Requirements-191523_BALUD PS  |  2.00</t>
      </text>
    </comment>
    <comment ref="E141" authorId="0" shapeId="0">
      <text>
        <t>Consolidation Summary
Cell: E141
Total: 1.00
Contributors (file  |  value)
---------------------------------------------------
Q3-2025-Data-Requirements-191523_BALUD PS  |  1.00</t>
      </text>
    </comment>
    <comment ref="F141" authorId="0" shapeId="0">
      <text>
        <t>Consolidation Summary
Cell: F141
Total: 0.00
Contributors (file  |  value)
---------------------------------------------------
Q3-2025-Data-Requirements-191523_BALUD PS  |  0.00</t>
      </text>
    </comment>
    <comment ref="G141" authorId="0" shapeId="0">
      <text>
        <t>Consolidation Summary
Cell: G141
Total: 3.00
Contributors (file  |  value)
---------------------------------------------------
Q3-2025-Data-Requirements-191523_BALUD PS  |  3.00</t>
      </text>
    </comment>
    <comment ref="H141" authorId="0" shapeId="0">
      <text>
        <t>Consolidation Summary
Cell: H141
Total: 3.00
Contributors (file  |  value)
---------------------------------------------------
Q3-2025-Data-Requirements-191523_BALUD PS  |  3.00</t>
      </text>
    </comment>
    <comment ref="I141" authorId="0" shapeId="0">
      <text>
        <t>Consolidation Summary
Cell: I141
Total: 1.00
Contributors (file  |  value)
---------------------------------------------------
Q3-2025-Data-Requirements-191523_BALUD PS  |  1.00</t>
      </text>
    </comment>
    <comment ref="J141" authorId="0" shapeId="0">
      <text>
        <t>Consolidation Summary
Cell: J141
Total: 4.00
Contributors (file  |  value)
---------------------------------------------------
Q3-2025-Data-Requirements-191523_BALUD PS  |  4.00</t>
      </text>
    </comment>
    <comment ref="K141" authorId="0" shapeId="0">
      <text>
        <t>Consolidation Summary
Cell: K141
Total: 0.00
Contributors (file  |  value)
---------------------------------------------------
Q3-2025-Data-Requirements-191523_BALUD PS  |  0.00</t>
      </text>
    </comment>
    <comment ref="E145" authorId="0" shapeId="0">
      <text>
        <t>Consolidation Summary
Cell: E145
Total: 0.00
Contributors (file  |  value)
---------------------------------------------------
Q3-2025-Data-Requirements-191523_BALUD PS  |  0.00</t>
      </text>
    </comment>
    <comment ref="F145" authorId="0" shapeId="0">
      <text>
        <t>Consolidation Summary
Cell: F145
Total: 0.00
Contributors (file  |  value)
---------------------------------------------------
Q3-2025-Data-Requirements-191523_BALUD PS  |  0.00</t>
      </text>
    </comment>
    <comment ref="G145" authorId="0" shapeId="0">
      <text>
        <t>Consolidation Summary
Cell: G145
Total: 0.00
Contributors (file  |  value)
---------------------------------------------------
Q3-2025-Data-Requirements-191523_BALUD PS  |  0.00</t>
      </text>
    </comment>
    <comment ref="H145" authorId="0" shapeId="0">
      <text>
        <t>Consolidation Summary
Cell: H145
Total: 0.00
Contributors (file  |  value)
---------------------------------------------------
Q3-2025-Data-Requirements-191523_BALUD PS  |  0.00</t>
      </text>
    </comment>
    <comment ref="I145" authorId="0" shapeId="0">
      <text>
        <t>Consolidation Summary
Cell: I145
Total: 0.00
Contributors (file  |  value)
---------------------------------------------------
Q3-2025-Data-Requirements-191523_BALUD PS  |  0.00</t>
      </text>
    </comment>
    <comment ref="J145" authorId="0" shapeId="0">
      <text>
        <t>Consolidation Summary
Cell: J145
Total: 0.00
Contributors (file  |  value)
---------------------------------------------------
Q3-2025-Data-Requirements-191523_BALUD PS  |  0.00</t>
      </text>
    </comment>
    <comment ref="K145" authorId="0" shapeId="0">
      <text>
        <t>Consolidation Summary
Cell: K145
Total: 0.00
Contributors (file  |  value)
---------------------------------------------------
Q3-2025-Data-Requirements-191523_BALUD PS  |  0.00</t>
      </text>
    </comment>
    <comment ref="E146" authorId="0" shapeId="0">
      <text>
        <t>Consolidation Summary
Cell: E146
Total: 0.00
Contributors (file  |  value)
---------------------------------------------------
Q3-2025-Data-Requirements-191523_BALUD PS  |  0.00</t>
      </text>
    </comment>
    <comment ref="F146" authorId="0" shapeId="0">
      <text>
        <t>Consolidation Summary
Cell: F146
Total: 0.00
Contributors (file  |  value)
---------------------------------------------------
Q3-2025-Data-Requirements-191523_BALUD PS  |  0.00</t>
      </text>
    </comment>
    <comment ref="G146" authorId="0" shapeId="0">
      <text>
        <t>Consolidation Summary
Cell: G146
Total: 0.00
Contributors (file  |  value)
---------------------------------------------------
Q3-2025-Data-Requirements-191523_BALUD PS  |  0.00</t>
      </text>
    </comment>
    <comment ref="H146" authorId="0" shapeId="0">
      <text>
        <t>Consolidation Summary
Cell: H146
Total: 0.00
Contributors (file  |  value)
---------------------------------------------------
Q3-2025-Data-Requirements-191523_BALUD PS  |  0.00</t>
      </text>
    </comment>
    <comment ref="I146" authorId="0" shapeId="0">
      <text>
        <t>Consolidation Summary
Cell: I146
Total: 0.00
Contributors (file  |  value)
---------------------------------------------------
Q3-2025-Data-Requirements-191523_BALUD PS  |  0.00</t>
      </text>
    </comment>
    <comment ref="J146" authorId="0" shapeId="0">
      <text>
        <t>Consolidation Summary
Cell: J146
Total: 0.00
Contributors (file  |  value)
---------------------------------------------------
Q3-2025-Data-Requirements-191523_BALUD PS  |  0.00</t>
      </text>
    </comment>
    <comment ref="K146" authorId="0" shapeId="0">
      <text>
        <t>Consolidation Summary
Cell: K146
Total: 0.00
Contributors (file  |  value)
---------------------------------------------------
Q3-2025-Data-Requirements-191523_BALUD PS  |  0.00</t>
      </text>
    </comment>
    <comment ref="D155" authorId="0" shapeId="0">
      <text>
        <t>Consolidation Summary
Cell: D155
Total: 0.00
Contributors (file  |  value)
---------------------------------------------------
Q3-2025-Data-Requirements-191523_BALUD PS  |  0.00</t>
      </text>
    </comment>
    <comment ref="F155" authorId="0" shapeId="0">
      <text>
        <t>Consolidation Summary
Cell: F155
Total: 0.00
Contributors (file  |  value)
---------------------------------------------------
Q3-2025-Data-Requirements-191523_BALUD PS  |  0.00</t>
      </text>
    </comment>
    <comment ref="F158" authorId="0" shapeId="0">
      <text>
        <t>Consolidation Summary
Cell: F158
Total: 0.00
Contributors (file  |  value)
---------------------------------------------------
Q3-2025-Data-Requirements-191523_BALUD PS  |  0.00</t>
      </text>
    </comment>
    <comment ref="G158" authorId="0" shapeId="0">
      <text>
        <t>Consolidation Summary
Cell: G158
Total: 0.00
Contributors (file  |  value)
---------------------------------------------------
Q3-2025-Data-Requirements-191523_BALUD PS  |  0.00</t>
      </text>
    </comment>
    <comment ref="H158" authorId="0" shapeId="0">
      <text>
        <t>Consolidation Summary
Cell: H158
Total: 0.00
Contributors (file  |  value)
---------------------------------------------------
Q3-2025-Data-Requirements-191523_BALUD PS  |  0.00</t>
      </text>
    </comment>
    <comment ref="I158" authorId="0" shapeId="0">
      <text>
        <t>Consolidation Summary
Cell: I158
Total: 0.00
Contributors (file  |  value)
---------------------------------------------------
Q3-2025-Data-Requirements-191523_BALUD PS  |  0.00</t>
      </text>
    </comment>
    <comment ref="J158" authorId="0" shapeId="0">
      <text>
        <t>Consolidation Summary
Cell: J158
Total: 0.00
Contributors (file  |  value)
---------------------------------------------------
Q3-2025-Data-Requirements-191523_BALUD PS  |  0.00</t>
      </text>
    </comment>
    <comment ref="K158" authorId="0" shapeId="0">
      <text>
        <t>Consolidation Summary
Cell: K158
Total: 0.00
Contributors (file  |  value)
---------------------------------------------------
Q3-2025-Data-Requirements-191523_BALUD PS  |  0.00</t>
      </text>
    </comment>
    <comment ref="F159" authorId="0" shapeId="0">
      <text>
        <t>Consolidation Summary
Cell: F159
Total: 0.00
Contributors (file  |  value)
---------------------------------------------------
Q3-2025-Data-Requirements-191523_BALUD PS  |  0.00</t>
      </text>
    </comment>
    <comment ref="G159" authorId="0" shapeId="0">
      <text>
        <t>Consolidation Summary
Cell: G159
Total: 0.00
Contributors (file  |  value)
---------------------------------------------------
Q3-2025-Data-Requirements-191523_BALUD PS  |  0.00</t>
      </text>
    </comment>
    <comment ref="H159" authorId="0" shapeId="0">
      <text>
        <t>Consolidation Summary
Cell: H159
Total: 0.00
Contributors (file  |  value)
---------------------------------------------------
Q3-2025-Data-Requirements-191523_BALUD PS  |  0.00</t>
      </text>
    </comment>
    <comment ref="I159" authorId="0" shapeId="0">
      <text>
        <t>Consolidation Summary
Cell: I159
Total: 0.00
Contributors (file  |  value)
---------------------------------------------------
Q3-2025-Data-Requirements-191523_BALUD PS  |  0.00</t>
      </text>
    </comment>
    <comment ref="J159" authorId="0" shapeId="0">
      <text>
        <t>Consolidation Summary
Cell: J159
Total: 0.00
Contributors (file  |  value)
---------------------------------------------------
Q3-2025-Data-Requirements-191523_BALUD PS  |  0.00</t>
      </text>
    </comment>
    <comment ref="K159" authorId="0" shapeId="0">
      <text>
        <t>Consolidation Summary
Cell: K159
Total: 0.00
Contributors (file  |  value)
---------------------------------------------------
Q3-2025-Data-Requirements-191523_BALUD PS  |  0.00</t>
      </text>
    </comment>
    <comment ref="F162" authorId="0" shapeId="0">
      <text>
        <t>Consolidation Summary
Cell: F162
Total: 0.00
Contributors (file  |  value)
---------------------------------------------------
Q3-2025-Data-Requirements-191523_BALUD PS  |  0.00</t>
      </text>
    </comment>
    <comment ref="G162" authorId="0" shapeId="0">
      <text>
        <t>Consolidation Summary
Cell: G162
Total: 0.00
Contributors (file  |  value)
---------------------------------------------------
Q3-2025-Data-Requirements-191523_BALUD PS  |  0.00</t>
      </text>
    </comment>
    <comment ref="H162" authorId="0" shapeId="0">
      <text>
        <t>Consolidation Summary
Cell: H162
Total: 0.00
Contributors (file  |  value)
---------------------------------------------------
Q3-2025-Data-Requirements-191523_BALUD PS  |  0.00</t>
      </text>
    </comment>
    <comment ref="I162" authorId="0" shapeId="0">
      <text>
        <t>Consolidation Summary
Cell: I162
Total: 0.00
Contributors (file  |  value)
---------------------------------------------------
Q3-2025-Data-Requirements-191523_BALUD PS  |  0.00</t>
      </text>
    </comment>
    <comment ref="J162" authorId="0" shapeId="0">
      <text>
        <t>Consolidation Summary
Cell: J162
Total: 0.00
Contributors (file  |  value)
---------------------------------------------------
Q3-2025-Data-Requirements-191523_BALUD PS  |  0.00</t>
      </text>
    </comment>
    <comment ref="K162" authorId="0" shapeId="0">
      <text>
        <t>Consolidation Summary
Cell: K162
Total: 0.00
Contributors (file  |  value)
---------------------------------------------------
Q3-2025-Data-Requirements-191523_BALUD PS  |  0.00</t>
      </text>
    </comment>
    <comment ref="F163" authorId="0" shapeId="0">
      <text>
        <t>Consolidation Summary
Cell: F163
Total: 0.00
Contributors (file  |  value)
---------------------------------------------------
Q3-2025-Data-Requirements-191523_BALUD PS  |  0.00</t>
      </text>
    </comment>
    <comment ref="G163" authorId="0" shapeId="0">
      <text>
        <t>Consolidation Summary
Cell: G163
Total: 0.00
Contributors (file  |  value)
---------------------------------------------------
Q3-2025-Data-Requirements-191523_BALUD PS  |  0.00</t>
      </text>
    </comment>
    <comment ref="H163" authorId="0" shapeId="0">
      <text>
        <t>Consolidation Summary
Cell: H163
Total: 0.00
Contributors (file  |  value)
---------------------------------------------------
Q3-2025-Data-Requirements-191523_BALUD PS  |  0.00</t>
      </text>
    </comment>
    <comment ref="I163" authorId="0" shapeId="0">
      <text>
        <t>Consolidation Summary
Cell: I163
Total: 0.00
Contributors (file  |  value)
---------------------------------------------------
Q3-2025-Data-Requirements-191523_BALUD PS  |  0.00</t>
      </text>
    </comment>
    <comment ref="J163" authorId="0" shapeId="0">
      <text>
        <t>Consolidation Summary
Cell: J163
Total: 0.00
Contributors (file  |  value)
---------------------------------------------------
Q3-2025-Data-Requirements-191523_BALUD PS  |  0.00</t>
      </text>
    </comment>
    <comment ref="K163" authorId="0" shapeId="0">
      <text>
        <t>Consolidation Summary
Cell: K163
Total: 0.00
Contributors (file  |  value)
---------------------------------------------------
Q3-2025-Data-Requirements-191523_BALUD PS  |  0.00</t>
      </text>
    </comment>
    <comment ref="F167" authorId="0" shapeId="0">
      <text>
        <t>Consolidation Summary
Cell: F167
Total: 0.00
Contributors (file  |  value)
---------------------------------------------------
Q3-2025-Data-Requirements-191523_BALUD PS  |  0.00</t>
      </text>
    </comment>
    <comment ref="G167" authorId="0" shapeId="0">
      <text>
        <t>Consolidation Summary
Cell: G167
Total: 0.00
Contributors (file  |  value)
---------------------------------------------------
Q3-2025-Data-Requirements-191523_BALUD PS  |  0.00</t>
      </text>
    </comment>
    <comment ref="H167" authorId="0" shapeId="0">
      <text>
        <t>Consolidation Summary
Cell: H167
Total: 0.00
Contributors (file  |  value)
---------------------------------------------------
Q3-2025-Data-Requirements-191523_BALUD PS  |  0.00</t>
      </text>
    </comment>
    <comment ref="I167" authorId="0" shapeId="0">
      <text>
        <t>Consolidation Summary
Cell: I167
Total: 0.00
Contributors (file  |  value)
---------------------------------------------------
Q3-2025-Data-Requirements-191523_BALUD PS  |  0.00</t>
      </text>
    </comment>
    <comment ref="J167" authorId="0" shapeId="0">
      <text>
        <t>Consolidation Summary
Cell: J167
Total: 0.00
Contributors (file  |  value)
---------------------------------------------------
Q3-2025-Data-Requirements-191523_BALUD PS  |  0.00</t>
      </text>
    </comment>
    <comment ref="K167" authorId="0" shapeId="0">
      <text>
        <t>Consolidation Summary
Cell: K167
Total: 0.00
Contributors (file  |  value)
---------------------------------------------------
Q3-2025-Data-Requirements-191523_BALUD PS  |  0.00</t>
      </text>
    </comment>
    <comment ref="F168" authorId="0" shapeId="0">
      <text>
        <t>Consolidation Summary
Cell: F168
Total: 0.00
Contributors (file  |  value)
---------------------------------------------------
Q3-2025-Data-Requirements-191523_BALUD PS  |  0.00</t>
      </text>
    </comment>
    <comment ref="G168" authorId="0" shapeId="0">
      <text>
        <t>Consolidation Summary
Cell: G168
Total: 0.00
Contributors (file  |  value)
---------------------------------------------------
Q3-2025-Data-Requirements-191523_BALUD PS  |  0.00</t>
      </text>
    </comment>
    <comment ref="H168" authorId="0" shapeId="0">
      <text>
        <t>Consolidation Summary
Cell: H168
Total: 0.00
Contributors (file  |  value)
---------------------------------------------------
Q3-2025-Data-Requirements-191523_BALUD PS  |  0.00</t>
      </text>
    </comment>
    <comment ref="I168" authorId="0" shapeId="0">
      <text>
        <t>Consolidation Summary
Cell: I168
Total: 0.00
Contributors (file  |  value)
---------------------------------------------------
Q3-2025-Data-Requirements-191523_BALUD PS  |  0.00</t>
      </text>
    </comment>
    <comment ref="J168" authorId="0" shapeId="0">
      <text>
        <t>Consolidation Summary
Cell: J168
Total: 0.00
Contributors (file  |  value)
---------------------------------------------------
Q3-2025-Data-Requirements-191523_BALUD PS  |  0.00</t>
      </text>
    </comment>
    <comment ref="K168" authorId="0" shapeId="0">
      <text>
        <t>Consolidation Summary
Cell: K168
Total: 0.00
Contributors (file  |  value)
---------------------------------------------------
Q3-2025-Data-Requirements-191523_BALUD PS  |  0.00</t>
      </text>
    </comment>
    <comment ref="F171" authorId="0" shapeId="0">
      <text>
        <t>Consolidation Summary
Cell: F171
Total: 0.00
Contributors (file  |  value)
---------------------------------------------------
Q3-2025-Data-Requirements-191523_BALUD PS  |  0.00</t>
      </text>
    </comment>
    <comment ref="G171" authorId="0" shapeId="0">
      <text>
        <t>Consolidation Summary
Cell: G171
Total: 0.00
Contributors (file  |  value)
---------------------------------------------------
Q3-2025-Data-Requirements-191523_BALUD PS  |  0.00</t>
      </text>
    </comment>
    <comment ref="H171" authorId="0" shapeId="0">
      <text>
        <t>Consolidation Summary
Cell: H171
Total: 0.00
Contributors (file  |  value)
---------------------------------------------------
Q3-2025-Data-Requirements-191523_BALUD PS  |  0.00</t>
      </text>
    </comment>
    <comment ref="I171" authorId="0" shapeId="0">
      <text>
        <t>Consolidation Summary
Cell: I171
Total: 0.00
Contributors (file  |  value)
---------------------------------------------------
Q3-2025-Data-Requirements-191523_BALUD PS  |  0.00</t>
      </text>
    </comment>
    <comment ref="J171" authorId="0" shapeId="0">
      <text>
        <t>Consolidation Summary
Cell: J171
Total: 0.00
Contributors (file  |  value)
---------------------------------------------------
Q3-2025-Data-Requirements-191523_BALUD PS  |  0.00</t>
      </text>
    </comment>
    <comment ref="K171" authorId="0" shapeId="0">
      <text>
        <t>Consolidation Summary
Cell: K171
Total: 0.00
Contributors (file  |  value)
---------------------------------------------------
Q3-2025-Data-Requirements-191523_BALUD PS  |  0.00</t>
      </text>
    </comment>
    <comment ref="F172" authorId="0" shapeId="0">
      <text>
        <t>Consolidation Summary
Cell: F172
Total: 0.00
Contributors (file  |  value)
---------------------------------------------------
Q3-2025-Data-Requirements-191523_BALUD PS  |  0.00</t>
      </text>
    </comment>
    <comment ref="G172" authorId="0" shapeId="0">
      <text>
        <t>Consolidation Summary
Cell: G172
Total: 0.00
Contributors (file  |  value)
---------------------------------------------------
Q3-2025-Data-Requirements-191523_BALUD PS  |  0.00</t>
      </text>
    </comment>
    <comment ref="H172" authorId="0" shapeId="0">
      <text>
        <t>Consolidation Summary
Cell: H172
Total: 0.00
Contributors (file  |  value)
---------------------------------------------------
Q3-2025-Data-Requirements-191523_BALUD PS  |  0.00</t>
      </text>
    </comment>
    <comment ref="I172" authorId="0" shapeId="0">
      <text>
        <t>Consolidation Summary
Cell: I172
Total: 0.00
Contributors (file  |  value)
---------------------------------------------------
Q3-2025-Data-Requirements-191523_BALUD PS  |  0.00</t>
      </text>
    </comment>
    <comment ref="J172" authorId="0" shapeId="0">
      <text>
        <t>Consolidation Summary
Cell: J172
Total: 0.00
Contributors (file  |  value)
---------------------------------------------------
Q3-2025-Data-Requirements-191523_BALUD PS  |  0.00</t>
      </text>
    </comment>
    <comment ref="K172" authorId="0" shapeId="0">
      <text>
        <t>Consolidation Summary
Cell: K172
Total: 0.00
Contributors (file  |  value)
---------------------------------------------------
Q3-2025-Data-Requirements-191523_BALUD PS  |  0.00</t>
      </text>
    </comment>
    <comment ref="F176" authorId="0" shapeId="0">
      <text>
        <t>Consolidation Summary
Cell: F176
Total: 0.00
Contributors (file  |  value)
---------------------------------------------------
Q3-2025-Data-Requirements-191523_BALUD PS  |  0.00</t>
      </text>
    </comment>
    <comment ref="G176" authorId="0" shapeId="0">
      <text>
        <t>Consolidation Summary
Cell: G176
Total: 0.00
Contributors (file  |  value)
---------------------------------------------------
Q3-2025-Data-Requirements-191523_BALUD PS  |  0.00</t>
      </text>
    </comment>
    <comment ref="H176" authorId="0" shapeId="0">
      <text>
        <t>Consolidation Summary
Cell: H176
Total: 0.00
Contributors (file  |  value)
---------------------------------------------------
Q3-2025-Data-Requirements-191523_BALUD PS  |  0.00</t>
      </text>
    </comment>
    <comment ref="I176" authorId="0" shapeId="0">
      <text>
        <t>Consolidation Summary
Cell: I176
Total: 0.00
Contributors (file  |  value)
---------------------------------------------------
Q3-2025-Data-Requirements-191523_BALUD PS  |  0.00</t>
      </text>
    </comment>
    <comment ref="J176" authorId="0" shapeId="0">
      <text>
        <t>Consolidation Summary
Cell: J176
Total: 0.00
Contributors (file  |  value)
---------------------------------------------------
Q3-2025-Data-Requirements-191523_BALUD PS  |  0.00</t>
      </text>
    </comment>
    <comment ref="K176" authorId="0" shapeId="0">
      <text>
        <t>Consolidation Summary
Cell: K176
Total: 0.00
Contributors (file  |  value)
---------------------------------------------------
Q3-2025-Data-Requirements-191523_BALUD PS  |  0.00</t>
      </text>
    </comment>
    <comment ref="F177" authorId="0" shapeId="0">
      <text>
        <t>Consolidation Summary
Cell: F177
Total: 0.00
Contributors (file  |  value)
---------------------------------------------------
Q3-2025-Data-Requirements-191523_BALUD PS  |  0.00</t>
      </text>
    </comment>
    <comment ref="G177" authorId="0" shapeId="0">
      <text>
        <t>Consolidation Summary
Cell: G177
Total: 0.00
Contributors (file  |  value)
---------------------------------------------------
Q3-2025-Data-Requirements-191523_BALUD PS  |  0.00</t>
      </text>
    </comment>
    <comment ref="H177" authorId="0" shapeId="0">
      <text>
        <t>Consolidation Summary
Cell: H177
Total: 0.00
Contributors (file  |  value)
---------------------------------------------------
Q3-2025-Data-Requirements-191523_BALUD PS  |  0.00</t>
      </text>
    </comment>
    <comment ref="I177" authorId="0" shapeId="0">
      <text>
        <t>Consolidation Summary
Cell: I177
Total: 0.00
Contributors (file  |  value)
---------------------------------------------------
Q3-2025-Data-Requirements-191523_BALUD PS  |  0.00</t>
      </text>
    </comment>
    <comment ref="J177" authorId="0" shapeId="0">
      <text>
        <t>Consolidation Summary
Cell: J177
Total: 0.00
Contributors (file  |  value)
---------------------------------------------------
Q3-2025-Data-Requirements-191523_BALUD PS  |  0.00</t>
      </text>
    </comment>
    <comment ref="K177" authorId="0" shapeId="0">
      <text>
        <t>Consolidation Summary
Cell: K177
Total: 0.00
Contributors (file  |  value)
---------------------------------------------------
Q3-2025-Data-Requirements-191523_BALUD PS  |  0.00</t>
      </text>
    </comment>
    <comment ref="F180" authorId="0" shapeId="0">
      <text>
        <t>Consolidation Summary
Cell: F180
Total: 0.00
Contributors (file  |  value)
---------------------------------------------------
Q3-2025-Data-Requirements-191523_BALUD PS  |  0.00</t>
      </text>
    </comment>
    <comment ref="G180" authorId="0" shapeId="0">
      <text>
        <t>Consolidation Summary
Cell: G180
Total: 0.00
Contributors (file  |  value)
---------------------------------------------------
Q3-2025-Data-Requirements-191523_BALUD PS  |  0.00</t>
      </text>
    </comment>
    <comment ref="H180" authorId="0" shapeId="0">
      <text>
        <t>Consolidation Summary
Cell: H180
Total: 0.00
Contributors (file  |  value)
---------------------------------------------------
Q3-2025-Data-Requirements-191523_BALUD PS  |  0.00</t>
      </text>
    </comment>
    <comment ref="I180" authorId="0" shapeId="0">
      <text>
        <t>Consolidation Summary
Cell: I180
Total: 0.00
Contributors (file  |  value)
---------------------------------------------------
Q3-2025-Data-Requirements-191523_BALUD PS  |  0.00</t>
      </text>
    </comment>
    <comment ref="J180" authorId="0" shapeId="0">
      <text>
        <t>Consolidation Summary
Cell: J180
Total: 0.00
Contributors (file  |  value)
---------------------------------------------------
Q3-2025-Data-Requirements-191523_BALUD PS  |  0.00</t>
      </text>
    </comment>
    <comment ref="K180" authorId="0" shapeId="0">
      <text>
        <t>Consolidation Summary
Cell: K180
Total: 0.00
Contributors (file  |  value)
---------------------------------------------------
Q3-2025-Data-Requirements-191523_BALUD PS  |  0.00</t>
      </text>
    </comment>
    <comment ref="F181" authorId="0" shapeId="0">
      <text>
        <t>Consolidation Summary
Cell: F181
Total: 0.00
Contributors (file  |  value)
---------------------------------------------------
Q3-2025-Data-Requirements-191523_BALUD PS  |  0.00</t>
      </text>
    </comment>
    <comment ref="G181" authorId="0" shapeId="0">
      <text>
        <t>Consolidation Summary
Cell: G181
Total: 0.00
Contributors (file  |  value)
---------------------------------------------------
Q3-2025-Data-Requirements-191523_BALUD PS  |  0.00</t>
      </text>
    </comment>
    <comment ref="H181" authorId="0" shapeId="0">
      <text>
        <t>Consolidation Summary
Cell: H181
Total: 0.00
Contributors (file  |  value)
---------------------------------------------------
Q3-2025-Data-Requirements-191523_BALUD PS  |  0.00</t>
      </text>
    </comment>
    <comment ref="I181" authorId="0" shapeId="0">
      <text>
        <t>Consolidation Summary
Cell: I181
Total: 0.00
Contributors (file  |  value)
---------------------------------------------------
Q3-2025-Data-Requirements-191523_BALUD PS  |  0.00</t>
      </text>
    </comment>
    <comment ref="J181" authorId="0" shapeId="0">
      <text>
        <t>Consolidation Summary
Cell: J181
Total: 0.00
Contributors (file  |  value)
---------------------------------------------------
Q3-2025-Data-Requirements-191523_BALUD PS  |  0.00</t>
      </text>
    </comment>
    <comment ref="K181" authorId="0" shapeId="0">
      <text>
        <t>Consolidation Summary
Cell: K181
Total: 0.00
Contributors (file  |  value)
---------------------------------------------------
Q3-2025-Data-Requirements-191523_BALUD PS  |  0.00</t>
      </text>
    </comment>
    <comment ref="F185" authorId="0" shapeId="0">
      <text>
        <t>Consolidation Summary
Cell: F185
Total: 0.00
Contributors (file  |  value)
---------------------------------------------------
Q3-2025-Data-Requirements-191523_BALUD PS  |  0.00</t>
      </text>
    </comment>
    <comment ref="G185" authorId="0" shapeId="0">
      <text>
        <t>Consolidation Summary
Cell: G185
Total: 0.00
Contributors (file  |  value)
---------------------------------------------------
Q3-2025-Data-Requirements-191523_BALUD PS  |  0.00</t>
      </text>
    </comment>
    <comment ref="H185" authorId="0" shapeId="0">
      <text>
        <t>Consolidation Summary
Cell: H185
Total: 0.00
Contributors (file  |  value)
---------------------------------------------------
Q3-2025-Data-Requirements-191523_BALUD PS  |  0.00</t>
      </text>
    </comment>
    <comment ref="I185" authorId="0" shapeId="0">
      <text>
        <t>Consolidation Summary
Cell: I185
Total: 0.00
Contributors (file  |  value)
---------------------------------------------------
Q3-2025-Data-Requirements-191523_BALUD PS  |  0.00</t>
      </text>
    </comment>
    <comment ref="J185" authorId="0" shapeId="0">
      <text>
        <t>Consolidation Summary
Cell: J185
Total: 0.00
Contributors (file  |  value)
---------------------------------------------------
Q3-2025-Data-Requirements-191523_BALUD PS  |  0.00</t>
      </text>
    </comment>
    <comment ref="K185" authorId="0" shapeId="0">
      <text>
        <t>Consolidation Summary
Cell: K185
Total: 0.00
Contributors (file  |  value)
---------------------------------------------------
Q3-2025-Data-Requirements-191523_BALUD PS  |  0.00</t>
      </text>
    </comment>
    <comment ref="F186" authorId="0" shapeId="0">
      <text>
        <t>Consolidation Summary
Cell: F186
Total: 0.00
Contributors (file  |  value)
---------------------------------------------------
Q3-2025-Data-Requirements-191523_BALUD PS  |  0.00</t>
      </text>
    </comment>
    <comment ref="G186" authorId="0" shapeId="0">
      <text>
        <t>Consolidation Summary
Cell: G186
Total: 0.00
Contributors (file  |  value)
---------------------------------------------------
Q3-2025-Data-Requirements-191523_BALUD PS  |  0.00</t>
      </text>
    </comment>
    <comment ref="H186" authorId="0" shapeId="0">
      <text>
        <t>Consolidation Summary
Cell: H186
Total: 0.00
Contributors (file  |  value)
---------------------------------------------------
Q3-2025-Data-Requirements-191523_BALUD PS  |  0.00</t>
      </text>
    </comment>
    <comment ref="I186" authorId="0" shapeId="0">
      <text>
        <t>Consolidation Summary
Cell: I186
Total: 0.00
Contributors (file  |  value)
---------------------------------------------------
Q3-2025-Data-Requirements-191523_BALUD PS  |  0.00</t>
      </text>
    </comment>
    <comment ref="J186" authorId="0" shapeId="0">
      <text>
        <t>Consolidation Summary
Cell: J186
Total: 0.00
Contributors (file  |  value)
---------------------------------------------------
Q3-2025-Data-Requirements-191523_BALUD PS  |  0.00</t>
      </text>
    </comment>
    <comment ref="K186" authorId="0" shapeId="0">
      <text>
        <t>Consolidation Summary
Cell: K186
Total: 0.00
Contributors (file  |  value)
---------------------------------------------------
Q3-2025-Data-Requirements-191523_BALUD PS  |  0.00</t>
      </text>
    </comment>
    <comment ref="F189" authorId="0" shapeId="0">
      <text>
        <t>Consolidation Summary
Cell: F189
Total: 0.00
Contributors (file  |  value)
---------------------------------------------------
Q3-2025-Data-Requirements-191523_BALUD PS  |  0.00</t>
      </text>
    </comment>
    <comment ref="G189" authorId="0" shapeId="0">
      <text>
        <t>Consolidation Summary
Cell: G189
Total: 0.00
Contributors (file  |  value)
---------------------------------------------------
Q3-2025-Data-Requirements-191523_BALUD PS  |  0.00</t>
      </text>
    </comment>
    <comment ref="H189" authorId="0" shapeId="0">
      <text>
        <t>Consolidation Summary
Cell: H189
Total: 0.00
Contributors (file  |  value)
---------------------------------------------------
Q3-2025-Data-Requirements-191523_BALUD PS  |  0.00</t>
      </text>
    </comment>
    <comment ref="I189" authorId="0" shapeId="0">
      <text>
        <t>Consolidation Summary
Cell: I189
Total: 0.00
Contributors (file  |  value)
---------------------------------------------------
Q3-2025-Data-Requirements-191523_BALUD PS  |  0.00</t>
      </text>
    </comment>
    <comment ref="J189" authorId="0" shapeId="0">
      <text>
        <t>Consolidation Summary
Cell: J189
Total: 0.00
Contributors (file  |  value)
---------------------------------------------------
Q3-2025-Data-Requirements-191523_BALUD PS  |  0.00</t>
      </text>
    </comment>
    <comment ref="K189" authorId="0" shapeId="0">
      <text>
        <t>Consolidation Summary
Cell: K189
Total: 0.00
Contributors (file  |  value)
---------------------------------------------------
Q3-2025-Data-Requirements-191523_BALUD PS  |  0.00</t>
      </text>
    </comment>
    <comment ref="F190" authorId="0" shapeId="0">
      <text>
        <t>Consolidation Summary
Cell: F190
Total: 0.00
Contributors (file  |  value)
---------------------------------------------------
Q3-2025-Data-Requirements-191523_BALUD PS  |  0.00</t>
      </text>
    </comment>
    <comment ref="G190" authorId="0" shapeId="0">
      <text>
        <t>Consolidation Summary
Cell: G190
Total: 0.00
Contributors (file  |  value)
---------------------------------------------------
Q3-2025-Data-Requirements-191523_BALUD PS  |  0.00</t>
      </text>
    </comment>
    <comment ref="H190" authorId="0" shapeId="0">
      <text>
        <t>Consolidation Summary
Cell: H190
Total: 0.00
Contributors (file  |  value)
---------------------------------------------------
Q3-2025-Data-Requirements-191523_BALUD PS  |  0.00</t>
      </text>
    </comment>
    <comment ref="I190" authorId="0" shapeId="0">
      <text>
        <t>Consolidation Summary
Cell: I190
Total: 0.00
Contributors (file  |  value)
---------------------------------------------------
Q3-2025-Data-Requirements-191523_BALUD PS  |  0.00</t>
      </text>
    </comment>
    <comment ref="J190" authorId="0" shapeId="0">
      <text>
        <t>Consolidation Summary
Cell: J190
Total: 0.00
Contributors (file  |  value)
---------------------------------------------------
Q3-2025-Data-Requirements-191523_BALUD PS  |  0.00</t>
      </text>
    </comment>
    <comment ref="K190" authorId="0" shapeId="0">
      <text>
        <t>Consolidation Summary
Cell: K190
Total: 0.00
Contributors (file  |  value)
---------------------------------------------------
Q3-2025-Data-Requirements-191523_BALUD PS  |  0.00</t>
      </text>
    </comment>
    <comment ref="F194" authorId="0" shapeId="0">
      <text>
        <t>Consolidation Summary
Cell: F194
Total: 0.00
Contributors (file  |  value)
---------------------------------------------------
Q3-2025-Data-Requirements-191523_BALUD PS  |  0.00</t>
      </text>
    </comment>
    <comment ref="G194" authorId="0" shapeId="0">
      <text>
        <t>Consolidation Summary
Cell: G194
Total: 0.00
Contributors (file  |  value)
---------------------------------------------------
Q3-2025-Data-Requirements-191523_BALUD PS  |  0.00</t>
      </text>
    </comment>
    <comment ref="H194" authorId="0" shapeId="0">
      <text>
        <t>Consolidation Summary
Cell: H194
Total: 0.00
Contributors (file  |  value)
---------------------------------------------------
Q3-2025-Data-Requirements-191523_BALUD PS  |  0.00</t>
      </text>
    </comment>
    <comment ref="I194" authorId="0" shapeId="0">
      <text>
        <t>Consolidation Summary
Cell: I194
Total: 0.00
Contributors (file  |  value)
---------------------------------------------------
Q3-2025-Data-Requirements-191523_BALUD PS  |  0.00</t>
      </text>
    </comment>
    <comment ref="J194" authorId="0" shapeId="0">
      <text>
        <t>Consolidation Summary
Cell: J194
Total: 0.00
Contributors (file  |  value)
---------------------------------------------------
Q3-2025-Data-Requirements-191523_BALUD PS  |  0.00</t>
      </text>
    </comment>
    <comment ref="K194" authorId="0" shapeId="0">
      <text>
        <t>Consolidation Summary
Cell: K194
Total: 0.00
Contributors (file  |  value)
---------------------------------------------------
Q3-2025-Data-Requirements-191523_BALUD PS  |  0.00</t>
      </text>
    </comment>
    <comment ref="F195" authorId="0" shapeId="0">
      <text>
        <t>Consolidation Summary
Cell: F195
Total: 0.00
Contributors (file  |  value)
---------------------------------------------------
Q3-2025-Data-Requirements-191523_BALUD PS  |  0.00</t>
      </text>
    </comment>
    <comment ref="G195" authorId="0" shapeId="0">
      <text>
        <t>Consolidation Summary
Cell: G195
Total: 0.00
Contributors (file  |  value)
---------------------------------------------------
Q3-2025-Data-Requirements-191523_BALUD PS  |  0.00</t>
      </text>
    </comment>
    <comment ref="H195" authorId="0" shapeId="0">
      <text>
        <t>Consolidation Summary
Cell: H195
Total: 0.00
Contributors (file  |  value)
---------------------------------------------------
Q3-2025-Data-Requirements-191523_BALUD PS  |  0.00</t>
      </text>
    </comment>
    <comment ref="I195" authorId="0" shapeId="0">
      <text>
        <t>Consolidation Summary
Cell: I195
Total: 0.00
Contributors (file  |  value)
---------------------------------------------------
Q3-2025-Data-Requirements-191523_BALUD PS  |  0.00</t>
      </text>
    </comment>
    <comment ref="J195" authorId="0" shapeId="0">
      <text>
        <t>Consolidation Summary
Cell: J195
Total: 0.00
Contributors (file  |  value)
---------------------------------------------------
Q3-2025-Data-Requirements-191523_BALUD PS  |  0.00</t>
      </text>
    </comment>
    <comment ref="K195" authorId="0" shapeId="0">
      <text>
        <t>Consolidation Summary
Cell: K195
Total: 0.00
Contributors (file  |  value)
---------------------------------------------------
Q3-2025-Data-Requirements-191523_BALUD PS  |  0.00</t>
      </text>
    </comment>
    <comment ref="F198" authorId="0" shapeId="0">
      <text>
        <t>Consolidation Summary
Cell: F198
Total: 0.00
Contributors (file  |  value)
---------------------------------------------------
Q3-2025-Data-Requirements-191523_BALUD PS  |  0.00</t>
      </text>
    </comment>
    <comment ref="G198" authorId="0" shapeId="0">
      <text>
        <t>Consolidation Summary
Cell: G198
Total: 0.00
Contributors (file  |  value)
---------------------------------------------------
Q3-2025-Data-Requirements-191523_BALUD PS  |  0.00</t>
      </text>
    </comment>
    <comment ref="H198" authorId="0" shapeId="0">
      <text>
        <t>Consolidation Summary
Cell: H198
Total: 0.00
Contributors (file  |  value)
---------------------------------------------------
Q3-2025-Data-Requirements-191523_BALUD PS  |  0.00</t>
      </text>
    </comment>
    <comment ref="I198" authorId="0" shapeId="0">
      <text>
        <t>Consolidation Summary
Cell: I198
Total: 0.00
Contributors (file  |  value)
---------------------------------------------------
Q3-2025-Data-Requirements-191523_BALUD PS  |  0.00</t>
      </text>
    </comment>
    <comment ref="J198" authorId="0" shapeId="0">
      <text>
        <t>Consolidation Summary
Cell: J198
Total: 0.00
Contributors (file  |  value)
---------------------------------------------------
Q3-2025-Data-Requirements-191523_BALUD PS  |  0.00</t>
      </text>
    </comment>
    <comment ref="K198" authorId="0" shapeId="0">
      <text>
        <t>Consolidation Summary
Cell: K198
Total: 0.00
Contributors (file  |  value)
---------------------------------------------------
Q3-2025-Data-Requirements-191523_BALUD PS  |  0.00</t>
      </text>
    </comment>
    <comment ref="F199" authorId="0" shapeId="0">
      <text>
        <t>Consolidation Summary
Cell: F199
Total: 0.00
Contributors (file  |  value)
---------------------------------------------------
Q3-2025-Data-Requirements-191523_BALUD PS  |  0.00</t>
      </text>
    </comment>
    <comment ref="G199" authorId="0" shapeId="0">
      <text>
        <t>Consolidation Summary
Cell: G199
Total: 0.00
Contributors (file  |  value)
---------------------------------------------------
Q3-2025-Data-Requirements-191523_BALUD PS  |  0.00</t>
      </text>
    </comment>
    <comment ref="H199" authorId="0" shapeId="0">
      <text>
        <t>Consolidation Summary
Cell: H199
Total: 0.00
Contributors (file  |  value)
---------------------------------------------------
Q3-2025-Data-Requirements-191523_BALUD PS  |  0.00</t>
      </text>
    </comment>
    <comment ref="I199" authorId="0" shapeId="0">
      <text>
        <t>Consolidation Summary
Cell: I199
Total: 0.00
Contributors (file  |  value)
---------------------------------------------------
Q3-2025-Data-Requirements-191523_BALUD PS  |  0.00</t>
      </text>
    </comment>
    <comment ref="J199" authorId="0" shapeId="0">
      <text>
        <t>Consolidation Summary
Cell: J199
Total: 0.00
Contributors (file  |  value)
---------------------------------------------------
Q3-2025-Data-Requirements-191523_BALUD PS  |  0.00</t>
      </text>
    </comment>
    <comment ref="K199" authorId="0" shapeId="0">
      <text>
        <t>Consolidation Summary
Cell: K199
Total: 0.00
Contributors (file  |  value)
---------------------------------------------------
Q3-2025-Data-Requirements-191523_BALUD PS  |  0.00</t>
      </text>
    </comment>
    <comment ref="F203" authorId="0" shapeId="0">
      <text>
        <t>Consolidation Summary
Cell: F203
Total: 0.00
Contributors (file  |  value)
---------------------------------------------------
Q3-2025-Data-Requirements-191523_BALUD PS  |  0.00</t>
      </text>
    </comment>
    <comment ref="G203" authorId="0" shapeId="0">
      <text>
        <t>Consolidation Summary
Cell: G203
Total: 0.00
Contributors (file  |  value)
---------------------------------------------------
Q3-2025-Data-Requirements-191523_BALUD PS  |  0.00</t>
      </text>
    </comment>
    <comment ref="H203" authorId="0" shapeId="0">
      <text>
        <t>Consolidation Summary
Cell: H203
Total: 0.00
Contributors (file  |  value)
---------------------------------------------------
Q3-2025-Data-Requirements-191523_BALUD PS  |  0.00</t>
      </text>
    </comment>
    <comment ref="I203" authorId="0" shapeId="0">
      <text>
        <t>Consolidation Summary
Cell: I203
Total: 0.00
Contributors (file  |  value)
---------------------------------------------------
Q3-2025-Data-Requirements-191523_BALUD PS  |  0.00</t>
      </text>
    </comment>
    <comment ref="J203" authorId="0" shapeId="0">
      <text>
        <t>Consolidation Summary
Cell: J203
Total: 0.00
Contributors (file  |  value)
---------------------------------------------------
Q3-2025-Data-Requirements-191523_BALUD PS  |  0.00</t>
      </text>
    </comment>
    <comment ref="K203" authorId="0" shapeId="0">
      <text>
        <t>Consolidation Summary
Cell: K203
Total: 0.00
Contributors (file  |  value)
---------------------------------------------------
Q3-2025-Data-Requirements-191523_BALUD PS  |  0.00</t>
      </text>
    </comment>
    <comment ref="F204" authorId="0" shapeId="0">
      <text>
        <t>Consolidation Summary
Cell: F204
Total: 0.00
Contributors (file  |  value)
---------------------------------------------------
Q3-2025-Data-Requirements-191523_BALUD PS  |  0.00</t>
      </text>
    </comment>
    <comment ref="G204" authorId="0" shapeId="0">
      <text>
        <t>Consolidation Summary
Cell: G204
Total: 0.00
Contributors (file  |  value)
---------------------------------------------------
Q3-2025-Data-Requirements-191523_BALUD PS  |  0.00</t>
      </text>
    </comment>
    <comment ref="H204" authorId="0" shapeId="0">
      <text>
        <t>Consolidation Summary
Cell: H204
Total: 0.00
Contributors (file  |  value)
---------------------------------------------------
Q3-2025-Data-Requirements-191523_BALUD PS  |  0.00</t>
      </text>
    </comment>
    <comment ref="I204" authorId="0" shapeId="0">
      <text>
        <t>Consolidation Summary
Cell: I204
Total: 0.00
Contributors (file  |  value)
---------------------------------------------------
Q3-2025-Data-Requirements-191523_BALUD PS  |  0.00</t>
      </text>
    </comment>
    <comment ref="J204" authorId="0" shapeId="0">
      <text>
        <t>Consolidation Summary
Cell: J204
Total: 0.00
Contributors (file  |  value)
---------------------------------------------------
Q3-2025-Data-Requirements-191523_BALUD PS  |  0.00</t>
      </text>
    </comment>
    <comment ref="K204" authorId="0" shapeId="0">
      <text>
        <t>Consolidation Summary
Cell: K204
Total: 0.00
Contributors (file  |  value)
---------------------------------------------------
Q3-2025-Data-Requirements-191523_BALUD PS  |  0.00</t>
      </text>
    </comment>
    <comment ref="F207" authorId="0" shapeId="0">
      <text>
        <t>Consolidation Summary
Cell: F207
Total: 0.00
Contributors (file  |  value)
---------------------------------------------------
Q3-2025-Data-Requirements-191523_BALUD PS  |  0.00</t>
      </text>
    </comment>
    <comment ref="G207" authorId="0" shapeId="0">
      <text>
        <t>Consolidation Summary
Cell: G207
Total: 0.00
Contributors (file  |  value)
---------------------------------------------------
Q3-2025-Data-Requirements-191523_BALUD PS  |  0.00</t>
      </text>
    </comment>
    <comment ref="H207" authorId="0" shapeId="0">
      <text>
        <t>Consolidation Summary
Cell: H207
Total: 0.00
Contributors (file  |  value)
---------------------------------------------------
Q3-2025-Data-Requirements-191523_BALUD PS  |  0.00</t>
      </text>
    </comment>
    <comment ref="I207" authorId="0" shapeId="0">
      <text>
        <t>Consolidation Summary
Cell: I207
Total: 0.00
Contributors (file  |  value)
---------------------------------------------------
Q3-2025-Data-Requirements-191523_BALUD PS  |  0.00</t>
      </text>
    </comment>
    <comment ref="J207" authorId="0" shapeId="0">
      <text>
        <t>Consolidation Summary
Cell: J207
Total: 0.00
Contributors (file  |  value)
---------------------------------------------------
Q3-2025-Data-Requirements-191523_BALUD PS  |  0.00</t>
      </text>
    </comment>
    <comment ref="K207" authorId="0" shapeId="0">
      <text>
        <t>Consolidation Summary
Cell: K207
Total: 0.00
Contributors (file  |  value)
---------------------------------------------------
Q3-2025-Data-Requirements-191523_BALUD PS  |  0.00</t>
      </text>
    </comment>
    <comment ref="F208" authorId="0" shapeId="0">
      <text>
        <t>Consolidation Summary
Cell: F208
Total: 0.00
Contributors (file  |  value)
---------------------------------------------------
Q3-2025-Data-Requirements-191523_BALUD PS  |  0.00</t>
      </text>
    </comment>
    <comment ref="G208" authorId="0" shapeId="0">
      <text>
        <t>Consolidation Summary
Cell: G208
Total: 0.00
Contributors (file  |  value)
---------------------------------------------------
Q3-2025-Data-Requirements-191523_BALUD PS  |  0.00</t>
      </text>
    </comment>
    <comment ref="H208" authorId="0" shapeId="0">
      <text>
        <t>Consolidation Summary
Cell: H208
Total: 0.00
Contributors (file  |  value)
---------------------------------------------------
Q3-2025-Data-Requirements-191523_BALUD PS  |  0.00</t>
      </text>
    </comment>
    <comment ref="I208" authorId="0" shapeId="0">
      <text>
        <t>Consolidation Summary
Cell: I208
Total: 0.00
Contributors (file  |  value)
---------------------------------------------------
Q3-2025-Data-Requirements-191523_BALUD PS  |  0.00</t>
      </text>
    </comment>
    <comment ref="J208" authorId="0" shapeId="0">
      <text>
        <t>Consolidation Summary
Cell: J208
Total: 0.00
Contributors (file  |  value)
---------------------------------------------------
Q3-2025-Data-Requirements-191523_BALUD PS  |  0.00</t>
      </text>
    </comment>
    <comment ref="K208" authorId="0" shapeId="0">
      <text>
        <t>Consolidation Summary
Cell: K208
Total: 0.00
Contributors (file  |  value)
---------------------------------------------------
Q3-2025-Data-Requirements-191523_BALUD PS  |  0.00</t>
      </text>
    </comment>
    <comment ref="D222" authorId="0" shapeId="0">
      <text>
        <t>Consolidation Summary
Cell: D222
Total: 0.00
Contributors (file  |  value)
---------------------------------------------------
Q3-2025-Data-Requirements-191523_BALUD PS  |  0.00</t>
      </text>
    </comment>
    <comment ref="F222" authorId="0" shapeId="0">
      <text>
        <t>Consolidation Summary
Cell: F222
Total: 0.00
Contributors (file  |  value)
---------------------------------------------------
Q3-2025-Data-Requirements-191523_BALUD PS  |  0.00</t>
      </text>
    </comment>
    <comment ref="F225" authorId="0" shapeId="0">
      <text>
        <t>Consolidation Summary
Cell: F225
Total: 0.00
Contributors (file  |  value)
---------------------------------------------------
Q3-2025-Data-Requirements-191523_BALUD PS  |  0.00</t>
      </text>
    </comment>
    <comment ref="G225" authorId="0" shapeId="0">
      <text>
        <t>Consolidation Summary
Cell: G225
Total: 0.00
Contributors (file  |  value)
---------------------------------------------------
Q3-2025-Data-Requirements-191523_BALUD PS  |  0.00</t>
      </text>
    </comment>
    <comment ref="H225" authorId="0" shapeId="0">
      <text>
        <t>Consolidation Summary
Cell: H225
Total: 0.00
Contributors (file  |  value)
---------------------------------------------------
Q3-2025-Data-Requirements-191523_BALUD PS  |  0.00</t>
      </text>
    </comment>
    <comment ref="I225" authorId="0" shapeId="0">
      <text>
        <t>Consolidation Summary
Cell: I225
Total: 0.00
Contributors (file  |  value)
---------------------------------------------------
Q3-2025-Data-Requirements-191523_BALUD PS  |  0.00</t>
      </text>
    </comment>
    <comment ref="J225" authorId="0" shapeId="0">
      <text>
        <t>Consolidation Summary
Cell: J225
Total: 0.00
Contributors (file  |  value)
---------------------------------------------------
Q3-2025-Data-Requirements-191523_BALUD PS  |  0.00</t>
      </text>
    </comment>
    <comment ref="K225" authorId="0" shapeId="0">
      <text>
        <t>Consolidation Summary
Cell: K225
Total: 0.00
Contributors (file  |  value)
---------------------------------------------------
Q3-2025-Data-Requirements-191523_BALUD PS  |  0.00</t>
      </text>
    </comment>
    <comment ref="F226" authorId="0" shapeId="0">
      <text>
        <t>Consolidation Summary
Cell: F226
Total: 0.00
Contributors (file  |  value)
---------------------------------------------------
Q3-2025-Data-Requirements-191523_BALUD PS  |  0.00</t>
      </text>
    </comment>
    <comment ref="G226" authorId="0" shapeId="0">
      <text>
        <t>Consolidation Summary
Cell: G226
Total: 0.00
Contributors (file  |  value)
---------------------------------------------------
Q3-2025-Data-Requirements-191523_BALUD PS  |  0.00</t>
      </text>
    </comment>
    <comment ref="H226" authorId="0" shapeId="0">
      <text>
        <t>Consolidation Summary
Cell: H226
Total: 0.00
Contributors (file  |  value)
---------------------------------------------------
Q3-2025-Data-Requirements-191523_BALUD PS  |  0.00</t>
      </text>
    </comment>
    <comment ref="I226" authorId="0" shapeId="0">
      <text>
        <t>Consolidation Summary
Cell: I226
Total: 0.00
Contributors (file  |  value)
---------------------------------------------------
Q3-2025-Data-Requirements-191523_BALUD PS  |  0.00</t>
      </text>
    </comment>
    <comment ref="J226" authorId="0" shapeId="0">
      <text>
        <t>Consolidation Summary
Cell: J226
Total: 0.00
Contributors (file  |  value)
---------------------------------------------------
Q3-2025-Data-Requirements-191523_BALUD PS  |  0.00</t>
      </text>
    </comment>
    <comment ref="K226" authorId="0" shapeId="0">
      <text>
        <t>Consolidation Summary
Cell: K226
Total: 0.00
Contributors (file  |  value)
---------------------------------------------------
Q3-2025-Data-Requirements-191523_BALUD PS  |  0.00</t>
      </text>
    </comment>
    <comment ref="F229" authorId="0" shapeId="0">
      <text>
        <t>Consolidation Summary
Cell: F229
Total: 0.00
Contributors (file  |  value)
---------------------------------------------------
Q3-2025-Data-Requirements-191523_BALUD PS  |  0.00</t>
      </text>
    </comment>
    <comment ref="G229" authorId="0" shapeId="0">
      <text>
        <t>Consolidation Summary
Cell: G229
Total: 0.00
Contributors (file  |  value)
---------------------------------------------------
Q3-2025-Data-Requirements-191523_BALUD PS  |  0.00</t>
      </text>
    </comment>
    <comment ref="H229" authorId="0" shapeId="0">
      <text>
        <t>Consolidation Summary
Cell: H229
Total: 0.00
Contributors (file  |  value)
---------------------------------------------------
Q3-2025-Data-Requirements-191523_BALUD PS  |  0.00</t>
      </text>
    </comment>
    <comment ref="I229" authorId="0" shapeId="0">
      <text>
        <t>Consolidation Summary
Cell: I229
Total: 0.00
Contributors (file  |  value)
---------------------------------------------------
Q3-2025-Data-Requirements-191523_BALUD PS  |  0.00</t>
      </text>
    </comment>
    <comment ref="J229" authorId="0" shapeId="0">
      <text>
        <t>Consolidation Summary
Cell: J229
Total: 0.00
Contributors (file  |  value)
---------------------------------------------------
Q3-2025-Data-Requirements-191523_BALUD PS  |  0.00</t>
      </text>
    </comment>
    <comment ref="K229" authorId="0" shapeId="0">
      <text>
        <t>Consolidation Summary
Cell: K229
Total: 0.00
Contributors (file  |  value)
---------------------------------------------------
Q3-2025-Data-Requirements-191523_BALUD PS  |  0.00</t>
      </text>
    </comment>
    <comment ref="F230" authorId="0" shapeId="0">
      <text>
        <t>Consolidation Summary
Cell: F230
Total: 0.00
Contributors (file  |  value)
---------------------------------------------------
Q3-2025-Data-Requirements-191523_BALUD PS  |  0.00</t>
      </text>
    </comment>
    <comment ref="G230" authorId="0" shapeId="0">
      <text>
        <t>Consolidation Summary
Cell: G230
Total: 0.00
Contributors (file  |  value)
---------------------------------------------------
Q3-2025-Data-Requirements-191523_BALUD PS  |  0.00</t>
      </text>
    </comment>
    <comment ref="H230" authorId="0" shapeId="0">
      <text>
        <t>Consolidation Summary
Cell: H230
Total: 0.00
Contributors (file  |  value)
---------------------------------------------------
Q3-2025-Data-Requirements-191523_BALUD PS  |  0.00</t>
      </text>
    </comment>
    <comment ref="I230" authorId="0" shapeId="0">
      <text>
        <t>Consolidation Summary
Cell: I230
Total: 0.00
Contributors (file  |  value)
---------------------------------------------------
Q3-2025-Data-Requirements-191523_BALUD PS  |  0.00</t>
      </text>
    </comment>
    <comment ref="J230" authorId="0" shapeId="0">
      <text>
        <t>Consolidation Summary
Cell: J230
Total: 0.00
Contributors (file  |  value)
---------------------------------------------------
Q3-2025-Data-Requirements-191523_BALUD PS  |  0.00</t>
      </text>
    </comment>
    <comment ref="K230" authorId="0" shapeId="0">
      <text>
        <t>Consolidation Summary
Cell: K230
Total: 0.00
Contributors (file  |  value)
---------------------------------------------------
Q3-2025-Data-Requirements-191523_BALUD PS  |  0.00</t>
      </text>
    </comment>
    <comment ref="F234" authorId="0" shapeId="0">
      <text>
        <t>Consolidation Summary
Cell: F234
Total: 0.00
Contributors (file  |  value)
---------------------------------------------------
Q3-2025-Data-Requirements-191523_BALUD PS  |  0.00</t>
      </text>
    </comment>
    <comment ref="G234" authorId="0" shapeId="0">
      <text>
        <t>Consolidation Summary
Cell: G234
Total: 0.00
Contributors (file  |  value)
---------------------------------------------------
Q3-2025-Data-Requirements-191523_BALUD PS  |  0.00</t>
      </text>
    </comment>
    <comment ref="H234" authorId="0" shapeId="0">
      <text>
        <t>Consolidation Summary
Cell: H234
Total: 0.00
Contributors (file  |  value)
---------------------------------------------------
Q3-2025-Data-Requirements-191523_BALUD PS  |  0.00</t>
      </text>
    </comment>
    <comment ref="I234" authorId="0" shapeId="0">
      <text>
        <t>Consolidation Summary
Cell: I234
Total: 0.00
Contributors (file  |  value)
---------------------------------------------------
Q3-2025-Data-Requirements-191523_BALUD PS  |  0.00</t>
      </text>
    </comment>
    <comment ref="J234" authorId="0" shapeId="0">
      <text>
        <t>Consolidation Summary
Cell: J234
Total: 0.00
Contributors (file  |  value)
---------------------------------------------------
Q3-2025-Data-Requirements-191523_BALUD PS  |  0.00</t>
      </text>
    </comment>
    <comment ref="K234" authorId="0" shapeId="0">
      <text>
        <t>Consolidation Summary
Cell: K234
Total: 0.00
Contributors (file  |  value)
---------------------------------------------------
Q3-2025-Data-Requirements-191523_BALUD PS  |  0.00</t>
      </text>
    </comment>
    <comment ref="F235" authorId="0" shapeId="0">
      <text>
        <t>Consolidation Summary
Cell: F235
Total: 0.00
Contributors (file  |  value)
---------------------------------------------------
Q3-2025-Data-Requirements-191523_BALUD PS  |  0.00</t>
      </text>
    </comment>
    <comment ref="G235" authorId="0" shapeId="0">
      <text>
        <t>Consolidation Summary
Cell: G235
Total: 0.00
Contributors (file  |  value)
---------------------------------------------------
Q3-2025-Data-Requirements-191523_BALUD PS  |  0.00</t>
      </text>
    </comment>
    <comment ref="H235" authorId="0" shapeId="0">
      <text>
        <t>Consolidation Summary
Cell: H235
Total: 0.00
Contributors (file  |  value)
---------------------------------------------------
Q3-2025-Data-Requirements-191523_BALUD PS  |  0.00</t>
      </text>
    </comment>
    <comment ref="I235" authorId="0" shapeId="0">
      <text>
        <t>Consolidation Summary
Cell: I235
Total: 0.00
Contributors (file  |  value)
---------------------------------------------------
Q3-2025-Data-Requirements-191523_BALUD PS  |  0.00</t>
      </text>
    </comment>
    <comment ref="J235" authorId="0" shapeId="0">
      <text>
        <t>Consolidation Summary
Cell: J235
Total: 0.00
Contributors (file  |  value)
---------------------------------------------------
Q3-2025-Data-Requirements-191523_BALUD PS  |  0.00</t>
      </text>
    </comment>
    <comment ref="K235" authorId="0" shapeId="0">
      <text>
        <t>Consolidation Summary
Cell: K235
Total: 0.00
Contributors (file  |  value)
---------------------------------------------------
Q3-2025-Data-Requirements-191523_BALUD PS  |  0.00</t>
      </text>
    </comment>
    <comment ref="F238" authorId="0" shapeId="0">
      <text>
        <t>Consolidation Summary
Cell: F238
Total: 0.00
Contributors (file  |  value)
---------------------------------------------------
Q3-2025-Data-Requirements-191523_BALUD PS  |  0.00</t>
      </text>
    </comment>
    <comment ref="G238" authorId="0" shapeId="0">
      <text>
        <t>Consolidation Summary
Cell: G238
Total: 0.00
Contributors (file  |  value)
---------------------------------------------------
Q3-2025-Data-Requirements-191523_BALUD PS  |  0.00</t>
      </text>
    </comment>
    <comment ref="H238" authorId="0" shapeId="0">
      <text>
        <t>Consolidation Summary
Cell: H238
Total: 0.00
Contributors (file  |  value)
---------------------------------------------------
Q3-2025-Data-Requirements-191523_BALUD PS  |  0.00</t>
      </text>
    </comment>
    <comment ref="I238" authorId="0" shapeId="0">
      <text>
        <t>Consolidation Summary
Cell: I238
Total: 0.00
Contributors (file  |  value)
---------------------------------------------------
Q3-2025-Data-Requirements-191523_BALUD PS  |  0.00</t>
      </text>
    </comment>
    <comment ref="J238" authorId="0" shapeId="0">
      <text>
        <t>Consolidation Summary
Cell: J238
Total: 0.00
Contributors (file  |  value)
---------------------------------------------------
Q3-2025-Data-Requirements-191523_BALUD PS  |  0.00</t>
      </text>
    </comment>
    <comment ref="K238" authorId="0" shapeId="0">
      <text>
        <t>Consolidation Summary
Cell: K238
Total: 0.00
Contributors (file  |  value)
---------------------------------------------------
Q3-2025-Data-Requirements-191523_BALUD PS  |  0.00</t>
      </text>
    </comment>
    <comment ref="F239" authorId="0" shapeId="0">
      <text>
        <t>Consolidation Summary
Cell: F239
Total: 0.00
Contributors (file  |  value)
---------------------------------------------------
Q3-2025-Data-Requirements-191523_BALUD PS  |  0.00</t>
      </text>
    </comment>
    <comment ref="G239" authorId="0" shapeId="0">
      <text>
        <t>Consolidation Summary
Cell: G239
Total: 0.00
Contributors (file  |  value)
---------------------------------------------------
Q3-2025-Data-Requirements-191523_BALUD PS  |  0.00</t>
      </text>
    </comment>
    <comment ref="H239" authorId="0" shapeId="0">
      <text>
        <t>Consolidation Summary
Cell: H239
Total: 0.00
Contributors (file  |  value)
---------------------------------------------------
Q3-2025-Data-Requirements-191523_BALUD PS  |  0.00</t>
      </text>
    </comment>
    <comment ref="I239" authorId="0" shapeId="0">
      <text>
        <t>Consolidation Summary
Cell: I239
Total: 0.00
Contributors (file  |  value)
---------------------------------------------------
Q3-2025-Data-Requirements-191523_BALUD PS  |  0.00</t>
      </text>
    </comment>
    <comment ref="J239" authorId="0" shapeId="0">
      <text>
        <t>Consolidation Summary
Cell: J239
Total: 0.00
Contributors (file  |  value)
---------------------------------------------------
Q3-2025-Data-Requirements-191523_BALUD PS  |  0.00</t>
      </text>
    </comment>
    <comment ref="K239" authorId="0" shapeId="0">
      <text>
        <t>Consolidation Summary
Cell: K239
Total: 0.00
Contributors (file  |  value)
---------------------------------------------------
Q3-2025-Data-Requirements-191523_BALUD PS  |  0.00</t>
      </text>
    </comment>
    <comment ref="D252" authorId="0" shapeId="0">
      <text>
        <t>Consolidation Summary
Cell: D252
Total: 0.00
Contributors (file  |  value)
---------------------------------------------------
Q3-2025-Data-Requirements-191523_BALUD PS  |  0.00</t>
      </text>
    </comment>
    <comment ref="F252" authorId="0" shapeId="0">
      <text>
        <t>Consolidation Summary
Cell: F252
Total: 0.00
Contributors (file  |  value)
---------------------------------------------------
Q3-2025-Data-Requirements-191523_BALUD PS  |  0.00</t>
      </text>
    </comment>
    <comment ref="E255" authorId="0" shapeId="0">
      <text>
        <t>Consolidation Summary
Cell: E255
Total: 0.00
Contributors (file  |  value)
---------------------------------------------------
Q3-2025-Data-Requirements-191523_BALUD PS  |  0.00</t>
      </text>
    </comment>
    <comment ref="F255" authorId="0" shapeId="0">
      <text>
        <t>Consolidation Summary
Cell: F255
Total: 0.00
Contributors (file  |  value)
---------------------------------------------------
Q3-2025-Data-Requirements-191523_BALUD PS  |  0.00</t>
      </text>
    </comment>
    <comment ref="G255" authorId="0" shapeId="0">
      <text>
        <t>Consolidation Summary
Cell: G255
Total: 0.00
Contributors (file  |  value)
---------------------------------------------------
Q3-2025-Data-Requirements-191523_BALUD PS  |  0.00</t>
      </text>
    </comment>
    <comment ref="H255" authorId="0" shapeId="0">
      <text>
        <t>Consolidation Summary
Cell: H255
Total: 0.00
Contributors (file  |  value)
---------------------------------------------------
Q3-2025-Data-Requirements-191523_BALUD PS  |  0.00</t>
      </text>
    </comment>
    <comment ref="I255" authorId="0" shapeId="0">
      <text>
        <t>Consolidation Summary
Cell: I255
Total: 0.00
Contributors (file  |  value)
---------------------------------------------------
Q3-2025-Data-Requirements-191523_BALUD PS  |  0.00</t>
      </text>
    </comment>
    <comment ref="J255" authorId="0" shapeId="0">
      <text>
        <t>Consolidation Summary
Cell: J255
Total: 0.00
Contributors (file  |  value)
---------------------------------------------------
Q3-2025-Data-Requirements-191523_BALUD PS  |  0.00</t>
      </text>
    </comment>
    <comment ref="E256" authorId="0" shapeId="0">
      <text>
        <t>Consolidation Summary
Cell: E256
Total: 0.00
Contributors (file  |  value)
---------------------------------------------------
Q3-2025-Data-Requirements-191523_BALUD PS  |  0.00</t>
      </text>
    </comment>
    <comment ref="F256" authorId="0" shapeId="0">
      <text>
        <t>Consolidation Summary
Cell: F256
Total: 0.00
Contributors (file  |  value)
---------------------------------------------------
Q3-2025-Data-Requirements-191523_BALUD PS  |  0.00</t>
      </text>
    </comment>
    <comment ref="G256" authorId="0" shapeId="0">
      <text>
        <t>Consolidation Summary
Cell: G256
Total: 0.00
Contributors (file  |  value)
---------------------------------------------------
Q3-2025-Data-Requirements-191523_BALUD PS  |  0.00</t>
      </text>
    </comment>
    <comment ref="H256" authorId="0" shapeId="0">
      <text>
        <t>Consolidation Summary
Cell: H256
Total: 0.00
Contributors (file  |  value)
---------------------------------------------------
Q3-2025-Data-Requirements-191523_BALUD PS  |  0.00</t>
      </text>
    </comment>
    <comment ref="I256" authorId="0" shapeId="0">
      <text>
        <t>Consolidation Summary
Cell: I256
Total: 0.00
Contributors (file  |  value)
---------------------------------------------------
Q3-2025-Data-Requirements-191523_BALUD PS  |  0.00</t>
      </text>
    </comment>
    <comment ref="J256" authorId="0" shapeId="0">
      <text>
        <t>Consolidation Summary
Cell: J256
Total: 0.00
Contributors (file  |  value)
---------------------------------------------------
Q3-2025-Data-Requirements-191523_BALUD PS  |  0.00</t>
      </text>
    </comment>
    <comment ref="E259" authorId="0" shapeId="0">
      <text>
        <t>Consolidation Summary
Cell: E259
Total: 0.00
Contributors (file  |  value)
---------------------------------------------------
Q3-2025-Data-Requirements-191523_BALUD PS  |  0.00</t>
      </text>
    </comment>
    <comment ref="F259" authorId="0" shapeId="0">
      <text>
        <t>Consolidation Summary
Cell: F259
Total: 0.00
Contributors (file  |  value)
---------------------------------------------------
Q3-2025-Data-Requirements-191523_BALUD PS  |  0.00</t>
      </text>
    </comment>
    <comment ref="G259" authorId="0" shapeId="0">
      <text>
        <t>Consolidation Summary
Cell: G259
Total: 0.00
Contributors (file  |  value)
---------------------------------------------------
Q3-2025-Data-Requirements-191523_BALUD PS  |  0.00</t>
      </text>
    </comment>
    <comment ref="H259" authorId="0" shapeId="0">
      <text>
        <t>Consolidation Summary
Cell: H259
Total: 0.00
Contributors (file  |  value)
---------------------------------------------------
Q3-2025-Data-Requirements-191523_BALUD PS  |  0.00</t>
      </text>
    </comment>
    <comment ref="I259" authorId="0" shapeId="0">
      <text>
        <t>Consolidation Summary
Cell: I259
Total: 0.00
Contributors (file  |  value)
---------------------------------------------------
Q3-2025-Data-Requirements-191523_BALUD PS  |  0.00</t>
      </text>
    </comment>
    <comment ref="J259" authorId="0" shapeId="0">
      <text>
        <t>Consolidation Summary
Cell: J259
Total: 0.00
Contributors (file  |  value)
---------------------------------------------------
Q3-2025-Data-Requirements-191523_BALUD PS  |  0.00</t>
      </text>
    </comment>
    <comment ref="E260" authorId="0" shapeId="0">
      <text>
        <t>Consolidation Summary
Cell: E260
Total: 0.00
Contributors (file  |  value)
---------------------------------------------------
Q3-2025-Data-Requirements-191523_BALUD PS  |  0.00</t>
      </text>
    </comment>
    <comment ref="F260" authorId="0" shapeId="0">
      <text>
        <t>Consolidation Summary
Cell: F260
Total: 0.00
Contributors (file  |  value)
---------------------------------------------------
Q3-2025-Data-Requirements-191523_BALUD PS  |  0.00</t>
      </text>
    </comment>
    <comment ref="G260" authorId="0" shapeId="0">
      <text>
        <t>Consolidation Summary
Cell: G260
Total: 0.00
Contributors (file  |  value)
---------------------------------------------------
Q3-2025-Data-Requirements-191523_BALUD PS  |  0.00</t>
      </text>
    </comment>
    <comment ref="H260" authorId="0" shapeId="0">
      <text>
        <t>Consolidation Summary
Cell: H260
Total: 0.00
Contributors (file  |  value)
---------------------------------------------------
Q3-2025-Data-Requirements-191523_BALUD PS  |  0.00</t>
      </text>
    </comment>
    <comment ref="I260" authorId="0" shapeId="0">
      <text>
        <t>Consolidation Summary
Cell: I260
Total: 0.00
Contributors (file  |  value)
---------------------------------------------------
Q3-2025-Data-Requirements-191523_BALUD PS  |  0.00</t>
      </text>
    </comment>
    <comment ref="J260" authorId="0" shapeId="0">
      <text>
        <t>Consolidation Summary
Cell: J260
Total: 0.00
Contributors (file  |  value)
---------------------------------------------------
Q3-2025-Data-Requirements-191523_BALUD PS  |  0.00</t>
      </text>
    </comment>
    <comment ref="D264" authorId="0" shapeId="0">
      <text>
        <t>Consolidation Summary
Cell: D264
Total: 0.00
Contributors (file  |  value)
---------------------------------------------------
Q3-2025-Data-Requirements-191523_BALUD PS  |  0.00</t>
      </text>
    </comment>
    <comment ref="F264" authorId="0" shapeId="0">
      <text>
        <t>Consolidation Summary
Cell: F264
Total: 0.00
Contributors (file  |  value)
---------------------------------------------------
Q3-2025-Data-Requirements-191523_BALUD PS  |  0.00</t>
      </text>
    </comment>
    <comment ref="E267" authorId="0" shapeId="0">
      <text>
        <t>Consolidation Summary
Cell: E267
Total: 0.00
Contributors (file  |  value)
---------------------------------------------------
Q3-2025-Data-Requirements-191523_BALUD PS  |  0.00</t>
      </text>
    </comment>
    <comment ref="F267" authorId="0" shapeId="0">
      <text>
        <t>Consolidation Summary
Cell: F267
Total: 0.00
Contributors (file  |  value)
---------------------------------------------------
Q3-2025-Data-Requirements-191523_BALUD PS  |  0.00</t>
      </text>
    </comment>
    <comment ref="G267" authorId="0" shapeId="0">
      <text>
        <t>Consolidation Summary
Cell: G267
Total: 0.00
Contributors (file  |  value)
---------------------------------------------------
Q3-2025-Data-Requirements-191523_BALUD PS  |  0.00</t>
      </text>
    </comment>
    <comment ref="H267" authorId="0" shapeId="0">
      <text>
        <t>Consolidation Summary
Cell: H267
Total: 0.00
Contributors (file  |  value)
---------------------------------------------------
Q3-2025-Data-Requirements-191523_BALUD PS  |  0.00</t>
      </text>
    </comment>
    <comment ref="I267" authorId="0" shapeId="0">
      <text>
        <t>Consolidation Summary
Cell: I267
Total: 0.00
Contributors (file  |  value)
---------------------------------------------------
Q3-2025-Data-Requirements-191523_BALUD PS  |  0.00</t>
      </text>
    </comment>
    <comment ref="J267" authorId="0" shapeId="0">
      <text>
        <t>Consolidation Summary
Cell: J267
Total: 0.00
Contributors (file  |  value)
---------------------------------------------------
Q3-2025-Data-Requirements-191523_BALUD PS  |  0.00</t>
      </text>
    </comment>
    <comment ref="E268" authorId="0" shapeId="0">
      <text>
        <t>Consolidation Summary
Cell: E268
Total: 0.00
Contributors (file  |  value)
---------------------------------------------------
Q3-2025-Data-Requirements-191523_BALUD PS  |  0.00</t>
      </text>
    </comment>
    <comment ref="F268" authorId="0" shapeId="0">
      <text>
        <t>Consolidation Summary
Cell: F268
Total: 0.00
Contributors (file  |  value)
---------------------------------------------------
Q3-2025-Data-Requirements-191523_BALUD PS  |  0.00</t>
      </text>
    </comment>
    <comment ref="G268" authorId="0" shapeId="0">
      <text>
        <t>Consolidation Summary
Cell: G268
Total: 0.00
Contributors (file  |  value)
---------------------------------------------------
Q3-2025-Data-Requirements-191523_BALUD PS  |  0.00</t>
      </text>
    </comment>
    <comment ref="H268" authorId="0" shapeId="0">
      <text>
        <t>Consolidation Summary
Cell: H268
Total: 0.00
Contributors (file  |  value)
---------------------------------------------------
Q3-2025-Data-Requirements-191523_BALUD PS  |  0.00</t>
      </text>
    </comment>
    <comment ref="I268" authorId="0" shapeId="0">
      <text>
        <t>Consolidation Summary
Cell: I268
Total: 0.00
Contributors (file  |  value)
---------------------------------------------------
Q3-2025-Data-Requirements-191523_BALUD PS  |  0.00</t>
      </text>
    </comment>
    <comment ref="J268" authorId="0" shapeId="0">
      <text>
        <t>Consolidation Summary
Cell: J268
Total: 0.00
Contributors (file  |  value)
---------------------------------------------------
Q3-2025-Data-Requirements-191523_BALUD PS  |  0.00</t>
      </text>
    </comment>
    <comment ref="E271" authorId="0" shapeId="0">
      <text>
        <t>Consolidation Summary
Cell: E271
Total: 0.00
Contributors (file  |  value)
---------------------------------------------------
Q3-2025-Data-Requirements-191523_BALUD PS  |  0.00</t>
      </text>
    </comment>
    <comment ref="F271" authorId="0" shapeId="0">
      <text>
        <t>Consolidation Summary
Cell: F271
Total: 0.00
Contributors (file  |  value)
---------------------------------------------------
Q3-2025-Data-Requirements-191523_BALUD PS  |  0.00</t>
      </text>
    </comment>
    <comment ref="G271" authorId="0" shapeId="0">
      <text>
        <t>Consolidation Summary
Cell: G271
Total: 0.00
Contributors (file  |  value)
---------------------------------------------------
Q3-2025-Data-Requirements-191523_BALUD PS  |  0.00</t>
      </text>
    </comment>
    <comment ref="H271" authorId="0" shapeId="0">
      <text>
        <t>Consolidation Summary
Cell: H271
Total: 0.00
Contributors (file  |  value)
---------------------------------------------------
Q3-2025-Data-Requirements-191523_BALUD PS  |  0.00</t>
      </text>
    </comment>
    <comment ref="I271" authorId="0" shapeId="0">
      <text>
        <t>Consolidation Summary
Cell: I271
Total: 0.00
Contributors (file  |  value)
---------------------------------------------------
Q3-2025-Data-Requirements-191523_BALUD PS  |  0.00</t>
      </text>
    </comment>
    <comment ref="J271" authorId="0" shapeId="0">
      <text>
        <t>Consolidation Summary
Cell: J271
Total: 0.00
Contributors (file  |  value)
---------------------------------------------------
Q3-2025-Data-Requirements-191523_BALUD PS  |  0.00</t>
      </text>
    </comment>
    <comment ref="E272" authorId="0" shapeId="0">
      <text>
        <t>Consolidation Summary
Cell: E272
Total: 0.00
Contributors (file  |  value)
---------------------------------------------------
Q3-2025-Data-Requirements-191523_BALUD PS  |  0.00</t>
      </text>
    </comment>
    <comment ref="F272" authorId="0" shapeId="0">
      <text>
        <t>Consolidation Summary
Cell: F272
Total: 0.00
Contributors (file  |  value)
---------------------------------------------------
Q3-2025-Data-Requirements-191523_BALUD PS  |  0.00</t>
      </text>
    </comment>
    <comment ref="G272" authorId="0" shapeId="0">
      <text>
        <t>Consolidation Summary
Cell: G272
Total: 0.00
Contributors (file  |  value)
---------------------------------------------------
Q3-2025-Data-Requirements-191523_BALUD PS  |  0.00</t>
      </text>
    </comment>
    <comment ref="H272" authorId="0" shapeId="0">
      <text>
        <t>Consolidation Summary
Cell: H272
Total: 0.00
Contributors (file  |  value)
---------------------------------------------------
Q3-2025-Data-Requirements-191523_BALUD PS  |  0.00</t>
      </text>
    </comment>
    <comment ref="I272" authorId="0" shapeId="0">
      <text>
        <t>Consolidation Summary
Cell: I272
Total: 0.00
Contributors (file  |  value)
---------------------------------------------------
Q3-2025-Data-Requirements-191523_BALUD PS  |  0.00</t>
      </text>
    </comment>
    <comment ref="J272" authorId="0" shapeId="0">
      <text>
        <t>Consolidation Summary
Cell: J272
Total: 0.00
Contributors (file  |  value)
---------------------------------------------------
Q3-2025-Data-Requirements-191523_BALUD PS  |  0.00</t>
      </text>
    </comment>
    <comment ref="D275" authorId="0" shapeId="0">
      <text>
        <t>Consolidation Summary
Cell: D275
Total: 0.00
Contributors (file  |  value)
---------------------------------------------------
Q3-2025-Data-Requirements-191523_BALUD PS  |  0.00</t>
      </text>
    </comment>
    <comment ref="E278" authorId="0" shapeId="0">
      <text>
        <t>Consolidation Summary
Cell: E278
Total: 0.00
Contributors (file  |  value)
---------------------------------------------------
Q3-2025-Data-Requirements-191523_BALUD PS  |  0.00</t>
      </text>
    </comment>
    <comment ref="F278" authorId="0" shapeId="0">
      <text>
        <t>Consolidation Summary
Cell: F278
Total: 0.00
Contributors (file  |  value)
---------------------------------------------------
Q3-2025-Data-Requirements-191523_BALUD PS  |  0.00</t>
      </text>
    </comment>
    <comment ref="G278" authorId="0" shapeId="0">
      <text>
        <t>Consolidation Summary
Cell: G278
Total: 0.00
Contributors (file  |  value)
---------------------------------------------------
Q3-2025-Data-Requirements-191523_BALUD PS  |  0.00</t>
      </text>
    </comment>
    <comment ref="H278" authorId="0" shapeId="0">
      <text>
        <t>Consolidation Summary
Cell: H278
Total: 0.00
Contributors (file  |  value)
---------------------------------------------------
Q3-2025-Data-Requirements-191523_BALUD PS  |  0.00</t>
      </text>
    </comment>
    <comment ref="I278" authorId="0" shapeId="0">
      <text>
        <t>Consolidation Summary
Cell: I278
Total: 0.00
Contributors (file  |  value)
---------------------------------------------------
Q3-2025-Data-Requirements-191523_BALUD PS  |  0.00</t>
      </text>
    </comment>
    <comment ref="J278" authorId="0" shapeId="0">
      <text>
        <t>Consolidation Summary
Cell: J278
Total: 0.00
Contributors (file  |  value)
---------------------------------------------------
Q3-2025-Data-Requirements-191523_BALUD PS  |  0.00</t>
      </text>
    </comment>
    <comment ref="E279" authorId="0" shapeId="0">
      <text>
        <t>Consolidation Summary
Cell: E279
Total: 0.00
Contributors (file  |  value)
---------------------------------------------------
Q3-2025-Data-Requirements-191523_BALUD PS  |  0.00</t>
      </text>
    </comment>
    <comment ref="F279" authorId="0" shapeId="0">
      <text>
        <t>Consolidation Summary
Cell: F279
Total: 0.00
Contributors (file  |  value)
---------------------------------------------------
Q3-2025-Data-Requirements-191523_BALUD PS  |  0.00</t>
      </text>
    </comment>
    <comment ref="G279" authorId="0" shapeId="0">
      <text>
        <t>Consolidation Summary
Cell: G279
Total: 0.00
Contributors (file  |  value)
---------------------------------------------------
Q3-2025-Data-Requirements-191523_BALUD PS  |  0.00</t>
      </text>
    </comment>
    <comment ref="H279" authorId="0" shapeId="0">
      <text>
        <t>Consolidation Summary
Cell: H279
Total: 0.00
Contributors (file  |  value)
---------------------------------------------------
Q3-2025-Data-Requirements-191523_BALUD PS  |  0.00</t>
      </text>
    </comment>
    <comment ref="I279" authorId="0" shapeId="0">
      <text>
        <t>Consolidation Summary
Cell: I279
Total: 0.00
Contributors (file  |  value)
---------------------------------------------------
Q3-2025-Data-Requirements-191523_BALUD PS  |  0.00</t>
      </text>
    </comment>
    <comment ref="J279" authorId="0" shapeId="0">
      <text>
        <t>Consolidation Summary
Cell: J279
Total: 0.00
Contributors (file  |  value)
---------------------------------------------------
Q3-2025-Data-Requirements-191523_BALUD PS  |  0.00</t>
      </text>
    </comment>
    <comment ref="D282" authorId="0" shapeId="0">
      <text>
        <t>Consolidation Summary
Cell: D282
Total: 0.00
Contributors (file  |  value)
---------------------------------------------------
Q3-2025-Data-Requirements-191523_BALUD PS  |  0.00</t>
      </text>
    </comment>
    <comment ref="E285" authorId="0" shapeId="0">
      <text>
        <t>Consolidation Summary
Cell: E285
Total: 0.00
Contributors (file  |  value)
---------------------------------------------------
Q3-2025-Data-Requirements-191523_BALUD PS  |  0.00</t>
      </text>
    </comment>
    <comment ref="F285" authorId="0" shapeId="0">
      <text>
        <t>Consolidation Summary
Cell: F285
Total: 0.00
Contributors (file  |  value)
---------------------------------------------------
Q3-2025-Data-Requirements-191523_BALUD PS  |  0.00</t>
      </text>
    </comment>
    <comment ref="G285" authorId="0" shapeId="0">
      <text>
        <t>Consolidation Summary
Cell: G285
Total: 0.00
Contributors (file  |  value)
---------------------------------------------------
Q3-2025-Data-Requirements-191523_BALUD PS  |  0.00</t>
      </text>
    </comment>
    <comment ref="H285" authorId="0" shapeId="0">
      <text>
        <t>Consolidation Summary
Cell: H285
Total: 0.00
Contributors (file  |  value)
---------------------------------------------------
Q3-2025-Data-Requirements-191523_BALUD PS  |  0.00</t>
      </text>
    </comment>
    <comment ref="I285" authorId="0" shapeId="0">
      <text>
        <t>Consolidation Summary
Cell: I285
Total: 0.00
Contributors (file  |  value)
---------------------------------------------------
Q3-2025-Data-Requirements-191523_BALUD PS  |  0.00</t>
      </text>
    </comment>
    <comment ref="J285" authorId="0" shapeId="0">
      <text>
        <t>Consolidation Summary
Cell: J285
Total: 0.00
Contributors (file  |  value)
---------------------------------------------------
Q3-2025-Data-Requirements-191523_BALUD PS  |  0.00</t>
      </text>
    </comment>
    <comment ref="E286" authorId="0" shapeId="0">
      <text>
        <t>Consolidation Summary
Cell: E286
Total: 0.00
Contributors (file  |  value)
---------------------------------------------------
Q3-2025-Data-Requirements-191523_BALUD PS  |  0.00</t>
      </text>
    </comment>
    <comment ref="F286" authorId="0" shapeId="0">
      <text>
        <t>Consolidation Summary
Cell: F286
Total: 0.00
Contributors (file  |  value)
---------------------------------------------------
Q3-2025-Data-Requirements-191523_BALUD PS  |  0.00</t>
      </text>
    </comment>
    <comment ref="G286" authorId="0" shapeId="0">
      <text>
        <t>Consolidation Summary
Cell: G286
Total: 0.00
Contributors (file  |  value)
---------------------------------------------------
Q3-2025-Data-Requirements-191523_BALUD PS  |  0.00</t>
      </text>
    </comment>
    <comment ref="H286" authorId="0" shapeId="0">
      <text>
        <t>Consolidation Summary
Cell: H286
Total: 0.00
Contributors (file  |  value)
---------------------------------------------------
Q3-2025-Data-Requirements-191523_BALUD PS  |  0.00</t>
      </text>
    </comment>
    <comment ref="I286" authorId="0" shapeId="0">
      <text>
        <t>Consolidation Summary
Cell: I286
Total: 0.00
Contributors (file  |  value)
---------------------------------------------------
Q3-2025-Data-Requirements-191523_BALUD PS  |  0.00</t>
      </text>
    </comment>
    <comment ref="J286" authorId="0" shapeId="0">
      <text>
        <t>Consolidation Summary
Cell: J286
Total: 0.00
Contributors (file  |  value)
---------------------------------------------------
Q3-2025-Data-Requirements-191523_BALUD PS  |  0.00</t>
      </text>
    </comment>
    <comment ref="D289" authorId="0" shapeId="0">
      <text>
        <t>Consolidation Summary
Cell: D289
Total: 0.00
Contributors (file  |  value)
---------------------------------------------------
Q3-2025-Data-Requirements-191523_BALUD PS  |  0.00</t>
      </text>
    </comment>
    <comment ref="E292" authorId="0" shapeId="0">
      <text>
        <t>Consolidation Summary
Cell: E292
Total: 0.00
Contributors (file  |  value)
---------------------------------------------------
Q3-2025-Data-Requirements-191523_BALUD PS  |  0.00</t>
      </text>
    </comment>
    <comment ref="F292" authorId="0" shapeId="0">
      <text>
        <t>Consolidation Summary
Cell: F292
Total: 0.00
Contributors (file  |  value)
---------------------------------------------------
Q3-2025-Data-Requirements-191523_BALUD PS  |  0.00</t>
      </text>
    </comment>
    <comment ref="G292" authorId="0" shapeId="0">
      <text>
        <t>Consolidation Summary
Cell: G292
Total: 0.00
Contributors (file  |  value)
---------------------------------------------------
Q3-2025-Data-Requirements-191523_BALUD PS  |  0.00</t>
      </text>
    </comment>
    <comment ref="H292" authorId="0" shapeId="0">
      <text>
        <t>Consolidation Summary
Cell: H292
Total: 0.00
Contributors (file  |  value)
---------------------------------------------------
Q3-2025-Data-Requirements-191523_BALUD PS  |  0.00</t>
      </text>
    </comment>
    <comment ref="I292" authorId="0" shapeId="0">
      <text>
        <t>Consolidation Summary
Cell: I292
Total: 0.00
Contributors (file  |  value)
---------------------------------------------------
Q3-2025-Data-Requirements-191523_BALUD PS  |  0.00</t>
      </text>
    </comment>
    <comment ref="J292" authorId="0" shapeId="0">
      <text>
        <t>Consolidation Summary
Cell: J292
Total: 0.00
Contributors (file  |  value)
---------------------------------------------------
Q3-2025-Data-Requirements-191523_BALUD PS  |  0.00</t>
      </text>
    </comment>
    <comment ref="E293" authorId="0" shapeId="0">
      <text>
        <t>Consolidation Summary
Cell: E293
Total: 0.00
Contributors (file  |  value)
---------------------------------------------------
Q3-2025-Data-Requirements-191523_BALUD PS  |  0.00</t>
      </text>
    </comment>
    <comment ref="F293" authorId="0" shapeId="0">
      <text>
        <t>Consolidation Summary
Cell: F293
Total: 0.00
Contributors (file  |  value)
---------------------------------------------------
Q3-2025-Data-Requirements-191523_BALUD PS  |  0.00</t>
      </text>
    </comment>
    <comment ref="G293" authorId="0" shapeId="0">
      <text>
        <t>Consolidation Summary
Cell: G293
Total: 0.00
Contributors (file  |  value)
---------------------------------------------------
Q3-2025-Data-Requirements-191523_BALUD PS  |  0.00</t>
      </text>
    </comment>
    <comment ref="H293" authorId="0" shapeId="0">
      <text>
        <t>Consolidation Summary
Cell: H293
Total: 0.00
Contributors (file  |  value)
---------------------------------------------------
Q3-2025-Data-Requirements-191523_BALUD PS  |  0.00</t>
      </text>
    </comment>
    <comment ref="I293" authorId="0" shapeId="0">
      <text>
        <t>Consolidation Summary
Cell: I293
Total: 0.00
Contributors (file  |  value)
---------------------------------------------------
Q3-2025-Data-Requirements-191523_BALUD PS  |  0.00</t>
      </text>
    </comment>
    <comment ref="J293" authorId="0" shapeId="0">
      <text>
        <t>Consolidation Summary
Cell: J293
Total: 0.00
Contributors (file  |  value)
---------------------------------------------------
Q3-2025-Data-Requirements-191523_BALUD PS  |  0.00</t>
      </text>
    </comment>
    <comment ref="C297" authorId="0" shapeId="0">
      <text>
        <t>Consolidation Summary
Cell: C297
Total: 0.00
Contributors (file  |  value)
---------------------------------------------------
Q3-2025-Data-Requirements-191523_BALUD PS  |  0.00</t>
      </text>
    </comment>
    <comment ref="E297" authorId="0" shapeId="0">
      <text>
        <t>Consolidation Summary
Cell: E297
Total: 0.00
Contributors (file  |  value)
---------------------------------------------------
Q3-2025-Data-Requirements-191523_BALUD PS  |  0.00</t>
      </text>
    </comment>
    <comment ref="F301" authorId="0" shapeId="0">
      <text>
        <t>Consolidation Summary
Cell: F301
Total: 164.36
Contributors (file  |  value)
----------------------------------------------------
Q3-2025-Data-Requirements-121920_BISLIG ES  |  84.36
Q3-2025-Data-Requirements-191523_BALUD PS   |  80.00</t>
      </text>
    </comment>
    <comment ref="F302" authorId="0" shapeId="0">
      <text>
        <t>Consolidation Summary
Cell: F302
Total: 163.76
Contributors (file  |  value)
----------------------------------------------------
Q3-2025-Data-Requirements-121920_BISLIG ES  |  83.76
Q3-2025-Data-Requirements-191523_BALUD PS   |  80.00</t>
      </text>
    </comment>
    <comment ref="F303" authorId="0" shapeId="0">
      <text>
        <t>Consolidation Summary
Cell: F303
Total: 163.37
Contributors (file  |  value)
----------------------------------------------------
Q3-2025-Data-Requirements-121920_BISLIG ES  |  83.37
Q3-2025-Data-Requirements-191523_BALUD PS   |  80.00</t>
      </text>
    </comment>
    <comment ref="F304" authorId="0" shapeId="0">
      <text>
        <t>Consolidation Summary
Cell: F304
Total: 169.27
Contributors (file  |  value)
----------------------------------------------------
Q3-2025-Data-Requirements-121920_BISLIG ES  |  85.94
Q3-2025-Data-Requirements-191523_BALUD PS   |  83.33</t>
      </text>
    </comment>
    <comment ref="I304" authorId="0" shapeId="0">
      <text>
        <t>Consolidation Summary
Cell: I304
Total: 169.20
Contributors (file  |  value)
----------------------------------------------------
Q3-2025-Data-Requirements-121920_BISLIG ES  |  86.04
Q3-2025-Data-Requirements-191523_BALUD PS   |  83.16</t>
      </text>
    </comment>
    <comment ref="G305" authorId="0" shapeId="0">
      <text>
        <t>Consolidation Summary
Cell: G305
Total: 163.55
Contributors (file  |  value)
----------------------------------------------------
Q3-2025-Data-Requirements-121920_BISLIG ES  |  83.55
Q3-2025-Data-Requirements-191523_BALUD PS   |  80.00</t>
      </text>
    </comment>
    <comment ref="H305" authorId="0" shapeId="0">
      <text>
        <t>Consolidation Summary
Cell: H305
Total: 160.09
Contributors (file  |  value)
----------------------------------------------------
Q3-2025-Data-Requirements-121920_BISLIG ES  |  80.09
Q3-2025-Data-Requirements-191523_BALUD PS   |  80.00</t>
      </text>
    </comment>
    <comment ref="I305" authorId="0" shapeId="0">
      <text>
        <t>Consolidation Summary
Cell: I305
Total: 164.13
Contributors (file  |  value)
----------------------------------------------------
Q3-2025-Data-Requirements-121920_BISLIG ES  |  83.93
Q3-2025-Data-Requirements-191523_BALUD PS   |  80.20</t>
      </text>
    </comment>
    <comment ref="J305" authorId="0" shapeId="0">
      <text>
        <t>Consolidation Summary
Cell: J305
Total: 166.54
Contributors (file  |  value)
----------------------------------------------------
Q3-2025-Data-Requirements-121920_BISLIG ES  |  83.79
Q3-2025-Data-Requirements-191523_BALUD PS   |  82.75</t>
      </text>
    </comment>
    <comment ref="K305" authorId="0" shapeId="0">
      <text>
        <t>Consolidation Summary
Cell: K305
Total: 164.89
Contributors (file  |  value)
----------------------------------------------------
Q3-2025-Data-Requirements-121920_BISLIG ES  |  84.46
Q3-2025-Data-Requirements-191523_BALUD PS   |  80.43</t>
      </text>
    </comment>
    <comment ref="F306" authorId="0" shapeId="0">
      <text>
        <t>Consolidation Summary
Cell: F306
Total: 165.39
Contributors (file  |  value)
----------------------------------------------------
Q3-2025-Data-Requirements-121920_BISLIG ES  |  85.39
Q3-2025-Data-Requirements-191523_BALUD PS   |  80.00</t>
      </text>
    </comment>
    <comment ref="G306" authorId="0" shapeId="0">
      <text>
        <t>Consolidation Summary
Cell: G306
Total: 164.55
Contributors (file  |  value)
----------------------------------------------------
Q3-2025-Data-Requirements-121920_BISLIG ES  |  83.22
Q3-2025-Data-Requirements-191523_BALUD PS   |  81.33</t>
      </text>
    </comment>
    <comment ref="H306" authorId="0" shapeId="0">
      <text>
        <t>Consolidation Summary
Cell: H306
Total: 161.95
Contributors (file  |  value)
----------------------------------------------------
Q3-2025-Data-Requirements-121920_BISLIG ES  |  80.28
Q3-2025-Data-Requirements-191523_BALUD PS   |  81.67</t>
      </text>
    </comment>
    <comment ref="I306" authorId="0" shapeId="0">
      <text>
        <t>Consolidation Summary
Cell: I306
Total: 160.13
Contributors (file  |  value)
----------------------------------------------------
Q3-2025-Data-Requirements-121920_BISLIG ES  |  80.95
Q3-2025-Data-Requirements-191523_BALUD PS   |  79.18</t>
      </text>
    </comment>
    <comment ref="J306" authorId="0" shapeId="0">
      <text>
        <t>Consolidation Summary
Cell: J306
Total: 161.70
Contributors (file  |  value)
----------------------------------------------------
Q3-2025-Data-Requirements-121920_BISLIG ES  |  81.26
Q3-2025-Data-Requirements-191523_BALUD PS   |  80.44</t>
      </text>
    </comment>
    <comment ref="K306" authorId="0" shapeId="0">
      <text>
        <t>Consolidation Summary
Cell: K306
Total: 162.02
Contributors (file  |  value)
----------------------------------------------------
Q3-2025-Data-Requirements-121920_BISLIG ES  |  81.87
Q3-2025-Data-Requirements-191523_BALUD PS   |  80.15</t>
      </text>
    </comment>
    <comment ref="H307" authorId="0" shapeId="0">
      <text>
        <t>Consolidation Summary
Cell: H307
Total: 163.09
Contributors (file  |  value)
----------------------------------------------------
Q3-2025-Data-Requirements-121920_BISLIG ES  |  81.42
Q3-2025-Data-Requirements-191523_BALUD PS   |  81.67</t>
      </text>
    </comment>
    <comment ref="I307" authorId="0" shapeId="0">
      <text>
        <t>Consolidation Summary
Cell: I307
Total: 161.92
Contributors (file  |  value)
----------------------------------------------------
Q3-2025-Data-Requirements-121920_BISLIG ES  |  81.50
Q3-2025-Data-Requirements-191523_BALUD PS   |  80.42</t>
      </text>
    </comment>
    <comment ref="J307" authorId="0" shapeId="0">
      <text>
        <t>Consolidation Summary
Cell: J307
Total: 164.09
Contributors (file  |  value)
----------------------------------------------------
Q3-2025-Data-Requirements-121920_BISLIG ES  |  80.90
Q3-2025-Data-Requirements-191523_BALUD PS   |  83.19</t>
      </text>
    </comment>
    <comment ref="K307" authorId="0" shapeId="0">
      <text>
        <t>Consolidation Summary
Cell: K307
Total: 161.78
Contributors (file  |  value)
----------------------------------------------------
Q3-2025-Data-Requirements-121920_BISLIG ES  |  81.68
Q3-2025-Data-Requirements-191523_BALUD PS   |  80.10</t>
      </text>
    </comment>
    <comment ref="G308" authorId="0" shapeId="0">
      <text>
        <t>Consolidation Summary
Cell: G308
Total: 161.22
Contributors (file  |  value)
----------------------------------------------------
Q3-2025-Data-Requirements-121920_BISLIG ES  |  80.55
Q3-2025-Data-Requirements-191523_BALUD PS   |  80.67</t>
      </text>
    </comment>
    <comment ref="H308" authorId="0" shapeId="0">
      <text>
        <t>Consolidation Summary
Cell: H308
Total: 160.83
Contributors (file  |  value)
----------------------------------------------------
Q3-2025-Data-Requirements-121920_BISLIG ES  |  80.00
Q3-2025-Data-Requirements-191523_BALUD PS   |  80.83</t>
      </text>
    </comment>
    <comment ref="I308" authorId="0" shapeId="0">
      <text>
        <t>Consolidation Summary
Cell: I308
Total: 167.10
Contributors (file  |  value)
----------------------------------------------------
Q3-2025-Data-Requirements-121920_BISLIG ES  |  85.95
Q3-2025-Data-Requirements-191523_BALUD PS   |  81.15</t>
      </text>
    </comment>
    <comment ref="J308" authorId="0" shapeId="0">
      <text>
        <t>Consolidation Summary
Cell: J308
Total: 170.25
Contributors (file  |  value)
----------------------------------------------------
Q3-2025-Data-Requirements-121920_BISLIG ES  |  85.99
Q3-2025-Data-Requirements-191523_BALUD PS   |  84.26</t>
      </text>
    </comment>
    <comment ref="K308" authorId="0" shapeId="0">
      <text>
        <t>Consolidation Summary
Cell: K308
Total: 168.93
Contributors (file  |  value)
----------------------------------------------------
Q3-2025-Data-Requirements-121920_BISLIG ES  |  86.79
Q3-2025-Data-Requirements-191523_BALUD PS   |  82.14</t>
      </text>
    </comment>
    <comment ref="G309" authorId="0" shapeId="0">
      <text>
        <t>Consolidation Summary
Cell: G309
Total: 163.00
Contributors (file  |  value)
----------------------------------------------------
Q3-2025-Data-Requirements-121920_BISLIG ES  |  82.33
Q3-2025-Data-Requirements-191523_BALUD PS   |  80.67</t>
      </text>
    </comment>
    <comment ref="H309" authorId="0" shapeId="0">
      <text>
        <t>Consolidation Summary
Cell: H309
Total: 164.40
Contributors (file  |  value)
----------------------------------------------------
Q3-2025-Data-Requirements-121920_BISLIG ES  |  81.90
Q3-2025-Data-Requirements-191523_BALUD PS   |  82.50</t>
      </text>
    </comment>
    <comment ref="I309" authorId="0" shapeId="0">
      <text>
        <t>Consolidation Summary
Cell: I309
Total: 165.84
Contributors (file  |  value)
----------------------------------------------------
Q3-2025-Data-Requirements-121920_BISLIG ES  |  83.22
Q3-2025-Data-Requirements-191523_BALUD PS   |  82.62</t>
      </text>
    </comment>
    <comment ref="J309" authorId="0" shapeId="0">
      <text>
        <t>Consolidation Summary
Cell: J309
Total: 165.63
Contributors (file  |  value)
----------------------------------------------------
Q3-2025-Data-Requirements-121920_BISLIG ES  |  81.53
Q3-2025-Data-Requirements-191523_BALUD PS   |  84.10</t>
      </text>
    </comment>
    <comment ref="K309" authorId="0" shapeId="0">
      <text>
        <t>Consolidation Summary
Cell: K309
Total: 165.74
Contributors (file  |  value)
----------------------------------------------------
Q3-2025-Data-Requirements-121920_BISLIG ES  |  82.49
Q3-2025-Data-Requirements-191523_BALUD PS   |  83.25</t>
      </text>
    </comment>
    <comment ref="I310" authorId="0" shapeId="0">
      <text>
        <t>Consolidation Summary
Cell: I310
Total: 164.05
Contributors (file  |  value)
----------------------------------------------------
Q3-2025-Data-Requirements-121920_BISLIG ES  |  80.95
Q3-2025-Data-Requirements-191523_BALUD PS   |  83.10</t>
      </text>
    </comment>
    <comment ref="J310" authorId="0" shapeId="0">
      <text>
        <t>Consolidation Summary
Cell: J310
Total: 167.31
Contributors (file  |  value)
----------------------------------------------------
Q3-2025-Data-Requirements-121920_BISLIG ES  |  81.99
Q3-2025-Data-Requirements-191523_BALUD PS   |  85.32</t>
      </text>
    </comment>
    <comment ref="K310" authorId="0" shapeId="0">
      <text>
        <t>Consolidation Summary
Cell: K310
Total: 165.99
Contributors (file  |  value)
----------------------------------------------------
Q3-2025-Data-Requirements-121920_BISLIG ES  |  81.84
Q3-2025-Data-Requirements-191523_BALUD PS   |  84.15</t>
      </text>
    </comment>
    <comment ref="I311" authorId="0" shapeId="0">
      <text>
        <t>Consolidation Summary
Cell: I311
Total: 164.54
Contributors (file  |  value)
----------------------------------------------------
Q3-2025-Data-Requirements-121920_BISLIG ES  |  81.44
Q3-2025-Data-Requirements-191523_BALUD PS   |  83.10</t>
      </text>
    </comment>
    <comment ref="J311" authorId="0" shapeId="0">
      <text>
        <t>Consolidation Summary
Cell: J311
Total: 167.47
Contributors (file  |  value)
----------------------------------------------------
Q3-2025-Data-Requirements-121920_BISLIG ES  |  83.79
Q3-2025-Data-Requirements-191523_BALUD PS   |  83.68</t>
      </text>
    </comment>
    <comment ref="K311" authorId="0" shapeId="0">
      <text>
        <t>Consolidation Summary
Cell: K311
Total: 166.58
Contributors (file  |  value)
----------------------------------------------------
Q3-2025-Data-Requirements-121920_BISLIG ES  |  83.66
Q3-2025-Data-Requirements-191523_BALUD PS   |  82.92</t>
      </text>
    </comment>
    <comment ref="G312" authorId="0" shapeId="0">
      <text>
        <t>Consolidation Summary
Cell: G312
Total: 169.28
Contributors (file  |  value)
----------------------------------------------------
Q3-2025-Data-Requirements-121920_BISLIG ES  |  85.95
Q3-2025-Data-Requirements-191523_BALUD PS   |  83.33</t>
      </text>
    </comment>
    <comment ref="H312" authorId="0" shapeId="0">
      <text>
        <t>Consolidation Summary
Cell: H312
Total: 168.21
Contributors (file  |  value)
----------------------------------------------------
Q3-2025-Data-Requirements-121920_BISLIG ES  |  82.38
Q3-2025-Data-Requirements-191523_BALUD PS   |  85.83</t>
      </text>
    </comment>
    <comment ref="J312" authorId="0" shapeId="0">
      <text>
        <t>Consolidation Summary
Cell: J312
Total: 167.24
Contributors (file  |  value)
----------------------------------------------------
Q3-2025-Data-Requirements-121920_BISLIG ES  |  83.14
Q3-2025-Data-Requirements-191523_BALUD PS   |  84.10</t>
      </text>
    </comment>
    <comment ref="K312" authorId="0" shapeId="0">
      <text>
        <t>Consolidation Summary
Cell: K312
Total: 166.20
Contributors (file  |  value)
----------------------------------------------------
Q3-2025-Data-Requirements-121920_BISLIG ES  |  83.95
Q3-2025-Data-Requirements-191523_BALUD PS   |  82.25</t>
      </text>
    </comment>
    <comment ref="F316" authorId="0" shapeId="0">
      <text>
        <t>Consolidation Summary
Cell: F316
Total: 0.00
Contributors (file  |  value)
---------------------------------------------------
Q3-2025-Data-Requirements-191523_BALUD PS  |  0.00</t>
      </text>
    </comment>
    <comment ref="G316" authorId="0" shapeId="0">
      <text>
        <t>Consolidation Summary
Cell: G316
Total: 0.00
Contributors (file  |  value)
---------------------------------------------------
Q3-2025-Data-Requirements-191523_BALUD PS  |  0.00</t>
      </text>
    </comment>
    <comment ref="H316" authorId="0" shapeId="0">
      <text>
        <t>Consolidation Summary
Cell: H316
Total: 0.00
Contributors (file  |  value)
---------------------------------------------------
Q3-2025-Data-Requirements-191523_BALUD PS  |  0.00</t>
      </text>
    </comment>
    <comment ref="I316" authorId="0" shapeId="0">
      <text>
        <t>Consolidation Summary
Cell: I316
Total: 0.00
Contributors (file  |  value)
---------------------------------------------------
Q3-2025-Data-Requirements-191523_BALUD PS  |  0.00</t>
      </text>
    </comment>
    <comment ref="F317" authorId="0" shapeId="0">
      <text>
        <t>Consolidation Summary
Cell: F317
Total: 0.00
Contributors (file  |  value)
---------------------------------------------------
Q3-2025-Data-Requirements-191523_BALUD PS  |  0.00</t>
      </text>
    </comment>
    <comment ref="G317" authorId="0" shapeId="0">
      <text>
        <t>Consolidation Summary
Cell: G317
Total: 0.00
Contributors (file  |  value)
---------------------------------------------------
Q3-2025-Data-Requirements-191523_BALUD PS  |  0.00</t>
      </text>
    </comment>
    <comment ref="H317" authorId="0" shapeId="0">
      <text>
        <t>Consolidation Summary
Cell: H317
Total: 0.00
Contributors (file  |  value)
---------------------------------------------------
Q3-2025-Data-Requirements-191523_BALUD PS  |  0.00</t>
      </text>
    </comment>
    <comment ref="I317" authorId="0" shapeId="0">
      <text>
        <t>Consolidation Summary
Cell: I317
Total: 0.00
Contributors (file  |  value)
---------------------------------------------------
Q3-2025-Data-Requirements-191523_BALUD PS  |  0.00</t>
      </text>
    </comment>
    <comment ref="F318" authorId="0" shapeId="0">
      <text>
        <t>Consolidation Summary
Cell: F318
Total: 0.00
Contributors (file  |  value)
---------------------------------------------------
Q3-2025-Data-Requirements-191523_BALUD PS  |  0.00</t>
      </text>
    </comment>
    <comment ref="G318" authorId="0" shapeId="0">
      <text>
        <t>Consolidation Summary
Cell: G318
Total: 0.00
Contributors (file  |  value)
---------------------------------------------------
Q3-2025-Data-Requirements-191523_BALUD PS  |  0.00</t>
      </text>
    </comment>
    <comment ref="H318" authorId="0" shapeId="0">
      <text>
        <t>Consolidation Summary
Cell: H318
Total: 0.00
Contributors (file  |  value)
---------------------------------------------------
Q3-2025-Data-Requirements-191523_BALUD PS  |  0.00</t>
      </text>
    </comment>
    <comment ref="I318" authorId="0" shapeId="0">
      <text>
        <t>Consolidation Summary
Cell: I318
Total: 0.00
Contributors (file  |  value)
---------------------------------------------------
Q3-2025-Data-Requirements-191523_BALUD PS  |  0.00</t>
      </text>
    </comment>
    <comment ref="F319" authorId="0" shapeId="0">
      <text>
        <t>Consolidation Summary
Cell: F319
Total: 0.00
Contributors (file  |  value)
---------------------------------------------------
Q3-2025-Data-Requirements-191523_BALUD PS  |  0.00</t>
      </text>
    </comment>
    <comment ref="G319" authorId="0" shapeId="0">
      <text>
        <t>Consolidation Summary
Cell: G319
Total: 0.00
Contributors (file  |  value)
---------------------------------------------------
Q3-2025-Data-Requirements-191523_BALUD PS  |  0.00</t>
      </text>
    </comment>
    <comment ref="H319" authorId="0" shapeId="0">
      <text>
        <t>Consolidation Summary
Cell: H319
Total: 0.00
Contributors (file  |  value)
---------------------------------------------------
Q3-2025-Data-Requirements-191523_BALUD PS  |  0.00</t>
      </text>
    </comment>
    <comment ref="I319" authorId="0" shapeId="0">
      <text>
        <t>Consolidation Summary
Cell: I319
Total: 0.00
Contributors (file  |  value)
---------------------------------------------------
Q3-2025-Data-Requirements-191523_BALUD PS  |  0.00</t>
      </text>
    </comment>
    <comment ref="F320" authorId="0" shapeId="0">
      <text>
        <t>Consolidation Summary
Cell: F320
Total: 0.00
Contributors (file  |  value)
---------------------------------------------------
Q3-2025-Data-Requirements-191523_BALUD PS  |  0.00</t>
      </text>
    </comment>
    <comment ref="G320" authorId="0" shapeId="0">
      <text>
        <t>Consolidation Summary
Cell: G320
Total: 0.00
Contributors (file  |  value)
---------------------------------------------------
Q3-2025-Data-Requirements-191523_BALUD PS  |  0.00</t>
      </text>
    </comment>
    <comment ref="H320" authorId="0" shapeId="0">
      <text>
        <t>Consolidation Summary
Cell: H320
Total: 0.00
Contributors (file  |  value)
---------------------------------------------------
Q3-2025-Data-Requirements-191523_BALUD PS  |  0.00</t>
      </text>
    </comment>
    <comment ref="I320" authorId="0" shapeId="0">
      <text>
        <t>Consolidation Summary
Cell: I320
Total: 0.00
Contributors (file  |  value)
---------------------------------------------------
Q3-2025-Data-Requirements-191523_BALUD PS  |  0.00</t>
      </text>
    </comment>
    <comment ref="F321" authorId="0" shapeId="0">
      <text>
        <t>Consolidation Summary
Cell: F321
Total: 0.00
Contributors (file  |  value)
---------------------------------------------------
Q3-2025-Data-Requirements-191523_BALUD PS  |  0.00</t>
      </text>
    </comment>
    <comment ref="G321" authorId="0" shapeId="0">
      <text>
        <t>Consolidation Summary
Cell: G321
Total: 0.00
Contributors (file  |  value)
---------------------------------------------------
Q3-2025-Data-Requirements-191523_BALUD PS  |  0.00</t>
      </text>
    </comment>
    <comment ref="H321" authorId="0" shapeId="0">
      <text>
        <t>Consolidation Summary
Cell: H321
Total: 0.00
Contributors (file  |  value)
---------------------------------------------------
Q3-2025-Data-Requirements-191523_BALUD PS  |  0.00</t>
      </text>
    </comment>
    <comment ref="I321" authorId="0" shapeId="0">
      <text>
        <t>Consolidation Summary
Cell: I321
Total: 0.00
Contributors (file  |  value)
---------------------------------------------------
Q3-2025-Data-Requirements-191523_BALUD PS  |  0.00</t>
      </text>
    </comment>
    <comment ref="F322" authorId="0" shapeId="0">
      <text>
        <t>Consolidation Summary
Cell: F322
Total: 0.00
Contributors (file  |  value)
---------------------------------------------------
Q3-2025-Data-Requirements-191523_BALUD PS  |  0.00</t>
      </text>
    </comment>
    <comment ref="G322" authorId="0" shapeId="0">
      <text>
        <t>Consolidation Summary
Cell: G322
Total: 0.00
Contributors (file  |  value)
---------------------------------------------------
Q3-2025-Data-Requirements-191523_BALUD PS  |  0.00</t>
      </text>
    </comment>
    <comment ref="H322" authorId="0" shapeId="0">
      <text>
        <t>Consolidation Summary
Cell: H322
Total: 0.00
Contributors (file  |  value)
---------------------------------------------------
Q3-2025-Data-Requirements-191523_BALUD PS  |  0.00</t>
      </text>
    </comment>
    <comment ref="I322" authorId="0" shapeId="0">
      <text>
        <t>Consolidation Summary
Cell: I322
Total: 0.00
Contributors (file  |  value)
---------------------------------------------------
Q3-2025-Data-Requirements-191523_BALUD PS  |  0.00</t>
      </text>
    </comment>
    <comment ref="J322" authorId="0" shapeId="0">
      <text>
        <t>Consolidation Summary
Cell: J322
Total: 0.00
Contributors (file  |  value)
---------------------------------------------------
Q3-2025-Data-Requirements-191523_BALUD PS  |  0.00</t>
      </text>
    </comment>
    <comment ref="F323" authorId="0" shapeId="0">
      <text>
        <t>Consolidation Summary
Cell: F323
Total: 0.00
Contributors (file  |  value)
---------------------------------------------------
Q3-2025-Data-Requirements-191523_BALUD PS  |  0.00</t>
      </text>
    </comment>
    <comment ref="G323" authorId="0" shapeId="0">
      <text>
        <t>Consolidation Summary
Cell: G323
Total: 0.00
Contributors (file  |  value)
---------------------------------------------------
Q3-2025-Data-Requirements-191523_BALUD PS  |  0.00</t>
      </text>
    </comment>
    <comment ref="H323" authorId="0" shapeId="0">
      <text>
        <t>Consolidation Summary
Cell: H323
Total: 0.00
Contributors (file  |  value)
---------------------------------------------------
Q3-2025-Data-Requirements-191523_BALUD PS  |  0.00</t>
      </text>
    </comment>
    <comment ref="I323" authorId="0" shapeId="0">
      <text>
        <t>Consolidation Summary
Cell: I323
Total: 0.00
Contributors (file  |  value)
---------------------------------------------------
Q3-2025-Data-Requirements-191523_BALUD PS  |  0.00</t>
      </text>
    </comment>
    <comment ref="F327" authorId="0" shapeId="0">
      <text>
        <t>Consolidation Summary
Cell: F327
Total: 0.00
Contributors (file  |  value)
---------------------------------------------------
Q3-2025-Data-Requirements-191523_BALUD PS  |  0.00</t>
      </text>
    </comment>
    <comment ref="G327" authorId="0" shapeId="0">
      <text>
        <t>Consolidation Summary
Cell: G327
Total: 0.00
Contributors (file  |  value)
---------------------------------------------------
Q3-2025-Data-Requirements-191523_BALUD PS  |  0.00</t>
      </text>
    </comment>
    <comment ref="F328" authorId="0" shapeId="0">
      <text>
        <t>Consolidation Summary
Cell: F328
Total: 0.00
Contributors (file  |  value)
---------------------------------------------------
Q3-2025-Data-Requirements-191523_BALUD PS  |  0.00</t>
      </text>
    </comment>
    <comment ref="G328" authorId="0" shapeId="0">
      <text>
        <t>Consolidation Summary
Cell: G328
Total: 0.00
Contributors (file  |  value)
---------------------------------------------------
Q3-2025-Data-Requirements-191523_BALUD PS  |  0.00</t>
      </text>
    </comment>
    <comment ref="F329" authorId="0" shapeId="0">
      <text>
        <t>Consolidation Summary
Cell: F329
Total: 0.00
Contributors (file  |  value)
---------------------------------------------------
Q3-2025-Data-Requirements-191523_BALUD PS  |  0.00</t>
      </text>
    </comment>
    <comment ref="G329" authorId="0" shapeId="0">
      <text>
        <t>Consolidation Summary
Cell: G329
Total: 0.00
Contributors (file  |  value)
---------------------------------------------------
Q3-2025-Data-Requirements-191523_BALUD PS  |  0.00</t>
      </text>
    </comment>
    <comment ref="E335" authorId="0" shapeId="0">
      <text>
        <t>Consolidation Summary
Cell: E335
Total: 20.00
Contributors (file  |  value)
----------------------------------------------------
Q3-2025-Data-Requirements-121920_BISLIG ES  |  17.00
Q3-2025-Data-Requirements-191523_BALUD PS   |  3.00</t>
      </text>
    </comment>
    <comment ref="F335" authorId="0" shapeId="0">
      <text>
        <t>Consolidation Summary
Cell: F335
Total: 20.00
Contributors (file  |  value)
----------------------------------------------------
Q3-2025-Data-Requirements-121920_BISLIG ES  |  17.00
Q3-2025-Data-Requirements-191523_BALUD PS   |  3.00</t>
      </text>
    </comment>
    <comment ref="G335" authorId="0" shapeId="0">
      <text>
        <t>Consolidation Summary
Cell: G335
Total: 20.00
Contributors (file  |  value)
----------------------------------------------------
Q3-2025-Data-Requirements-121920_BISLIG ES  |  17.00
Q3-2025-Data-Requirements-191523_BALUD PS   |  3.00</t>
      </text>
    </comment>
    <comment ref="H335" authorId="0" shapeId="0">
      <text>
        <t>Consolidation Summary
Cell: H335
Total: 20.00
Contributors (file  |  value)
----------------------------------------------------
Q3-2025-Data-Requirements-121920_BISLIG ES  |  17.00
Q3-2025-Data-Requirements-191523_BALUD PS   |  3.00</t>
      </text>
    </comment>
    <comment ref="J335" authorId="0" shapeId="0">
      <text>
        <t>Consolidation Summary
Cell: J335
Total: 20.00
Contributors (file  |  value)
----------------------------------------------------
Q3-2025-Data-Requirements-121920_BISLIG ES  |  17.00
Q3-2025-Data-Requirements-191523_BALUD PS   |  3.00</t>
      </text>
    </comment>
    <comment ref="E336" authorId="0" shapeId="0">
      <text>
        <t>Consolidation Summary
Cell: E336
Total: 10.00
Contributors (file  |  value)
----------------------------------------------------
Q3-2025-Data-Requirements-121920_BISLIG ES  |  10.00
Q3-2025-Data-Requirements-191523_BALUD PS   |  0.00</t>
      </text>
    </comment>
    <comment ref="F336" authorId="0" shapeId="0">
      <text>
        <t>Consolidation Summary
Cell: F336
Total: 10.00
Contributors (file  |  value)
----------------------------------------------------
Q3-2025-Data-Requirements-121920_BISLIG ES  |  10.00
Q3-2025-Data-Requirements-191523_BALUD PS   |  0.00</t>
      </text>
    </comment>
    <comment ref="G336" authorId="0" shapeId="0">
      <text>
        <t>Consolidation Summary
Cell: G336
Total: 10.00
Contributors (file  |  value)
----------------------------------------------------
Q3-2025-Data-Requirements-121920_BISLIG ES  |  10.00
Q3-2025-Data-Requirements-191523_BALUD PS   |  0.00</t>
      </text>
    </comment>
    <comment ref="H336" authorId="0" shapeId="0">
      <text>
        <t>Consolidation Summary
Cell: H336
Total: 10.00
Contributors (file  |  value)
----------------------------------------------------
Q3-2025-Data-Requirements-121920_BISLIG ES  |  10.00
Q3-2025-Data-Requirements-191523_BALUD PS   |  0.00</t>
      </text>
    </comment>
    <comment ref="J336" authorId="0" shapeId="0">
      <text>
        <t>Consolidation Summary
Cell: J336
Total: 10.00
Contributors (file  |  value)
----------------------------------------------------
Q3-2025-Data-Requirements-121920_BISLIG ES  |  10.00
Q3-2025-Data-Requirements-191523_BALUD PS   |  0.00</t>
      </text>
    </comment>
    <comment ref="I338" authorId="0" shapeId="0">
      <text>
        <t>Consolidation Summary
Cell: I338
Total: 19.00
Contributors (file  |  value)
----------------------------------------------------
Q3-2025-Data-Requirements-121920_BISLIG ES  |  17.00
Q3-2025-Data-Requirements-191523_BALUD PS   |  2.00</t>
      </text>
    </comment>
    <comment ref="J338" authorId="0" shapeId="0">
      <text>
        <t>Consolidation Summary
Cell: J338
Total: 19.00
Contributors (file  |  value)
----------------------------------------------------
Q3-2025-Data-Requirements-121920_BISLIG ES  |  17.00
Q3-2025-Data-Requirements-191523_BALUD PS   |  2.00</t>
      </text>
    </comment>
    <comment ref="L338" authorId="0" shapeId="0">
      <text>
        <t>Consolidation Summary
Cell: L338
Total: 19.00
Contributors (file  |  value)
----------------------------------------------------
Q3-2025-Data-Requirements-121920_BISLIG ES  |  17.00
Q3-2025-Data-Requirements-191523_BALUD PS   |  2.00</t>
      </text>
    </comment>
    <comment ref="M338" authorId="0" shapeId="0">
      <text>
        <t>Consolidation Summary
Cell: M338
Total: 19.00
Contributors (file  |  value)
----------------------------------------------------
Q3-2025-Data-Requirements-121920_BISLIG ES  |  17.00
Q3-2025-Data-Requirements-191523_BALUD PS   |  2.00</t>
      </text>
    </comment>
    <comment ref="N338" authorId="0" shapeId="0">
      <text>
        <t>Consolidation Summary
Cell: N338
Total: 19.00
Contributors (file  |  value)
----------------------------------------------------
Q3-2025-Data-Requirements-121920_BISLIG ES  |  17.00
Q3-2025-Data-Requirements-191523_BALUD PS   |  2.00</t>
      </text>
    </comment>
    <comment ref="P338" authorId="0" shapeId="0">
      <text>
        <t>Consolidation Summary
Cell: P338
Total: 19.00
Contributors (file  |  value)
----------------------------------------------------
Q3-2025-Data-Requirements-121920_BISLIG ES  |  17.00
Q3-2025-Data-Requirements-191523_BALUD PS   |  2.00</t>
      </text>
    </comment>
    <comment ref="I339" authorId="0" shapeId="0">
      <text>
        <t>Consolidation Summary
Cell: I339
Total: 21.00
Contributors (file  |  value)
----------------------------------------------------
Q3-2025-Data-Requirements-121920_BISLIG ES  |  18.00
Q3-2025-Data-Requirements-191523_BALUD PS   |  3.00</t>
      </text>
    </comment>
    <comment ref="J339" authorId="0" shapeId="0">
      <text>
        <t>Consolidation Summary
Cell: J339
Total: 21.00
Contributors (file  |  value)
----------------------------------------------------
Q3-2025-Data-Requirements-121920_BISLIG ES  |  18.00
Q3-2025-Data-Requirements-191523_BALUD PS   |  3.00</t>
      </text>
    </comment>
    <comment ref="L339" authorId="0" shapeId="0">
      <text>
        <t>Consolidation Summary
Cell: L339
Total: 21.00
Contributors (file  |  value)
----------------------------------------------------
Q3-2025-Data-Requirements-121920_BISLIG ES  |  18.00
Q3-2025-Data-Requirements-191523_BALUD PS   |  3.00</t>
      </text>
    </comment>
    <comment ref="M339" authorId="0" shapeId="0">
      <text>
        <t>Consolidation Summary
Cell: M339
Total: 21.00
Contributors (file  |  value)
----------------------------------------------------
Q3-2025-Data-Requirements-121920_BISLIG ES  |  18.00
Q3-2025-Data-Requirements-191523_BALUD PS   |  3.00</t>
      </text>
    </comment>
    <comment ref="N339" authorId="0" shapeId="0">
      <text>
        <t>Consolidation Summary
Cell: N339
Total: 21.00
Contributors (file  |  value)
----------------------------------------------------
Q3-2025-Data-Requirements-121920_BISLIG ES  |  18.00
Q3-2025-Data-Requirements-191523_BALUD PS   |  3.00</t>
      </text>
    </comment>
    <comment ref="P339" authorId="0" shapeId="0">
      <text>
        <t>Consolidation Summary
Cell: P339
Total: 21.00
Contributors (file  |  value)
----------------------------------------------------
Q3-2025-Data-Requirements-121920_BISLIG ES  |  18.00
Q3-2025-Data-Requirements-191523_BALUD PS   |  3.00</t>
      </text>
    </comment>
    <comment ref="I341" authorId="0" shapeId="0">
      <text>
        <t>Consolidation Summary
Cell: I341
Total: 19.00
Contributors (file  |  value)
----------------------------------------------------
Q3-2025-Data-Requirements-121920_BISLIG ES  |  18.00
Q3-2025-Data-Requirements-191523_BALUD PS   |  1.00</t>
      </text>
    </comment>
    <comment ref="J341" authorId="0" shapeId="0">
      <text>
        <t>Consolidation Summary
Cell: J341
Total: 19.00
Contributors (file  |  value)
----------------------------------------------------
Q3-2025-Data-Requirements-121920_BISLIG ES  |  18.00
Q3-2025-Data-Requirements-191523_BALUD PS   |  1.00</t>
      </text>
    </comment>
    <comment ref="K341" authorId="0" shapeId="0">
      <text>
        <t>Consolidation Summary
Cell: K341
Total: 19.00
Contributors (file  |  value)
----------------------------------------------------
Q3-2025-Data-Requirements-121920_BISLIG ES  |  18.00
Q3-2025-Data-Requirements-191523_BALUD PS   |  1.00</t>
      </text>
    </comment>
    <comment ref="L341" authorId="0" shapeId="0">
      <text>
        <t>Consolidation Summary
Cell: L341
Total: 19.00
Contributors (file  |  value)
----------------------------------------------------
Q3-2025-Data-Requirements-121920_BISLIG ES  |  18.00
Q3-2025-Data-Requirements-191523_BALUD PS   |  1.00</t>
      </text>
    </comment>
    <comment ref="M341" authorId="0" shapeId="0">
      <text>
        <t>Consolidation Summary
Cell: M341
Total: 19.00
Contributors (file  |  value)
----------------------------------------------------
Q3-2025-Data-Requirements-121920_BISLIG ES  |  18.00
Q3-2025-Data-Requirements-191523_BALUD PS   |  1.00</t>
      </text>
    </comment>
    <comment ref="N341" authorId="0" shapeId="0">
      <text>
        <t>Consolidation Summary
Cell: N341
Total: 19.00
Contributors (file  |  value)
----------------------------------------------------
Q3-2025-Data-Requirements-121920_BISLIG ES  |  18.00
Q3-2025-Data-Requirements-191523_BALUD PS   |  1.00</t>
      </text>
    </comment>
    <comment ref="P341" authorId="0" shapeId="0">
      <text>
        <t>Consolidation Summary
Cell: P341
Total: 19.00
Contributors (file  |  value)
----------------------------------------------------
Q3-2025-Data-Requirements-121920_BISLIG ES  |  18.00
Q3-2025-Data-Requirements-191523_BALUD PS   |  1.00</t>
      </text>
    </comment>
    <comment ref="I342" authorId="0" shapeId="0">
      <text>
        <t>Consolidation Summary
Cell: I342
Total: 20.00
Contributors (file  |  value)
----------------------------------------------------
Q3-2025-Data-Requirements-121920_BISLIG ES  |  17.00
Q3-2025-Data-Requirements-191523_BALUD PS   |  3.00</t>
      </text>
    </comment>
    <comment ref="J342" authorId="0" shapeId="0">
      <text>
        <t>Consolidation Summary
Cell: J342
Total: 20.00
Contributors (file  |  value)
----------------------------------------------------
Q3-2025-Data-Requirements-121920_BISLIG ES  |  17.00
Q3-2025-Data-Requirements-191523_BALUD PS   |  3.00</t>
      </text>
    </comment>
    <comment ref="K342" authorId="0" shapeId="0">
      <text>
        <t>Consolidation Summary
Cell: K342
Total: 20.00
Contributors (file  |  value)
----------------------------------------------------
Q3-2025-Data-Requirements-121920_BISLIG ES  |  17.00
Q3-2025-Data-Requirements-191523_BALUD PS   |  3.00</t>
      </text>
    </comment>
    <comment ref="L342" authorId="0" shapeId="0">
      <text>
        <t>Consolidation Summary
Cell: L342
Total: 20.00
Contributors (file  |  value)
----------------------------------------------------
Q3-2025-Data-Requirements-121920_BISLIG ES  |  17.00
Q3-2025-Data-Requirements-191523_BALUD PS   |  3.00</t>
      </text>
    </comment>
    <comment ref="M342" authorId="0" shapeId="0">
      <text>
        <t>Consolidation Summary
Cell: M342
Total: 20.00
Contributors (file  |  value)
----------------------------------------------------
Q3-2025-Data-Requirements-121920_BISLIG ES  |  17.00
Q3-2025-Data-Requirements-191523_BALUD PS   |  3.00</t>
      </text>
    </comment>
    <comment ref="N342" authorId="0" shapeId="0">
      <text>
        <t>Consolidation Summary
Cell: N342
Total: 20.00
Contributors (file  |  value)
----------------------------------------------------
Q3-2025-Data-Requirements-121920_BISLIG ES  |  17.00
Q3-2025-Data-Requirements-191523_BALUD PS   |  3.00</t>
      </text>
    </comment>
    <comment ref="P342" authorId="0" shapeId="0">
      <text>
        <t>Consolidation Summary
Cell: P342
Total: 20.00
Contributors (file  |  value)
----------------------------------------------------
Q3-2025-Data-Requirements-121920_BISLIG ES  |  17.00
Q3-2025-Data-Requirements-191523_BALUD PS   |  3.00</t>
      </text>
    </comment>
    <comment ref="H344" authorId="0" shapeId="0">
      <text>
        <t>Consolidation Summary
Cell: H344
Total: 23.00
Contributors (file  |  value)
----------------------------------------------------
Q3-2025-Data-Requirements-121920_BISLIG ES  |  20.00
Q3-2025-Data-Requirements-191523_BALUD PS   |  3.00</t>
      </text>
    </comment>
    <comment ref="I344" authorId="0" shapeId="0">
      <text>
        <t>Consolidation Summary
Cell: I344
Total: 23.00
Contributors (file  |  value)
----------------------------------------------------
Q3-2025-Data-Requirements-121920_BISLIG ES  |  20.00
Q3-2025-Data-Requirements-191523_BALUD PS   |  3.00</t>
      </text>
    </comment>
    <comment ref="J344" authorId="0" shapeId="0">
      <text>
        <t>Consolidation Summary
Cell: J344
Total: 23.00
Contributors (file  |  value)
----------------------------------------------------
Q3-2025-Data-Requirements-121920_BISLIG ES  |  20.00
Q3-2025-Data-Requirements-191523_BALUD PS   |  3.00</t>
      </text>
    </comment>
    <comment ref="K344" authorId="0" shapeId="0">
      <text>
        <t>Consolidation Summary
Cell: K344
Total: 23.00
Contributors (file  |  value)
----------------------------------------------------
Q3-2025-Data-Requirements-121920_BISLIG ES  |  20.00
Q3-2025-Data-Requirements-191523_BALUD PS   |  3.00</t>
      </text>
    </comment>
    <comment ref="L344" authorId="0" shapeId="0">
      <text>
        <t>Consolidation Summary
Cell: L344
Total: 23.00
Contributors (file  |  value)
----------------------------------------------------
Q3-2025-Data-Requirements-121920_BISLIG ES  |  20.00
Q3-2025-Data-Requirements-191523_BALUD PS   |  3.00</t>
      </text>
    </comment>
    <comment ref="M344" authorId="0" shapeId="0">
      <text>
        <t>Consolidation Summary
Cell: M344
Total: 23.00
Contributors (file  |  value)
----------------------------------------------------
Q3-2025-Data-Requirements-121920_BISLIG ES  |  20.00
Q3-2025-Data-Requirements-191523_BALUD PS   |  3.00</t>
      </text>
    </comment>
    <comment ref="N344" authorId="0" shapeId="0">
      <text>
        <t>Consolidation Summary
Cell: N344
Total: 23.00
Contributors (file  |  value)
----------------------------------------------------
Q3-2025-Data-Requirements-121920_BISLIG ES  |  20.00
Q3-2025-Data-Requirements-191523_BALUD PS   |  3.00</t>
      </text>
    </comment>
    <comment ref="O344" authorId="0" shapeId="0">
      <text>
        <t>Consolidation Summary
Cell: O344
Total: 23.00
Contributors (file  |  value)
----------------------------------------------------
Q3-2025-Data-Requirements-121920_BISLIG ES  |  20.00
Q3-2025-Data-Requirements-191523_BALUD PS   |  3.00</t>
      </text>
    </comment>
    <comment ref="H345" authorId="0" shapeId="0">
      <text>
        <t>Consolidation Summary
Cell: H345
Total: 19.00
Contributors (file  |  value)
----------------------------------------------------
Q3-2025-Data-Requirements-121920_BISLIG ES  |  18.00
Q3-2025-Data-Requirements-191523_BALUD PS   |  1.00</t>
      </text>
    </comment>
    <comment ref="I345" authorId="0" shapeId="0">
      <text>
        <t>Consolidation Summary
Cell: I345
Total: 19.00
Contributors (file  |  value)
----------------------------------------------------
Q3-2025-Data-Requirements-121920_BISLIG ES  |  18.00
Q3-2025-Data-Requirements-191523_BALUD PS   |  1.00</t>
      </text>
    </comment>
    <comment ref="J345" authorId="0" shapeId="0">
      <text>
        <t>Consolidation Summary
Cell: J345
Total: 19.00
Contributors (file  |  value)
----------------------------------------------------
Q3-2025-Data-Requirements-121920_BISLIG ES  |  18.00
Q3-2025-Data-Requirements-191523_BALUD PS   |  1.00</t>
      </text>
    </comment>
    <comment ref="K345" authorId="0" shapeId="0">
      <text>
        <t>Consolidation Summary
Cell: K345
Total: 19.00
Contributors (file  |  value)
----------------------------------------------------
Q3-2025-Data-Requirements-121920_BISLIG ES  |  18.00
Q3-2025-Data-Requirements-191523_BALUD PS   |  1.00</t>
      </text>
    </comment>
    <comment ref="L345" authorId="0" shapeId="0">
      <text>
        <t>Consolidation Summary
Cell: L345
Total: 19.00
Contributors (file  |  value)
----------------------------------------------------
Q3-2025-Data-Requirements-121920_BISLIG ES  |  18.00
Q3-2025-Data-Requirements-191523_BALUD PS   |  1.00</t>
      </text>
    </comment>
    <comment ref="M345" authorId="0" shapeId="0">
      <text>
        <t>Consolidation Summary
Cell: M345
Total: 19.00
Contributors (file  |  value)
----------------------------------------------------
Q3-2025-Data-Requirements-121920_BISLIG ES  |  18.00
Q3-2025-Data-Requirements-191523_BALUD PS   |  1.00</t>
      </text>
    </comment>
    <comment ref="N345" authorId="0" shapeId="0">
      <text>
        <t>Consolidation Summary
Cell: N345
Total: 19.00
Contributors (file  |  value)
----------------------------------------------------
Q3-2025-Data-Requirements-121920_BISLIG ES  |  18.00
Q3-2025-Data-Requirements-191523_BALUD PS   |  1.00</t>
      </text>
    </comment>
    <comment ref="O345" authorId="0" shapeId="0">
      <text>
        <t>Consolidation Summary
Cell: O345
Total: 19.00
Contributors (file  |  value)
----------------------------------------------------
Q3-2025-Data-Requirements-121920_BISLIG ES  |  18.00
Q3-2025-Data-Requirements-191523_BALUD PS   |  1.00</t>
      </text>
    </comment>
    <comment ref="I347" authorId="0" shapeId="0">
      <text>
        <t>Consolidation Summary
Cell: I347
Total: 25.00
Contributors (file  |  value)
----------------------------------------------------
Q3-2025-Data-Requirements-121920_BISLIG ES  |  20.00
Q3-2025-Data-Requirements-191523_BALUD PS   |  5.00</t>
      </text>
    </comment>
    <comment ref="J347" authorId="0" shapeId="0">
      <text>
        <t>Consolidation Summary
Cell: J347
Total: 25.00
Contributors (file  |  value)
----------------------------------------------------
Q3-2025-Data-Requirements-121920_BISLIG ES  |  20.00
Q3-2025-Data-Requirements-191523_BALUD PS   |  5.00</t>
      </text>
    </comment>
    <comment ref="K347" authorId="0" shapeId="0">
      <text>
        <t>Consolidation Summary
Cell: K347
Total: 25.00
Contributors (file  |  value)
----------------------------------------------------
Q3-2025-Data-Requirements-121920_BISLIG ES  |  20.00
Q3-2025-Data-Requirements-191523_BALUD PS   |  5.00</t>
      </text>
    </comment>
    <comment ref="L347" authorId="0" shapeId="0">
      <text>
        <t>Consolidation Summary
Cell: L347
Total: 25.00
Contributors (file  |  value)
----------------------------------------------------
Q3-2025-Data-Requirements-121920_BISLIG ES  |  20.00
Q3-2025-Data-Requirements-191523_BALUD PS   |  5.00</t>
      </text>
    </comment>
    <comment ref="M347" authorId="0" shapeId="0">
      <text>
        <t>Consolidation Summary
Cell: M347
Total: 25.00
Contributors (file  |  value)
----------------------------------------------------
Q3-2025-Data-Requirements-121920_BISLIG ES  |  20.00
Q3-2025-Data-Requirements-191523_BALUD PS   |  5.00</t>
      </text>
    </comment>
    <comment ref="N347" authorId="0" shapeId="0">
      <text>
        <t>Consolidation Summary
Cell: N347
Total: 25.00
Contributors (file  |  value)
----------------------------------------------------
Q3-2025-Data-Requirements-121920_BISLIG ES  |  20.00
Q3-2025-Data-Requirements-191523_BALUD PS   |  5.00</t>
      </text>
    </comment>
    <comment ref="O347" authorId="0" shapeId="0">
      <text>
        <t>Consolidation Summary
Cell: O347
Total: 25.00
Contributors (file  |  value)
----------------------------------------------------
Q3-2025-Data-Requirements-121920_BISLIG ES  |  20.00
Q3-2025-Data-Requirements-191523_BALUD PS   |  5.00</t>
      </text>
    </comment>
    <comment ref="P347" authorId="0" shapeId="0">
      <text>
        <t>Consolidation Summary
Cell: P347
Total: 25.00
Contributors (file  |  value)
----------------------------------------------------
Q3-2025-Data-Requirements-121920_BISLIG ES  |  20.00
Q3-2025-Data-Requirements-191523_BALUD PS   |  5.00</t>
      </text>
    </comment>
    <comment ref="I348" authorId="0" shapeId="0">
      <text>
        <t>Consolidation Summary
Cell: I348
Total: 18.00
Contributors (file  |  value)
----------------------------------------------------
Q3-2025-Data-Requirements-121920_BISLIG ES  |  14.00
Q3-2025-Data-Requirements-191523_BALUD PS   |  4.00</t>
      </text>
    </comment>
    <comment ref="J348" authorId="0" shapeId="0">
      <text>
        <t>Consolidation Summary
Cell: J348
Total: 18.00
Contributors (file  |  value)
----------------------------------------------------
Q3-2025-Data-Requirements-121920_BISLIG ES  |  14.00
Q3-2025-Data-Requirements-191523_BALUD PS   |  4.00</t>
      </text>
    </comment>
    <comment ref="K348" authorId="0" shapeId="0">
      <text>
        <t>Consolidation Summary
Cell: K348
Total: 18.00
Contributors (file  |  value)
----------------------------------------------------
Q3-2025-Data-Requirements-121920_BISLIG ES  |  14.00
Q3-2025-Data-Requirements-191523_BALUD PS   |  4.00</t>
      </text>
    </comment>
    <comment ref="L348" authorId="0" shapeId="0">
      <text>
        <t>Consolidation Summary
Cell: L348
Total: 18.00
Contributors (file  |  value)
----------------------------------------------------
Q3-2025-Data-Requirements-121920_BISLIG ES  |  14.00
Q3-2025-Data-Requirements-191523_BALUD PS   |  4.00</t>
      </text>
    </comment>
    <comment ref="M348" authorId="0" shapeId="0">
      <text>
        <t>Consolidation Summary
Cell: M348
Total: 18.00
Contributors (file  |  value)
----------------------------------------------------
Q3-2025-Data-Requirements-121920_BISLIG ES  |  14.00
Q3-2025-Data-Requirements-191523_BALUD PS   |  4.00</t>
      </text>
    </comment>
    <comment ref="N348" authorId="0" shapeId="0">
      <text>
        <t>Consolidation Summary
Cell: N348
Total: 18.00
Contributors (file  |  value)
----------------------------------------------------
Q3-2025-Data-Requirements-121920_BISLIG ES  |  14.00
Q3-2025-Data-Requirements-191523_BALUD PS   |  4.00</t>
      </text>
    </comment>
    <comment ref="O348" authorId="0" shapeId="0">
      <text>
        <t>Consolidation Summary
Cell: O348
Total: 18.00
Contributors (file  |  value)
----------------------------------------------------
Q3-2025-Data-Requirements-121920_BISLIG ES  |  14.00
Q3-2025-Data-Requirements-191523_BALUD PS   |  4.00</t>
      </text>
    </comment>
    <comment ref="P348" authorId="0" shapeId="0">
      <text>
        <t>Consolidation Summary
Cell: P348
Total: 18.00
Contributors (file  |  value)
----------------------------------------------------
Q3-2025-Data-Requirements-121920_BISLIG ES  |  14.00
Q3-2025-Data-Requirements-191523_BALUD PS   |  4.00</t>
      </text>
    </comment>
    <comment ref="I350" authorId="0" shapeId="0">
      <text>
        <t>Consolidation Summary
Cell: I350
Total: 19.00
Contributors (file  |  value)
----------------------------------------------------
Q3-2025-Data-Requirements-121920_BISLIG ES  |  17.00
Q3-2025-Data-Requirements-191523_BALUD PS   |  2.00</t>
      </text>
    </comment>
    <comment ref="J350" authorId="0" shapeId="0">
      <text>
        <t>Consolidation Summary
Cell: J350
Total: 19.00
Contributors (file  |  value)
----------------------------------------------------
Q3-2025-Data-Requirements-121920_BISLIG ES  |  17.00
Q3-2025-Data-Requirements-191523_BALUD PS   |  2.00</t>
      </text>
    </comment>
    <comment ref="K350" authorId="0" shapeId="0">
      <text>
        <t>Consolidation Summary
Cell: K350
Total: 19.00
Contributors (file  |  value)
----------------------------------------------------
Q3-2025-Data-Requirements-121920_BISLIG ES  |  17.00
Q3-2025-Data-Requirements-191523_BALUD PS   |  2.00</t>
      </text>
    </comment>
    <comment ref="L350" authorId="0" shapeId="0">
      <text>
        <t>Consolidation Summary
Cell: L350
Total: 19.00
Contributors (file  |  value)
----------------------------------------------------
Q3-2025-Data-Requirements-121920_BISLIG ES  |  17.00
Q3-2025-Data-Requirements-191523_BALUD PS   |  2.00</t>
      </text>
    </comment>
    <comment ref="M350" authorId="0" shapeId="0">
      <text>
        <t>Consolidation Summary
Cell: M350
Total: 19.00
Contributors (file  |  value)
----------------------------------------------------
Q3-2025-Data-Requirements-121920_BISLIG ES  |  17.00
Q3-2025-Data-Requirements-191523_BALUD PS   |  2.00</t>
      </text>
    </comment>
    <comment ref="N350" authorId="0" shapeId="0">
      <text>
        <t>Consolidation Summary
Cell: N350
Total: 19.00
Contributors (file  |  value)
----------------------------------------------------
Q3-2025-Data-Requirements-121920_BISLIG ES  |  17.00
Q3-2025-Data-Requirements-191523_BALUD PS   |  2.00</t>
      </text>
    </comment>
    <comment ref="O350" authorId="0" shapeId="0">
      <text>
        <t>Consolidation Summary
Cell: O350
Total: 19.00
Contributors (file  |  value)
----------------------------------------------------
Q3-2025-Data-Requirements-121920_BISLIG ES  |  17.00
Q3-2025-Data-Requirements-191523_BALUD PS   |  2.00</t>
      </text>
    </comment>
    <comment ref="P350" authorId="0" shapeId="0">
      <text>
        <t>Consolidation Summary
Cell: P350
Total: 19.00
Contributors (file  |  value)
----------------------------------------------------
Q3-2025-Data-Requirements-121920_BISLIG ES  |  17.00
Q3-2025-Data-Requirements-191523_BALUD PS   |  2.00</t>
      </text>
    </comment>
    <comment ref="I351" authorId="0" shapeId="0">
      <text>
        <t>Consolidation Summary
Cell: I351
Total: 24.00
Contributors (file  |  value)
----------------------------------------------------
Q3-2025-Data-Requirements-121920_BISLIG ES  |  24.00
Q3-2025-Data-Requirements-191523_BALUD PS   |  0.00</t>
      </text>
    </comment>
    <comment ref="J351" authorId="0" shapeId="0">
      <text>
        <t>Consolidation Summary
Cell: J351
Total: 24.00
Contributors (file  |  value)
----------------------------------------------------
Q3-2025-Data-Requirements-121920_BISLIG ES  |  24.00
Q3-2025-Data-Requirements-191523_BALUD PS   |  0.00</t>
      </text>
    </comment>
    <comment ref="K351" authorId="0" shapeId="0">
      <text>
        <t>Consolidation Summary
Cell: K351
Total: 24.00
Contributors (file  |  value)
----------------------------------------------------
Q3-2025-Data-Requirements-121920_BISLIG ES  |  24.00
Q3-2025-Data-Requirements-191523_BALUD PS   |  0.00</t>
      </text>
    </comment>
    <comment ref="L351" authorId="0" shapeId="0">
      <text>
        <t>Consolidation Summary
Cell: L351
Total: 24.00
Contributors (file  |  value)
----------------------------------------------------
Q3-2025-Data-Requirements-121920_BISLIG ES  |  24.00
Q3-2025-Data-Requirements-191523_BALUD PS   |  0.00</t>
      </text>
    </comment>
    <comment ref="M351" authorId="0" shapeId="0">
      <text>
        <t>Consolidation Summary
Cell: M351
Total: 24.00
Contributors (file  |  value)
----------------------------------------------------
Q3-2025-Data-Requirements-121920_BISLIG ES  |  24.00
Q3-2025-Data-Requirements-191523_BALUD PS   |  0.00</t>
      </text>
    </comment>
    <comment ref="N351" authorId="0" shapeId="0">
      <text>
        <t>Consolidation Summary
Cell: N351
Total: 24.00
Contributors (file  |  value)
----------------------------------------------------
Q3-2025-Data-Requirements-121920_BISLIG ES  |  24.00
Q3-2025-Data-Requirements-191523_BALUD PS   |  0.00</t>
      </text>
    </comment>
    <comment ref="O351" authorId="0" shapeId="0">
      <text>
        <t>Consolidation Summary
Cell: O351
Total: 24.00
Contributors (file  |  value)
----------------------------------------------------
Q3-2025-Data-Requirements-121920_BISLIG ES  |  24.00
Q3-2025-Data-Requirements-191523_BALUD PS   |  0.00</t>
      </text>
    </comment>
    <comment ref="P351" authorId="0" shapeId="0">
      <text>
        <t>Consolidation Summary
Cell: P351
Total: 24.00
Contributors (file  |  value)
----------------------------------------------------
Q3-2025-Data-Requirements-121920_BISLIG ES  |  24.00
Q3-2025-Data-Requirements-191523_BALUD PS   |  0.00</t>
      </text>
    </comment>
    <comment ref="E360" authorId="0" shapeId="0">
      <text>
        <t>Consolidation Summary
Cell: E360
Total: 0.00
Contributors (file  |  value)
---------------------------------------------------
Q3-2025-Data-Requirements-191523_BALUD PS  |  0.00</t>
      </text>
    </comment>
    <comment ref="F360" authorId="0" shapeId="0">
      <text>
        <t>Consolidation Summary
Cell: F360
Total: 0.00
Contributors (file  |  value)
---------------------------------------------------
Q3-2025-Data-Requirements-191523_BALUD PS  |  0.00</t>
      </text>
    </comment>
    <comment ref="G360" authorId="0" shapeId="0">
      <text>
        <t>Consolidation Summary
Cell: G360
Total: 0.00
Contributors (file  |  value)
---------------------------------------------------
Q3-2025-Data-Requirements-191523_BALUD PS  |  0.00</t>
      </text>
    </comment>
    <comment ref="H360" authorId="0" shapeId="0">
      <text>
        <t>Consolidation Summary
Cell: H360
Total: 0.00
Contributors (file  |  value)
---------------------------------------------------
Q3-2025-Data-Requirements-191523_BALUD PS  |  0.00</t>
      </text>
    </comment>
    <comment ref="I360" authorId="0" shapeId="0">
      <text>
        <t>Consolidation Summary
Cell: I360
Total: 0.00
Contributors (file  |  value)
---------------------------------------------------
Q3-2025-Data-Requirements-191523_BALUD PS  |  0.00</t>
      </text>
    </comment>
    <comment ref="J360" authorId="0" shapeId="0">
      <text>
        <t>Consolidation Summary
Cell: J360
Total: 0.00
Contributors (file  |  value)
---------------------------------------------------
Q3-2025-Data-Requirements-191523_BALUD PS  |  0.00</t>
      </text>
    </comment>
    <comment ref="K360" authorId="0" shapeId="0">
      <text>
        <t>Consolidation Summary
Cell: K360
Total: 0.00
Contributors (file  |  value)
---------------------------------------------------
Q3-2025-Data-Requirements-191523_BALUD PS  |  0.00</t>
      </text>
    </comment>
    <comment ref="L360" authorId="0" shapeId="0">
      <text>
        <t>Consolidation Summary
Cell: L360
Total: 0.00
Contributors (file  |  value)
---------------------------------------------------
Q3-2025-Data-Requirements-191523_BALUD PS  |  0.00</t>
      </text>
    </comment>
    <comment ref="E361" authorId="0" shapeId="0">
      <text>
        <t>Consolidation Summary
Cell: E361
Total: 0.00
Contributors (file  |  value)
---------------------------------------------------
Q3-2025-Data-Requirements-191523_BALUD PS  |  0.00</t>
      </text>
    </comment>
    <comment ref="F361" authorId="0" shapeId="0">
      <text>
        <t>Consolidation Summary
Cell: F361
Total: 0.00
Contributors (file  |  value)
---------------------------------------------------
Q3-2025-Data-Requirements-191523_BALUD PS  |  0.00</t>
      </text>
    </comment>
    <comment ref="G361" authorId="0" shapeId="0">
      <text>
        <t>Consolidation Summary
Cell: G361
Total: 0.00
Contributors (file  |  value)
---------------------------------------------------
Q3-2025-Data-Requirements-191523_BALUD PS  |  0.00</t>
      </text>
    </comment>
    <comment ref="H361" authorId="0" shapeId="0">
      <text>
        <t>Consolidation Summary
Cell: H361
Total: 0.00
Contributors (file  |  value)
---------------------------------------------------
Q3-2025-Data-Requirements-191523_BALUD PS  |  0.00</t>
      </text>
    </comment>
    <comment ref="I361" authorId="0" shapeId="0">
      <text>
        <t>Consolidation Summary
Cell: I361
Total: 0.00
Contributors (file  |  value)
---------------------------------------------------
Q3-2025-Data-Requirements-191523_BALUD PS  |  0.00</t>
      </text>
    </comment>
    <comment ref="J361" authorId="0" shapeId="0">
      <text>
        <t>Consolidation Summary
Cell: J361
Total: 0.00
Contributors (file  |  value)
---------------------------------------------------
Q3-2025-Data-Requirements-191523_BALUD PS  |  0.00</t>
      </text>
    </comment>
    <comment ref="K361" authorId="0" shapeId="0">
      <text>
        <t>Consolidation Summary
Cell: K361
Total: 0.00
Contributors (file  |  value)
---------------------------------------------------
Q3-2025-Data-Requirements-191523_BALUD PS  |  0.00</t>
      </text>
    </comment>
    <comment ref="L361" authorId="0" shapeId="0">
      <text>
        <t>Consolidation Summary
Cell: L361
Total: 0.00
Contributors (file  |  value)
---------------------------------------------------
Q3-2025-Data-Requirements-191523_BALUD PS  |  0.00</t>
      </text>
    </comment>
    <comment ref="E363" authorId="0" shapeId="0">
      <text>
        <t>Consolidation Summary
Cell: E363
Total: 0.00
Contributors (file  |  value)
---------------------------------------------------
Q3-2025-Data-Requirements-191523_BALUD PS  |  0.00</t>
      </text>
    </comment>
    <comment ref="F363" authorId="0" shapeId="0">
      <text>
        <t>Consolidation Summary
Cell: F363
Total: 0.00
Contributors (file  |  value)
---------------------------------------------------
Q3-2025-Data-Requirements-191523_BALUD PS  |  0.00</t>
      </text>
    </comment>
    <comment ref="G363" authorId="0" shapeId="0">
      <text>
        <t>Consolidation Summary
Cell: G363
Total: 0.00
Contributors (file  |  value)
---------------------------------------------------
Q3-2025-Data-Requirements-191523_BALUD PS  |  0.00</t>
      </text>
    </comment>
    <comment ref="H363" authorId="0" shapeId="0">
      <text>
        <t>Consolidation Summary
Cell: H363
Total: 0.00
Contributors (file  |  value)
---------------------------------------------------
Q3-2025-Data-Requirements-191523_BALUD PS  |  0.00</t>
      </text>
    </comment>
    <comment ref="I363" authorId="0" shapeId="0">
      <text>
        <t>Consolidation Summary
Cell: I363
Total: 0.00
Contributors (file  |  value)
---------------------------------------------------
Q3-2025-Data-Requirements-191523_BALUD PS  |  0.00</t>
      </text>
    </comment>
    <comment ref="J363" authorId="0" shapeId="0">
      <text>
        <t>Consolidation Summary
Cell: J363
Total: 0.00
Contributors (file  |  value)
---------------------------------------------------
Q3-2025-Data-Requirements-191523_BALUD PS  |  0.00</t>
      </text>
    </comment>
    <comment ref="K363" authorId="0" shapeId="0">
      <text>
        <t>Consolidation Summary
Cell: K363
Total: 0.00
Contributors (file  |  value)
---------------------------------------------------
Q3-2025-Data-Requirements-191523_BALUD PS  |  0.00</t>
      </text>
    </comment>
    <comment ref="L363" authorId="0" shapeId="0">
      <text>
        <t>Consolidation Summary
Cell: L363
Total: 0.00
Contributors (file  |  value)
---------------------------------------------------
Q3-2025-Data-Requirements-191523_BALUD PS  |  0.00</t>
      </text>
    </comment>
    <comment ref="E364" authorId="0" shapeId="0">
      <text>
        <t>Consolidation Summary
Cell: E364
Total: 0.00
Contributors (file  |  value)
---------------------------------------------------
Q3-2025-Data-Requirements-191523_BALUD PS  |  0.00</t>
      </text>
    </comment>
    <comment ref="F364" authorId="0" shapeId="0">
      <text>
        <t>Consolidation Summary
Cell: F364
Total: 0.00
Contributors (file  |  value)
---------------------------------------------------
Q3-2025-Data-Requirements-191523_BALUD PS  |  0.00</t>
      </text>
    </comment>
    <comment ref="G364" authorId="0" shapeId="0">
      <text>
        <t>Consolidation Summary
Cell: G364
Total: 0.00
Contributors (file  |  value)
---------------------------------------------------
Q3-2025-Data-Requirements-191523_BALUD PS  |  0.00</t>
      </text>
    </comment>
    <comment ref="H364" authorId="0" shapeId="0">
      <text>
        <t>Consolidation Summary
Cell: H364
Total: 0.00
Contributors (file  |  value)
---------------------------------------------------
Q3-2025-Data-Requirements-191523_BALUD PS  |  0.00</t>
      </text>
    </comment>
    <comment ref="I364" authorId="0" shapeId="0">
      <text>
        <t>Consolidation Summary
Cell: I364
Total: 0.00
Contributors (file  |  value)
---------------------------------------------------
Q3-2025-Data-Requirements-191523_BALUD PS  |  0.00</t>
      </text>
    </comment>
    <comment ref="J364" authorId="0" shapeId="0">
      <text>
        <t>Consolidation Summary
Cell: J364
Total: 0.00
Contributors (file  |  value)
---------------------------------------------------
Q3-2025-Data-Requirements-191523_BALUD PS  |  0.00</t>
      </text>
    </comment>
    <comment ref="K364" authorId="0" shapeId="0">
      <text>
        <t>Consolidation Summary
Cell: K364
Total: 0.00
Contributors (file  |  value)
---------------------------------------------------
Q3-2025-Data-Requirements-191523_BALUD PS  |  0.00</t>
      </text>
    </comment>
    <comment ref="L364" authorId="0" shapeId="0">
      <text>
        <t>Consolidation Summary
Cell: L364
Total: 0.00
Contributors (file  |  value)
---------------------------------------------------
Q3-2025-Data-Requirements-191523_BALUD PS  |  0.00</t>
      </text>
    </comment>
    <comment ref="E366" authorId="0" shapeId="0">
      <text>
        <t>Consolidation Summary
Cell: E366
Total: 0.00
Contributors (file  |  value)
---------------------------------------------------
Q3-2025-Data-Requirements-191523_BALUD PS  |  0.00</t>
      </text>
    </comment>
    <comment ref="F366" authorId="0" shapeId="0">
      <text>
        <t>Consolidation Summary
Cell: F366
Total: 0.00
Contributors (file  |  value)
---------------------------------------------------
Q3-2025-Data-Requirements-191523_BALUD PS  |  0.00</t>
      </text>
    </comment>
    <comment ref="G366" authorId="0" shapeId="0">
      <text>
        <t>Consolidation Summary
Cell: G366
Total: 0.00
Contributors (file  |  value)
---------------------------------------------------
Q3-2025-Data-Requirements-191523_BALUD PS  |  0.00</t>
      </text>
    </comment>
    <comment ref="H366" authorId="0" shapeId="0">
      <text>
        <t>Consolidation Summary
Cell: H366
Total: 0.00
Contributors (file  |  value)
---------------------------------------------------
Q3-2025-Data-Requirements-191523_BALUD PS  |  0.00</t>
      </text>
    </comment>
    <comment ref="I366" authorId="0" shapeId="0">
      <text>
        <t>Consolidation Summary
Cell: I366
Total: 0.00
Contributors (file  |  value)
---------------------------------------------------
Q3-2025-Data-Requirements-191523_BALUD PS  |  0.00</t>
      </text>
    </comment>
    <comment ref="J366" authorId="0" shapeId="0">
      <text>
        <t>Consolidation Summary
Cell: J366
Total: 0.00
Contributors (file  |  value)
---------------------------------------------------
Q3-2025-Data-Requirements-191523_BALUD PS  |  0.00</t>
      </text>
    </comment>
    <comment ref="K366" authorId="0" shapeId="0">
      <text>
        <t>Consolidation Summary
Cell: K366
Total: 0.00
Contributors (file  |  value)
---------------------------------------------------
Q3-2025-Data-Requirements-191523_BALUD PS  |  0.00</t>
      </text>
    </comment>
    <comment ref="L366" authorId="0" shapeId="0">
      <text>
        <t>Consolidation Summary
Cell: L366
Total: 0.00
Contributors (file  |  value)
---------------------------------------------------
Q3-2025-Data-Requirements-191523_BALUD PS  |  0.00</t>
      </text>
    </comment>
    <comment ref="E367" authorId="0" shapeId="0">
      <text>
        <t>Consolidation Summary
Cell: E367
Total: 0.00
Contributors (file  |  value)
---------------------------------------------------
Q3-2025-Data-Requirements-191523_BALUD PS  |  0.00</t>
      </text>
    </comment>
    <comment ref="F367" authorId="0" shapeId="0">
      <text>
        <t>Consolidation Summary
Cell: F367
Total: 0.00
Contributors (file  |  value)
---------------------------------------------------
Q3-2025-Data-Requirements-191523_BALUD PS  |  0.00</t>
      </text>
    </comment>
    <comment ref="G367" authorId="0" shapeId="0">
      <text>
        <t>Consolidation Summary
Cell: G367
Total: 0.00
Contributors (file  |  value)
---------------------------------------------------
Q3-2025-Data-Requirements-191523_BALUD PS  |  0.00</t>
      </text>
    </comment>
    <comment ref="H367" authorId="0" shapeId="0">
      <text>
        <t>Consolidation Summary
Cell: H367
Total: 0.00
Contributors (file  |  value)
---------------------------------------------------
Q3-2025-Data-Requirements-191523_BALUD PS  |  0.00</t>
      </text>
    </comment>
    <comment ref="I367" authorId="0" shapeId="0">
      <text>
        <t>Consolidation Summary
Cell: I367
Total: 0.00
Contributors (file  |  value)
---------------------------------------------------
Q3-2025-Data-Requirements-191523_BALUD PS  |  0.00</t>
      </text>
    </comment>
    <comment ref="J367" authorId="0" shapeId="0">
      <text>
        <t>Consolidation Summary
Cell: J367
Total: 0.00
Contributors (file  |  value)
---------------------------------------------------
Q3-2025-Data-Requirements-191523_BALUD PS  |  0.00</t>
      </text>
    </comment>
    <comment ref="K367" authorId="0" shapeId="0">
      <text>
        <t>Consolidation Summary
Cell: K367
Total: 0.00
Contributors (file  |  value)
---------------------------------------------------
Q3-2025-Data-Requirements-191523_BALUD PS  |  0.00</t>
      </text>
    </comment>
    <comment ref="L367" authorId="0" shapeId="0">
      <text>
        <t>Consolidation Summary
Cell: L367
Total: 0.00
Contributors (file  |  value)
---------------------------------------------------
Q3-2025-Data-Requirements-191523_BALUD PS  |  0.00</t>
      </text>
    </comment>
    <comment ref="E369" authorId="0" shapeId="0">
      <text>
        <t>Consolidation Summary
Cell: E369
Total: 0.00
Contributors (file  |  value)
---------------------------------------------------
Q3-2025-Data-Requirements-191523_BALUD PS  |  0.00</t>
      </text>
    </comment>
    <comment ref="F369" authorId="0" shapeId="0">
      <text>
        <t>Consolidation Summary
Cell: F369
Total: 0.00
Contributors (file  |  value)
---------------------------------------------------
Q3-2025-Data-Requirements-191523_BALUD PS  |  0.00</t>
      </text>
    </comment>
    <comment ref="G369" authorId="0" shapeId="0">
      <text>
        <t>Consolidation Summary
Cell: G369
Total: 0.00
Contributors (file  |  value)
---------------------------------------------------
Q3-2025-Data-Requirements-191523_BALUD PS  |  0.00</t>
      </text>
    </comment>
    <comment ref="H369" authorId="0" shapeId="0">
      <text>
        <t>Consolidation Summary
Cell: H369
Total: 0.00
Contributors (file  |  value)
---------------------------------------------------
Q3-2025-Data-Requirements-191523_BALUD PS  |  0.00</t>
      </text>
    </comment>
    <comment ref="I369" authorId="0" shapeId="0">
      <text>
        <t>Consolidation Summary
Cell: I369
Total: 0.00
Contributors (file  |  value)
---------------------------------------------------
Q3-2025-Data-Requirements-191523_BALUD PS  |  0.00</t>
      </text>
    </comment>
    <comment ref="J369" authorId="0" shapeId="0">
      <text>
        <t>Consolidation Summary
Cell: J369
Total: 0.00
Contributors (file  |  value)
---------------------------------------------------
Q3-2025-Data-Requirements-191523_BALUD PS  |  0.00</t>
      </text>
    </comment>
    <comment ref="K369" authorId="0" shapeId="0">
      <text>
        <t>Consolidation Summary
Cell: K369
Total: 0.00
Contributors (file  |  value)
---------------------------------------------------
Q3-2025-Data-Requirements-191523_BALUD PS  |  0.00</t>
      </text>
    </comment>
    <comment ref="L369" authorId="0" shapeId="0">
      <text>
        <t>Consolidation Summary
Cell: L369
Total: 0.00
Contributors (file  |  value)
---------------------------------------------------
Q3-2025-Data-Requirements-191523_BALUD PS  |  0.00</t>
      </text>
    </comment>
    <comment ref="E370" authorId="0" shapeId="0">
      <text>
        <t>Consolidation Summary
Cell: E370
Total: 0.00
Contributors (file  |  value)
---------------------------------------------------
Q3-2025-Data-Requirements-191523_BALUD PS  |  0.00</t>
      </text>
    </comment>
    <comment ref="F370" authorId="0" shapeId="0">
      <text>
        <t>Consolidation Summary
Cell: F370
Total: 0.00
Contributors (file  |  value)
---------------------------------------------------
Q3-2025-Data-Requirements-191523_BALUD PS  |  0.00</t>
      </text>
    </comment>
    <comment ref="G370" authorId="0" shapeId="0">
      <text>
        <t>Consolidation Summary
Cell: G370
Total: 0.00
Contributors (file  |  value)
---------------------------------------------------
Q3-2025-Data-Requirements-191523_BALUD PS  |  0.00</t>
      </text>
    </comment>
    <comment ref="H370" authorId="0" shapeId="0">
      <text>
        <t>Consolidation Summary
Cell: H370
Total: 0.00
Contributors (file  |  value)
---------------------------------------------------
Q3-2025-Data-Requirements-191523_BALUD PS  |  0.00</t>
      </text>
    </comment>
    <comment ref="I370" authorId="0" shapeId="0">
      <text>
        <t>Consolidation Summary
Cell: I370
Total: 0.00
Contributors (file  |  value)
---------------------------------------------------
Q3-2025-Data-Requirements-191523_BALUD PS  |  0.00</t>
      </text>
    </comment>
    <comment ref="J370" authorId="0" shapeId="0">
      <text>
        <t>Consolidation Summary
Cell: J370
Total: 0.00
Contributors (file  |  value)
---------------------------------------------------
Q3-2025-Data-Requirements-191523_BALUD PS  |  0.00</t>
      </text>
    </comment>
    <comment ref="K370" authorId="0" shapeId="0">
      <text>
        <t>Consolidation Summary
Cell: K370
Total: 0.00
Contributors (file  |  value)
---------------------------------------------------
Q3-2025-Data-Requirements-191523_BALUD PS  |  0.00</t>
      </text>
    </comment>
    <comment ref="L370" authorId="0" shapeId="0">
      <text>
        <t>Consolidation Summary
Cell: L370
Total: 0.00
Contributors (file  |  value)
---------------------------------------------------
Q3-2025-Data-Requirements-191523_BALUD PS  |  0.00</t>
      </text>
    </comment>
    <comment ref="M372" authorId="0" shapeId="0">
      <text>
        <t>Consolidation Summary
Cell: M372
Total: 0.00
Contributors (file  |  value)
---------------------------------------------------
Q3-2025-Data-Requirements-191523_BALUD PS  |  0.00</t>
      </text>
    </comment>
    <comment ref="N372" authorId="0" shapeId="0">
      <text>
        <t>Consolidation Summary
Cell: N372
Total: 0.00
Contributors (file  |  value)
---------------------------------------------------
Q3-2025-Data-Requirements-191523_BALUD PS  |  0.00</t>
      </text>
    </comment>
    <comment ref="O372" authorId="0" shapeId="0">
      <text>
        <t>Consolidation Summary
Cell: O372
Total: 0.00
Contributors (file  |  value)
---------------------------------------------------
Q3-2025-Data-Requirements-191523_BALUD PS  |  0.00</t>
      </text>
    </comment>
    <comment ref="M373" authorId="0" shapeId="0">
      <text>
        <t>Consolidation Summary
Cell: M373
Total: 0.00
Contributors (file  |  value)
---------------------------------------------------
Q3-2025-Data-Requirements-191523_BALUD PS  |  0.00</t>
      </text>
    </comment>
    <comment ref="N373" authorId="0" shapeId="0">
      <text>
        <t>Consolidation Summary
Cell: N373
Total: 0.00
Contributors (file  |  value)
---------------------------------------------------
Q3-2025-Data-Requirements-191523_BALUD PS  |  0.00</t>
      </text>
    </comment>
    <comment ref="O373" authorId="0" shapeId="0">
      <text>
        <t>Consolidation Summary
Cell: O373
Total: 0.00
Contributors (file  |  value)
---------------------------------------------------
Q3-2025-Data-Requirements-191523_BALUD PS  |  0.00</t>
      </text>
    </comment>
    <comment ref="M375" authorId="0" shapeId="0">
      <text>
        <t>Consolidation Summary
Cell: M375
Total: 0.00
Contributors (file  |  value)
---------------------------------------------------
Q3-2025-Data-Requirements-191523_BALUD PS  |  0.00</t>
      </text>
    </comment>
    <comment ref="N375" authorId="0" shapeId="0">
      <text>
        <t>Consolidation Summary
Cell: N375
Total: 0.00
Contributors (file  |  value)
---------------------------------------------------
Q3-2025-Data-Requirements-191523_BALUD PS  |  0.00</t>
      </text>
    </comment>
    <comment ref="O375" authorId="0" shapeId="0">
      <text>
        <t>Consolidation Summary
Cell: O375
Total: 0.00
Contributors (file  |  value)
---------------------------------------------------
Q3-2025-Data-Requirements-191523_BALUD PS  |  0.00</t>
      </text>
    </comment>
    <comment ref="M376" authorId="0" shapeId="0">
      <text>
        <t>Consolidation Summary
Cell: M376
Total: 0.00
Contributors (file  |  value)
---------------------------------------------------
Q3-2025-Data-Requirements-191523_BALUD PS  |  0.00</t>
      </text>
    </comment>
    <comment ref="N376" authorId="0" shapeId="0">
      <text>
        <t>Consolidation Summary
Cell: N376
Total: 0.00
Contributors (file  |  value)
---------------------------------------------------
Q3-2025-Data-Requirements-191523_BALUD PS  |  0.00</t>
      </text>
    </comment>
    <comment ref="O376" authorId="0" shapeId="0">
      <text>
        <t>Consolidation Summary
Cell: O376
Total: 0.00
Contributors (file  |  value)
---------------------------------------------------
Q3-2025-Data-Requirements-191523_BALUD PS  |  0.00</t>
      </text>
    </comment>
    <comment ref="F384" authorId="0" shapeId="0">
      <text>
        <t>Consolidation Summary
Cell: F384
Total: 6.00
Contributors (file  |  value)
----------------------------------------------------
Q3-2025-Data-Requirements-121920_BISLIG ES  |  3.00
Q3-2025-Data-Requirements-191523_BALUD PS   |  3.00</t>
      </text>
    </comment>
    <comment ref="G384" authorId="0" shapeId="0">
      <text>
        <t>Consolidation Summary
Cell: G384
Total: 3.00
Contributors (file  |  value)
----------------------------------------------------
Q3-2025-Data-Requirements-121920_BISLIG ES  |  2.00
Q3-2025-Data-Requirements-191523_BALUD PS   |  1.00</t>
      </text>
    </comment>
    <comment ref="I384" authorId="0" shapeId="0">
      <text>
        <t>Consolidation Summary
Cell: I384
Total: 10.00
Contributors (file  |  value)
----------------------------------------------------
Q3-2025-Data-Requirements-121920_BISLIG ES  |  10.00
Q3-2025-Data-Requirements-191523_BALUD PS   |  0.00</t>
      </text>
    </comment>
    <comment ref="J384" authorId="0" shapeId="0">
      <text>
        <t>Consolidation Summary
Cell: J384
Total: 7.00
Contributors (file  |  value)
----------------------------------------------------
Q3-2025-Data-Requirements-121920_BISLIG ES  |  7.00
Q3-2025-Data-Requirements-191523_BALUD PS   |  0.00</t>
      </text>
    </comment>
    <comment ref="L384" authorId="0" shapeId="0">
      <text>
        <t>Consolidation Summary
Cell: L384
Total: 0.00
Contributors (file  |  value)
---------------------------------------------------
Q3-2025-Data-Requirements-191523_BALUD PS  |  0.00</t>
      </text>
    </comment>
    <comment ref="M384" authorId="0" shapeId="0">
      <text>
        <t>Consolidation Summary
Cell: M384
Total: 0.00
Contributors (file  |  value)
---------------------------------------------------
Q3-2025-Data-Requirements-191523_BALUD PS  |  0.00</t>
      </text>
    </comment>
    <comment ref="F386" authorId="0" shapeId="0">
      <text>
        <t>Consolidation Summary
Cell: F386
Total: 7.00
Contributors (file  |  value)
----------------------------------------------------
Q3-2025-Data-Requirements-121920_BISLIG ES  |  4.00
Q3-2025-Data-Requirements-191523_BALUD PS   |  3.00</t>
      </text>
    </comment>
    <comment ref="G386" authorId="0" shapeId="0">
      <text>
        <t>Consolidation Summary
Cell: G386
Total: 1.00
Contributors (file  |  value)
----------------------------------------------------
Q3-2025-Data-Requirements-121920_BISLIG ES  |  0.00
Q3-2025-Data-Requirements-191523_BALUD PS   |  1.00</t>
      </text>
    </comment>
    <comment ref="I386" authorId="0" shapeId="0">
      <text>
        <t>Consolidation Summary
Cell: I386
Total: 9.00
Contributors (file  |  value)
----------------------------------------------------
Q3-2025-Data-Requirements-121920_BISLIG ES  |  9.00
Q3-2025-Data-Requirements-191523_BALUD PS   |  0.00</t>
      </text>
    </comment>
    <comment ref="J386" authorId="0" shapeId="0">
      <text>
        <t>Consolidation Summary
Cell: J386
Total: 9.00
Contributors (file  |  value)
----------------------------------------------------
Q3-2025-Data-Requirements-121920_BISLIG ES  |  9.00
Q3-2025-Data-Requirements-191523_BALUD PS   |  0.00</t>
      </text>
    </comment>
    <comment ref="L386" authorId="0" shapeId="0">
      <text>
        <t>Consolidation Summary
Cell: L386
Total: 0.00
Contributors (file  |  value)
---------------------------------------------------
Q3-2025-Data-Requirements-191523_BALUD PS  |  0.00</t>
      </text>
    </comment>
    <comment ref="M386" authorId="0" shapeId="0">
      <text>
        <t>Consolidation Summary
Cell: M386
Total: 0.00
Contributors (file  |  value)
---------------------------------------------------
Q3-2025-Data-Requirements-191523_BALUD PS  |  0.00</t>
      </text>
    </comment>
    <comment ref="F388" authorId="0" shapeId="0">
      <text>
        <t>Consolidation Summary
Cell: F388
Total: 12.00
Contributors (file  |  value)
----------------------------------------------------
Q3-2025-Data-Requirements-121920_BISLIG ES  |  9.00
Q3-2025-Data-Requirements-191523_BALUD PS   |  3.00</t>
      </text>
    </comment>
    <comment ref="G388" authorId="0" shapeId="0">
      <text>
        <t>Consolidation Summary
Cell: G388
Total: 1.00
Contributors (file  |  value)
----------------------------------------------------
Q3-2025-Data-Requirements-121920_BISLIG ES  |  0.00
Q3-2025-Data-Requirements-191523_BALUD PS   |  1.00</t>
      </text>
    </comment>
    <comment ref="I388" authorId="0" shapeId="0">
      <text>
        <t>Consolidation Summary
Cell: I388
Total: 6.00
Contributors (file  |  value)
----------------------------------------------------
Q3-2025-Data-Requirements-121920_BISLIG ES  |  6.00
Q3-2025-Data-Requirements-191523_BALUD PS   |  0.00</t>
      </text>
    </comment>
    <comment ref="J388" authorId="0" shapeId="0">
      <text>
        <t>Consolidation Summary
Cell: J388
Total: 9.00
Contributors (file  |  value)
----------------------------------------------------
Q3-2025-Data-Requirements-121920_BISLIG ES  |  9.00
Q3-2025-Data-Requirements-191523_BALUD PS   |  0.00</t>
      </text>
    </comment>
    <comment ref="L388" authorId="0" shapeId="0">
      <text>
        <t>Consolidation Summary
Cell: L388
Total: 0.00
Contributors (file  |  value)
---------------------------------------------------
Q3-2025-Data-Requirements-191523_BALUD PS  |  0.00</t>
      </text>
    </comment>
    <comment ref="M388" authorId="0" shapeId="0">
      <text>
        <t>Consolidation Summary
Cell: M388
Total: 0.00
Contributors (file  |  value)
---------------------------------------------------
Q3-2025-Data-Requirements-191523_BALUD PS  |  0.00</t>
      </text>
    </comment>
    <comment ref="F389" authorId="0" shapeId="0">
      <text>
        <t>Consolidation Summary
Cell: F389
Total: 3.00
Contributors (file  |  value)
----------------------------------------------------
Q3-2025-Data-Requirements-121920_BISLIG ES  |  0.00
Q3-2025-Data-Requirements-191523_BALUD PS   |  3.00</t>
      </text>
    </comment>
    <comment ref="G389" authorId="0" shapeId="0">
      <text>
        <t>Consolidation Summary
Cell: G389
Total: 1.00
Contributors (file  |  value)
----------------------------------------------------
Q3-2025-Data-Requirements-121920_BISLIG ES  |  0.00
Q3-2025-Data-Requirements-191523_BALUD PS   |  1.00</t>
      </text>
    </comment>
    <comment ref="I389" authorId="0" shapeId="0">
      <text>
        <t>Consolidation Summary
Cell: I389
Total: 11.00
Contributors (file  |  value)
----------------------------------------------------
Q3-2025-Data-Requirements-121920_BISLIG ES  |  11.00
Q3-2025-Data-Requirements-191523_BALUD PS   |  0.00</t>
      </text>
    </comment>
    <comment ref="J389" authorId="0" shapeId="0">
      <text>
        <t>Consolidation Summary
Cell: J389
Total: 9.00
Contributors (file  |  value)
----------------------------------------------------
Q3-2025-Data-Requirements-121920_BISLIG ES  |  9.00
Q3-2025-Data-Requirements-191523_BALUD PS   |  0.00</t>
      </text>
    </comment>
    <comment ref="L389" authorId="0" shapeId="0">
      <text>
        <t>Consolidation Summary
Cell: L389
Total: 0.00
Contributors (file  |  value)
---------------------------------------------------
Q3-2025-Data-Requirements-191523_BALUD PS  |  0.00</t>
      </text>
    </comment>
    <comment ref="M389" authorId="0" shapeId="0">
      <text>
        <t>Consolidation Summary
Cell: M389
Total: 0.00
Contributors (file  |  value)
---------------------------------------------------
Q3-2025-Data-Requirements-191523_BALUD PS  |  0.00</t>
      </text>
    </comment>
    <comment ref="F390" authorId="0" shapeId="0">
      <text>
        <t>Consolidation Summary
Cell: F390
Total: 11.00
Contributors (file  |  value)
----------------------------------------------------
Q3-2025-Data-Requirements-121920_BISLIG ES  |  8.00
Q3-2025-Data-Requirements-191523_BALUD PS   |  3.00</t>
      </text>
    </comment>
    <comment ref="G390" authorId="0" shapeId="0">
      <text>
        <t>Consolidation Summary
Cell: G390
Total: 2.00
Contributors (file  |  value)
----------------------------------------------------
Q3-2025-Data-Requirements-121920_BISLIG ES  |  1.00
Q3-2025-Data-Requirements-191523_BALUD PS   |  1.00</t>
      </text>
    </comment>
    <comment ref="I390" authorId="0" shapeId="0">
      <text>
        <t>Consolidation Summary
Cell: I390
Total: 9.00
Contributors (file  |  value)
----------------------------------------------------
Q3-2025-Data-Requirements-121920_BISLIG ES  |  9.00
Q3-2025-Data-Requirements-191523_BALUD PS   |  0.00</t>
      </text>
    </comment>
    <comment ref="J390" authorId="0" shapeId="0">
      <text>
        <t>Consolidation Summary
Cell: J390
Total: 5.00
Contributors (file  |  value)
----------------------------------------------------
Q3-2025-Data-Requirements-121920_BISLIG ES  |  5.00
Q3-2025-Data-Requirements-191523_BALUD PS   |  0.00</t>
      </text>
    </comment>
    <comment ref="L390" authorId="0" shapeId="0">
      <text>
        <t>Consolidation Summary
Cell: L390
Total: 0.00
Contributors (file  |  value)
---------------------------------------------------
Q3-2025-Data-Requirements-191523_BALUD PS  |  0.00</t>
      </text>
    </comment>
    <comment ref="M390" authorId="0" shapeId="0">
      <text>
        <t>Consolidation Summary
Cell: M390
Total: 0.00
Contributors (file  |  value)
---------------------------------------------------
Q3-2025-Data-Requirements-191523_BALUD PS  |  0.00</t>
      </text>
    </comment>
    <comment ref="F391" authorId="0" shapeId="0">
      <text>
        <t>Consolidation Summary
Cell: F391
Total: 5.00
Contributors (file  |  value)
----------------------------------------------------
Q3-2025-Data-Requirements-121920_BISLIG ES  |  2.00
Q3-2025-Data-Requirements-191523_BALUD PS   |  3.00</t>
      </text>
    </comment>
    <comment ref="G391" authorId="0" shapeId="0">
      <text>
        <t>Consolidation Summary
Cell: G391
Total: 1.00
Contributors (file  |  value)
----------------------------------------------------
Q3-2025-Data-Requirements-121920_BISLIG ES  |  0.00
Q3-2025-Data-Requirements-191523_BALUD PS   |  1.00</t>
      </text>
    </comment>
    <comment ref="I391" authorId="0" shapeId="0">
      <text>
        <t>Consolidation Summary
Cell: I391
Total: 11.00
Contributors (file  |  value)
----------------------------------------------------
Q3-2025-Data-Requirements-121920_BISLIG ES  |  11.00
Q3-2025-Data-Requirements-191523_BALUD PS   |  0.00</t>
      </text>
    </comment>
    <comment ref="J391" authorId="0" shapeId="0">
      <text>
        <t>Consolidation Summary
Cell: J391
Total: 9.00
Contributors (file  |  value)
----------------------------------------------------
Q3-2025-Data-Requirements-121920_BISLIG ES  |  9.00
Q3-2025-Data-Requirements-191523_BALUD PS   |  0.00</t>
      </text>
    </comment>
    <comment ref="L391" authorId="0" shapeId="0">
      <text>
        <t>Consolidation Summary
Cell: L391
Total: 0.00
Contributors (file  |  value)
---------------------------------------------------
Q3-2025-Data-Requirements-191523_BALUD PS  |  0.00</t>
      </text>
    </comment>
    <comment ref="M391" authorId="0" shapeId="0">
      <text>
        <t>Consolidation Summary
Cell: M391
Total: 0.00
Contributors (file  |  value)
---------------------------------------------------
Q3-2025-Data-Requirements-191523_BALUD PS  |  0.00</t>
      </text>
    </comment>
    <comment ref="F392" authorId="0" shapeId="0">
      <text>
        <t>Consolidation Summary
Cell: F392
Total: 10.00
Contributors (file  |  value)
----------------------------------------------------
Q3-2025-Data-Requirements-121920_BISLIG ES  |  7.00
Q3-2025-Data-Requirements-191523_BALUD PS   |  3.00</t>
      </text>
    </comment>
    <comment ref="G392" authorId="0" shapeId="0">
      <text>
        <t>Consolidation Summary
Cell: G392
Total: 2.00
Contributors (file  |  value)
----------------------------------------------------
Q3-2025-Data-Requirements-121920_BISLIG ES  |  1.00
Q3-2025-Data-Requirements-191523_BALUD PS   |  1.00</t>
      </text>
    </comment>
    <comment ref="I392" authorId="0" shapeId="0">
      <text>
        <t>Consolidation Summary
Cell: I392
Total: 6.00
Contributors (file  |  value)
----------------------------------------------------
Q3-2025-Data-Requirements-121920_BISLIG ES  |  6.00
Q3-2025-Data-Requirements-191523_BALUD PS   |  0.00</t>
      </text>
    </comment>
    <comment ref="J392" authorId="0" shapeId="0">
      <text>
        <t>Consolidation Summary
Cell: J392
Total: 8.00
Contributors (file  |  value)
----------------------------------------------------
Q3-2025-Data-Requirements-121920_BISLIG ES  |  8.00
Q3-2025-Data-Requirements-191523_BALUD PS   |  0.00</t>
      </text>
    </comment>
    <comment ref="L392" authorId="0" shapeId="0">
      <text>
        <t>Consolidation Summary
Cell: L392
Total: 0.00
Contributors (file  |  value)
---------------------------------------------------
Q3-2025-Data-Requirements-191523_BALUD PS  |  0.00</t>
      </text>
    </comment>
    <comment ref="M392" authorId="0" shapeId="0">
      <text>
        <t>Consolidation Summary
Cell: M392
Total: 0.00
Contributors (file  |  value)
---------------------------------------------------
Q3-2025-Data-Requirements-191523_BALUD PS  |  0.00</t>
      </text>
    </comment>
    <comment ref="F393" authorId="0" shapeId="0">
      <text>
        <t>Consolidation Summary
Cell: F393
Total: 10.00
Contributors (file  |  value)
----------------------------------------------------
Q3-2025-Data-Requirements-121920_BISLIG ES  |  7.00
Q3-2025-Data-Requirements-191523_BALUD PS   |  3.00</t>
      </text>
    </comment>
    <comment ref="G393" authorId="0" shapeId="0">
      <text>
        <t>Consolidation Summary
Cell: G393
Total: 1.00
Contributors (file  |  value)
----------------------------------------------------
Q3-2025-Data-Requirements-121920_BISLIG ES  |  0.00
Q3-2025-Data-Requirements-191523_BALUD PS   |  1.00</t>
      </text>
    </comment>
    <comment ref="I393" authorId="0" shapeId="0">
      <text>
        <t>Consolidation Summary
Cell: I393
Total: 6.00
Contributors (file  |  value)
----------------------------------------------------
Q3-2025-Data-Requirements-121920_BISLIG ES  |  6.00
Q3-2025-Data-Requirements-191523_BALUD PS   |  0.00</t>
      </text>
    </comment>
    <comment ref="J393" authorId="0" shapeId="0">
      <text>
        <t>Consolidation Summary
Cell: J393
Total: 9.00
Contributors (file  |  value)
----------------------------------------------------
Q3-2025-Data-Requirements-121920_BISLIG ES  |  9.00
Q3-2025-Data-Requirements-191523_BALUD PS   |  0.00</t>
      </text>
    </comment>
    <comment ref="L393" authorId="0" shapeId="0">
      <text>
        <t>Consolidation Summary
Cell: L393
Total: 0.00
Contributors (file  |  value)
---------------------------------------------------
Q3-2025-Data-Requirements-191523_BALUD PS  |  0.00</t>
      </text>
    </comment>
    <comment ref="M393" authorId="0" shapeId="0">
      <text>
        <t>Consolidation Summary
Cell: M393
Total: 0.00
Contributors (file  |  value)
---------------------------------------------------
Q3-2025-Data-Requirements-191523_BALUD PS  |  0.00</t>
      </text>
    </comment>
    <comment ref="G399" authorId="0" shapeId="0">
      <text>
        <t>Consolidation Summary
Cell: G399
Total: 42.00
Contributors (file  |  value)
----------------------------------------------------
Q3-2025-Data-Requirements-121920_BISLIG ES  |  38.00
Q3-2025-Data-Requirements-191523_BALUD PS   |  4.00</t>
      </text>
    </comment>
    <comment ref="G400" authorId="0" shapeId="0">
      <text>
        <t>Consolidation Summary
Cell: G400
Total: 42.00
Contributors (file  |  value)
----------------------------------------------------
Q3-2025-Data-Requirements-121920_BISLIG ES  |  33.00
Q3-2025-Data-Requirements-191523_BALUD PS   |  9.00</t>
      </text>
    </comment>
    <comment ref="G401" authorId="0" shapeId="0">
      <text>
        <t>Consolidation Summary
Cell: G401
Total: 43.00
Contributors (file  |  value)
----------------------------------------------------
Q3-2025-Data-Requirements-121920_BISLIG ES  |  41.00
Q3-2025-Data-Requirements-191523_BALUD PS   |  2.00</t>
      </text>
    </comment>
    <comment ref="I402" authorId="0" shapeId="0">
      <text>
        <t>Consolidation Summary
Cell: I402
Total: 0.00
Contributors (file  |  value)
---------------------------------------------------
Q3-2025-Data-Requirements-191523_BALUD PS  |  0.00</t>
      </text>
    </comment>
    <comment ref="I403" authorId="0" shapeId="0">
      <text>
        <t>Consolidation Summary
Cell: I403
Total: 0.00
Contributors (file  |  value)
---------------------------------------------------
Q3-2025-Data-Requirements-191523_BALUD PS  |  0.00</t>
      </text>
    </comment>
    <comment ref="I404" authorId="0" shapeId="0">
      <text>
        <t>Consolidation Summary
Cell: I404
Total: 0.00
Contributors (file  |  value)
---------------------------------------------------
Q3-2025-Data-Requirements-191523_BALUD PS  |  0.00</t>
      </text>
    </comment>
    <comment ref="I405" authorId="0" shapeId="0">
      <text>
        <t>Consolidation Summary
Cell: I405
Total: 0.00
Contributors (file  |  value)
---------------------------------------------------
Q3-2025-Data-Requirements-191523_BALUD PS  |  0.00</t>
      </text>
    </comment>
    <comment ref="K406" authorId="0" shapeId="0">
      <text>
        <t>Consolidation Summary
Cell: K406
Total: 0.00
Contributors (file  |  value)
---------------------------------------------------
Q3-2025-Data-Requirements-191523_BALUD PS  |  0.00</t>
      </text>
    </comment>
    <comment ref="K407" authorId="0" shapeId="0">
      <text>
        <t>Consolidation Summary
Cell: K407
Total: 0.00
Contributors (file  |  value)
---------------------------------------------------
Q3-2025-Data-Requirements-191523_BALUD PS  |  0.00</t>
      </text>
    </comment>
    <comment ref="E410" authorId="0" shapeId="0">
      <text>
        <t>Consolidation Summary
Cell: E410
Total: 17.00
Contributors (file  |  value)
----------------------------------------------------
Q3-2025-Data-Requirements-121920_BISLIG ES  |  15.00
Q3-2025-Data-Requirements-191523_BALUD PS   |  2.00</t>
      </text>
    </comment>
    <comment ref="G410" authorId="0" shapeId="0">
      <text>
        <t>Consolidation Summary
Cell: G410
Total: 11.00
Contributors (file  |  value)
----------------------------------------------------
Q3-2025-Data-Requirements-121920_BISLIG ES  |  10.00
Q3-2025-Data-Requirements-191523_BALUD PS   |  1.00</t>
      </text>
    </comment>
    <comment ref="I410" authorId="0" shapeId="0">
      <text>
        <t>Consolidation Summary
Cell: I410
Total: 14.00
Contributors (file  |  value)
----------------------------------------------------
Q3-2025-Data-Requirements-121920_BISLIG ES  |  13.00
Q3-2025-Data-Requirements-191523_BALUD PS   |  1.00</t>
      </text>
    </comment>
    <comment ref="E411" authorId="0" shapeId="0">
      <text>
        <t>Consolidation Summary
Cell: E411
Total: 15.00
Contributors (file  |  value)
----------------------------------------------------
Q3-2025-Data-Requirements-121920_BISLIG ES  |  13.00
Q3-2025-Data-Requirements-191523_BALUD PS   |  2.00</t>
      </text>
    </comment>
    <comment ref="G411" authorId="0" shapeId="0">
      <text>
        <t>Consolidation Summary
Cell: G411
Total: 10.00
Contributors (file  |  value)
----------------------------------------------------
Q3-2025-Data-Requirements-121920_BISLIG ES  |  8.00
Q3-2025-Data-Requirements-191523_BALUD PS   |  2.00</t>
      </text>
    </comment>
    <comment ref="I411" authorId="0" shapeId="0">
      <text>
        <t>Consolidation Summary
Cell: I411
Total: 17.00
Contributors (file  |  value)
----------------------------------------------------
Q3-2025-Data-Requirements-121920_BISLIG ES  |  12.00
Q3-2025-Data-Requirements-191523_BALUD PS   |  5.00</t>
      </text>
    </comment>
    <comment ref="E412" authorId="0" shapeId="0">
      <text>
        <t>Consolidation Summary
Cell: E412
Total: 13.00
Contributors (file  |  value)
----------------------------------------------------
Q3-2025-Data-Requirements-121920_BISLIG ES  |  13.00
Q3-2025-Data-Requirements-191523_BALUD PS   |  0.00</t>
      </text>
    </comment>
    <comment ref="G412" authorId="0" shapeId="0">
      <text>
        <t>Consolidation Summary
Cell: G412
Total: 13.00
Contributors (file  |  value)
----------------------------------------------------
Q3-2025-Data-Requirements-121920_BISLIG ES  |  12.00
Q3-2025-Data-Requirements-191523_BALUD PS   |  1.00</t>
      </text>
    </comment>
    <comment ref="I412" authorId="0" shapeId="0">
      <text>
        <t>Consolidation Summary
Cell: I412
Total: 17.00
Contributors (file  |  value)
----------------------------------------------------
Q3-2025-Data-Requirements-121920_BISLIG ES  |  16.00
Q3-2025-Data-Requirements-191523_BALUD PS   |  1.00</t>
      </text>
    </comment>
    <comment ref="E413" authorId="0" shapeId="0">
      <text>
        <t>Consolidation Summary
Cell: E413
Total: 0.00
Contributors (file  |  value)
---------------------------------------------------
Q3-2025-Data-Requirements-191523_BALUD PS  |  0.00</t>
      </text>
    </comment>
    <comment ref="G413" authorId="0" shapeId="0">
      <text>
        <t>Consolidation Summary
Cell: G413
Total: 0.00
Contributors (file  |  value)
---------------------------------------------------
Q3-2025-Data-Requirements-191523_BALUD PS  |  0.00</t>
      </text>
    </comment>
    <comment ref="I413" authorId="0" shapeId="0">
      <text>
        <t>Consolidation Summary
Cell: I413
Total: 0.00
Contributors (file  |  value)
---------------------------------------------------
Q3-2025-Data-Requirements-191523_BALUD PS  |  0.00</t>
      </text>
    </comment>
    <comment ref="E414" authorId="0" shapeId="0">
      <text>
        <t>Consolidation Summary
Cell: E414
Total: 0.00
Contributors (file  |  value)
---------------------------------------------------
Q3-2025-Data-Requirements-191523_BALUD PS  |  0.00</t>
      </text>
    </comment>
    <comment ref="G414" authorId="0" shapeId="0">
      <text>
        <t>Consolidation Summary
Cell: G414
Total: 0.00
Contributors (file  |  value)
---------------------------------------------------
Q3-2025-Data-Requirements-191523_BALUD PS  |  0.00</t>
      </text>
    </comment>
    <comment ref="I414" authorId="0" shapeId="0">
      <text>
        <t>Consolidation Summary
Cell: I414
Total: 0.00
Contributors (file  |  value)
---------------------------------------------------
Q3-2025-Data-Requirements-191523_BALUD PS  |  0.00</t>
      </text>
    </comment>
    <comment ref="E415" authorId="0" shapeId="0">
      <text>
        <t>Consolidation Summary
Cell: E415
Total: 0.00
Contributors (file  |  value)
---------------------------------------------------
Q3-2025-Data-Requirements-191523_BALUD PS  |  0.00</t>
      </text>
    </comment>
    <comment ref="G415" authorId="0" shapeId="0">
      <text>
        <t>Consolidation Summary
Cell: G415
Total: 0.00
Contributors (file  |  value)
---------------------------------------------------
Q3-2025-Data-Requirements-191523_BALUD PS  |  0.00</t>
      </text>
    </comment>
    <comment ref="I415" authorId="0" shapeId="0">
      <text>
        <t>Consolidation Summary
Cell: I415
Total: 0.00
Contributors (file  |  value)
---------------------------------------------------
Q3-2025-Data-Requirements-191523_BALUD PS  |  0.00</t>
      </text>
    </comment>
    <comment ref="E416" authorId="0" shapeId="0">
      <text>
        <t>Consolidation Summary
Cell: E416
Total: 0.00
Contributors (file  |  value)
---------------------------------------------------
Q3-2025-Data-Requirements-191523_BALUD PS  |  0.00</t>
      </text>
    </comment>
    <comment ref="G416" authorId="0" shapeId="0">
      <text>
        <t>Consolidation Summary
Cell: G416
Total: 0.00
Contributors (file  |  value)
---------------------------------------------------
Q3-2025-Data-Requirements-191523_BALUD PS  |  0.00</t>
      </text>
    </comment>
    <comment ref="I416" authorId="0" shapeId="0">
      <text>
        <t>Consolidation Summary
Cell: I416
Total: 0.00
Contributors (file  |  value)
---------------------------------------------------
Q3-2025-Data-Requirements-191523_BALUD PS  |  0.00</t>
      </text>
    </comment>
    <comment ref="E417" authorId="0" shapeId="0">
      <text>
        <t>Consolidation Summary
Cell: E417
Total: 0.00
Contributors (file  |  value)
---------------------------------------------------
Q3-2025-Data-Requirements-191523_BALUD PS  |  0.00</t>
      </text>
    </comment>
    <comment ref="G417" authorId="0" shapeId="0">
      <text>
        <t>Consolidation Summary
Cell: G417
Total: 0.00
Contributors (file  |  value)
---------------------------------------------------
Q3-2025-Data-Requirements-191523_BALUD PS  |  0.00</t>
      </text>
    </comment>
    <comment ref="I417" authorId="0" shapeId="0">
      <text>
        <t>Consolidation Summary
Cell: I417
Total: 0.00
Contributors (file  |  value)
---------------------------------------------------
Q3-2025-Data-Requirements-191523_BALUD PS  |  0.00</t>
      </text>
    </comment>
    <comment ref="E418" authorId="0" shapeId="0">
      <text>
        <t>Consolidation Summary
Cell: E418
Total: 0.00
Contributors (file  |  value)
---------------------------------------------------
Q3-2025-Data-Requirements-191523_BALUD PS  |  0.00</t>
      </text>
    </comment>
    <comment ref="G418" authorId="0" shapeId="0">
      <text>
        <t>Consolidation Summary
Cell: G418
Total: 0.00
Contributors (file  |  value)
---------------------------------------------------
Q3-2025-Data-Requirements-191523_BALUD PS  |  0.00</t>
      </text>
    </comment>
    <comment ref="I418" authorId="0" shapeId="0">
      <text>
        <t>Consolidation Summary
Cell: I418
Total: 0.00
Contributors (file  |  value)
---------------------------------------------------
Q3-2025-Data-Requirements-191523_BALUD PS  |  0.00</t>
      </text>
    </comment>
    <comment ref="G422" authorId="0" shapeId="0">
      <text>
        <t>Consolidation Summary
Cell: G422
Total: 4.00
Contributors (file  |  value)
---------------------------------------------------
Q3-2025-Data-Requirements-191523_BALUD PS  |  4.00</t>
      </text>
    </comment>
    <comment ref="G423" authorId="0" shapeId="0">
      <text>
        <t>Consolidation Summary
Cell: G423
Total: 42.00
Contributors (file  |  value)
----------------------------------------------------
Q3-2025-Data-Requirements-121920_BISLIG ES  |  38.00
Q3-2025-Data-Requirements-191523_BALUD PS   |  4.00</t>
      </text>
    </comment>
    <comment ref="G424" authorId="0" shapeId="0">
      <text>
        <t>Consolidation Summary
Cell: G424
Total: 42.00
Contributors (file  |  value)
----------------------------------------------------
Q3-2025-Data-Requirements-121920_BISLIG ES  |  33.00
Q3-2025-Data-Requirements-191523_BALUD PS   |  9.00</t>
      </text>
    </comment>
    <comment ref="G425" authorId="0" shapeId="0">
      <text>
        <t>Consolidation Summary
Cell: G425
Total: 47.00
Contributors (file  |  value)
----------------------------------------------------
Q3-2025-Data-Requirements-121920_BISLIG ES  |  41.00
Q3-2025-Data-Requirements-191523_BALUD PS   |  6.00</t>
      </text>
    </comment>
    <comment ref="I426" authorId="0" shapeId="0">
      <text>
        <t>Consolidation Summary
Cell: I426
Total: 0.00
Contributors (file  |  value)
---------------------------------------------------
Q3-2025-Data-Requirements-191523_BALUD PS  |  0.00</t>
      </text>
    </comment>
    <comment ref="I427" authorId="0" shapeId="0">
      <text>
        <t>Consolidation Summary
Cell: I427
Total: 0.00
Contributors (file  |  value)
---------------------------------------------------
Q3-2025-Data-Requirements-191523_BALUD PS  |  0.00</t>
      </text>
    </comment>
    <comment ref="I428" authorId="0" shapeId="0">
      <text>
        <t>Consolidation Summary
Cell: I428
Total: 0.00
Contributors (file  |  value)
---------------------------------------------------
Q3-2025-Data-Requirements-191523_BALUD PS  |  0.00</t>
      </text>
    </comment>
    <comment ref="I429" authorId="0" shapeId="0">
      <text>
        <t>Consolidation Summary
Cell: I429
Total: 0.00
Contributors (file  |  value)
---------------------------------------------------
Q3-2025-Data-Requirements-191523_BALUD PS  |  0.00</t>
      </text>
    </comment>
    <comment ref="K430" authorId="0" shapeId="0">
      <text>
        <t>Consolidation Summary
Cell: K430
Total: 0.00
Contributors (file  |  value)
---------------------------------------------------
Q3-2025-Data-Requirements-191523_BALUD PS  |  0.00</t>
      </text>
    </comment>
    <comment ref="K431" authorId="0" shapeId="0">
      <text>
        <t>Consolidation Summary
Cell: K431
Total: 0.00
Contributors (file  |  value)
---------------------------------------------------
Q3-2025-Data-Requirements-191523_BALUD PS  |  0.00</t>
      </text>
    </comment>
    <comment ref="E434" authorId="0" shapeId="0">
      <text>
        <t>Consolidation Summary
Cell: E434
Total: 9.00
Contributors (file  |  value)
----------------------------------------------------
Q3-2025-Data-Requirements-121920_BISLIG ES  |  9.00
Q3-2025-Data-Requirements-191523_BALUD PS   |  0.00</t>
      </text>
    </comment>
    <comment ref="G434" authorId="0" shapeId="0">
      <text>
        <t>Consolidation Summary
Cell: G434
Total: 11.00
Contributors (file  |  value)
----------------------------------------------------
Q3-2025-Data-Requirements-121920_BISLIG ES  |  9.00
Q3-2025-Data-Requirements-191523_BALUD PS   |  2.00</t>
      </text>
    </comment>
    <comment ref="I434" authorId="0" shapeId="0">
      <text>
        <t>Consolidation Summary
Cell: I434
Total: 22.00
Contributors (file  |  value)
----------------------------------------------------
Q3-2025-Data-Requirements-121920_BISLIG ES  |  20.00
Q3-2025-Data-Requirements-191523_BALUD PS   |  2.00</t>
      </text>
    </comment>
    <comment ref="E435" authorId="0" shapeId="0">
      <text>
        <t>Consolidation Summary
Cell: E435
Total: 14.00
Contributors (file  |  value)
----------------------------------------------------
Q3-2025-Data-Requirements-121920_BISLIG ES  |  12.00
Q3-2025-Data-Requirements-191523_BALUD PS   |  2.00</t>
      </text>
    </comment>
    <comment ref="G435" authorId="0" shapeId="0">
      <text>
        <t>Consolidation Summary
Cell: G435
Total: 8.00
Contributors (file  |  value)
----------------------------------------------------
Q3-2025-Data-Requirements-121920_BISLIG ES  |  6.00
Q3-2025-Data-Requirements-191523_BALUD PS   |  2.00</t>
      </text>
    </comment>
    <comment ref="I435" authorId="0" shapeId="0">
      <text>
        <t>Consolidation Summary
Cell: I435
Total: 20.00
Contributors (file  |  value)
----------------------------------------------------
Q3-2025-Data-Requirements-121920_BISLIG ES  |  15.00
Q3-2025-Data-Requirements-191523_BALUD PS   |  5.00</t>
      </text>
    </comment>
    <comment ref="E436" authorId="0" shapeId="0">
      <text>
        <t>Consolidation Summary
Cell: E436
Total: 12.00
Contributors (file  |  value)
----------------------------------------------------
Q3-2025-Data-Requirements-121920_BISLIG ES  |  12.00
Q3-2025-Data-Requirements-191523_BALUD PS   |  0.00</t>
      </text>
    </comment>
    <comment ref="G436" authorId="0" shapeId="0">
      <text>
        <t>Consolidation Summary
Cell: G436
Total: 14.00
Contributors (file  |  value)
----------------------------------------------------
Q3-2025-Data-Requirements-121920_BISLIG ES  |  13.00
Q3-2025-Data-Requirements-191523_BALUD PS   |  1.00</t>
      </text>
    </comment>
    <comment ref="I436" authorId="0" shapeId="0">
      <text>
        <t>Consolidation Summary
Cell: I436
Total: 17.00
Contributors (file  |  value)
----------------------------------------------------
Q3-2025-Data-Requirements-121920_BISLIG ES  |  16.00
Q3-2025-Data-Requirements-191523_BALUD PS   |  1.00</t>
      </text>
    </comment>
    <comment ref="E437" authorId="0" shapeId="0">
      <text>
        <t>Consolidation Summary
Cell: E437
Total: 0.00
Contributors (file  |  value)
---------------------------------------------------
Q3-2025-Data-Requirements-191523_BALUD PS  |  0.00</t>
      </text>
    </comment>
    <comment ref="G437" authorId="0" shapeId="0">
      <text>
        <t>Consolidation Summary
Cell: G437
Total: 0.00
Contributors (file  |  value)
---------------------------------------------------
Q3-2025-Data-Requirements-191523_BALUD PS  |  0.00</t>
      </text>
    </comment>
    <comment ref="I437" authorId="0" shapeId="0">
      <text>
        <t>Consolidation Summary
Cell: I437
Total: 0.00
Contributors (file  |  value)
---------------------------------------------------
Q3-2025-Data-Requirements-191523_BALUD PS  |  0.00</t>
      </text>
    </comment>
    <comment ref="E438" authorId="0" shapeId="0">
      <text>
        <t>Consolidation Summary
Cell: E438
Total: 0.00
Contributors (file  |  value)
---------------------------------------------------
Q3-2025-Data-Requirements-191523_BALUD PS  |  0.00</t>
      </text>
    </comment>
    <comment ref="G438" authorId="0" shapeId="0">
      <text>
        <t>Consolidation Summary
Cell: G438
Total: 0.00
Contributors (file  |  value)
---------------------------------------------------
Q3-2025-Data-Requirements-191523_BALUD PS  |  0.00</t>
      </text>
    </comment>
    <comment ref="I438" authorId="0" shapeId="0">
      <text>
        <t>Consolidation Summary
Cell: I438
Total: 0.00
Contributors (file  |  value)
---------------------------------------------------
Q3-2025-Data-Requirements-191523_BALUD PS  |  0.00</t>
      </text>
    </comment>
    <comment ref="E439" authorId="0" shapeId="0">
      <text>
        <t>Consolidation Summary
Cell: E439
Total: 0.00
Contributors (file  |  value)
---------------------------------------------------
Q3-2025-Data-Requirements-191523_BALUD PS  |  0.00</t>
      </text>
    </comment>
    <comment ref="G439" authorId="0" shapeId="0">
      <text>
        <t>Consolidation Summary
Cell: G439
Total: 0.00
Contributors (file  |  value)
---------------------------------------------------
Q3-2025-Data-Requirements-191523_BALUD PS  |  0.00</t>
      </text>
    </comment>
    <comment ref="I439" authorId="0" shapeId="0">
      <text>
        <t>Consolidation Summary
Cell: I439
Total: 0.00
Contributors (file  |  value)
---------------------------------------------------
Q3-2025-Data-Requirements-191523_BALUD PS  |  0.00</t>
      </text>
    </comment>
    <comment ref="E440" authorId="0" shapeId="0">
      <text>
        <t>Consolidation Summary
Cell: E440
Total: 0.00
Contributors (file  |  value)
---------------------------------------------------
Q3-2025-Data-Requirements-191523_BALUD PS  |  0.00</t>
      </text>
    </comment>
    <comment ref="G440" authorId="0" shapeId="0">
      <text>
        <t>Consolidation Summary
Cell: G440
Total: 0.00
Contributors (file  |  value)
---------------------------------------------------
Q3-2025-Data-Requirements-191523_BALUD PS  |  0.00</t>
      </text>
    </comment>
    <comment ref="I440" authorId="0" shapeId="0">
      <text>
        <t>Consolidation Summary
Cell: I440
Total: 0.00
Contributors (file  |  value)
---------------------------------------------------
Q3-2025-Data-Requirements-191523_BALUD PS  |  0.00</t>
      </text>
    </comment>
    <comment ref="E441" authorId="0" shapeId="0">
      <text>
        <t>Consolidation Summary
Cell: E441
Total: 0.00
Contributors (file  |  value)
---------------------------------------------------
Q3-2025-Data-Requirements-191523_BALUD PS  |  0.00</t>
      </text>
    </comment>
    <comment ref="G441" authorId="0" shapeId="0">
      <text>
        <t>Consolidation Summary
Cell: G441
Total: 0.00
Contributors (file  |  value)
---------------------------------------------------
Q3-2025-Data-Requirements-191523_BALUD PS  |  0.00</t>
      </text>
    </comment>
    <comment ref="I441" authorId="0" shapeId="0">
      <text>
        <t>Consolidation Summary
Cell: I441
Total: 0.00
Contributors (file  |  value)
---------------------------------------------------
Q3-2025-Data-Requirements-191523_BALUD PS  |  0.00</t>
      </text>
    </comment>
    <comment ref="E442" authorId="0" shapeId="0">
      <text>
        <t>Consolidation Summary
Cell: E442
Total: 0.00
Contributors (file  |  value)
---------------------------------------------------
Q3-2025-Data-Requirements-191523_BALUD PS  |  0.00</t>
      </text>
    </comment>
    <comment ref="G442" authorId="0" shapeId="0">
      <text>
        <t>Consolidation Summary
Cell: G442
Total: 0.00
Contributors (file  |  value)
---------------------------------------------------
Q3-2025-Data-Requirements-191523_BALUD PS  |  0.00</t>
      </text>
    </comment>
    <comment ref="I442" authorId="0" shapeId="0">
      <text>
        <t>Consolidation Summary
Cell: I442
Total: 0.00
Contributors (file  |  value)
---------------------------------------------------
Q3-2025-Data-Requirements-191523_BALUD PS  |  0.00</t>
      </text>
    </comment>
    <comment ref="F445" authorId="0" shapeId="0">
      <text>
        <t>Consolidation Summary
Cell: F445
Total: 30.00
Contributors (file  |  value)
----------------------------------------------------
Q3-2025-Data-Requirements-121920_BISLIG ES  |  27.00
Q3-2025-Data-Requirements-191523_BALUD PS   |  3.00</t>
      </text>
    </comment>
    <comment ref="F446" authorId="0" shapeId="0">
      <text>
        <t>Consolidation Summary
Cell: F446
Total: 40.00
Contributors (file  |  value)
----------------------------------------------------
Q3-2025-Data-Requirements-121920_BISLIG ES  |  35.00
Q3-2025-Data-Requirements-191523_BALUD PS   |  5.00</t>
      </text>
    </comment>
    <comment ref="H446" authorId="0" shapeId="0">
      <text>
        <t>Consolidation Summary
Cell: H446
Total: 40.00
Contributors (file  |  value)
----------------------------------------------------
Q3-2025-Data-Requirements-121920_BISLIG ES  |  35.00
Q3-2025-Data-Requirements-191523_BALUD PS   |  5.00</t>
      </text>
    </comment>
    <comment ref="F447" authorId="0" shapeId="0">
      <text>
        <t>Consolidation Summary
Cell: F447
Total: 39.00
Contributors (file  |  value)
----------------------------------------------------
Q3-2025-Data-Requirements-121920_BISLIG ES  |  35.00
Q3-2025-Data-Requirements-191523_BALUD PS   |  4.00</t>
      </text>
    </comment>
    <comment ref="H447" authorId="0" shapeId="0">
      <text>
        <t>Consolidation Summary
Cell: H447
Total: 39.00
Contributors (file  |  value)
----------------------------------------------------
Q3-2025-Data-Requirements-121920_BISLIG ES  |  35.00
Q3-2025-Data-Requirements-191523_BALUD PS   |  4.00</t>
      </text>
    </comment>
    <comment ref="J447" authorId="0" shapeId="0">
      <text>
        <t>Consolidation Summary
Cell: J447
Total: 39.00
Contributors (file  |  value)
----------------------------------------------------
Q3-2025-Data-Requirements-121920_BISLIG ES  |  35.00
Q3-2025-Data-Requirements-191523_BALUD PS   |  4.00</t>
      </text>
    </comment>
    <comment ref="G451" authorId="0" shapeId="0">
      <text>
        <t>Consolidation Summary
Cell: G451
Total: 0.00
Contributors (file  |  value)
----------------------------------------------------
Q3-2025-Data-Requirements-121920_BISLIG ES  |  0.00
Q3-2025-Data-Requirements-191523_BALUD PS   |  0.00</t>
      </text>
    </comment>
    <comment ref="H451" authorId="0" shapeId="0">
      <text>
        <t>Consolidation Summary
Cell: H451
Total: 0.00
Contributors (file  |  value)
----------------------------------------------------
Q3-2025-Data-Requirements-121920_BISLIG ES  |  0.00
Q3-2025-Data-Requirements-191523_BALUD PS   |  0.00</t>
      </text>
    </comment>
    <comment ref="I451" authorId="0" shapeId="0">
      <text>
        <t>Consolidation Summary
Cell: I451
Total: 0.00
Contributors (file  |  value)
----------------------------------------------------
Q3-2025-Data-Requirements-121920_BISLIG ES  |  0.00
Q3-2025-Data-Requirements-191523_BALUD PS   |  0.00</t>
      </text>
    </comment>
    <comment ref="K451" authorId="0" shapeId="0">
      <text>
        <t>Consolidation Summary
Cell: K451
Total: 0.00
Contributors (file  |  value)
----------------------------------------------------
Q3-2025-Data-Requirements-121920_BISLIG ES  |  0.00
Q3-2025-Data-Requirements-191523_BALUD PS   |  0.00</t>
      </text>
    </comment>
    <comment ref="L451" authorId="0" shapeId="0">
      <text>
        <t>Consolidation Summary
Cell: L451
Total: 0.00
Contributors (file  |  value)
----------------------------------------------------
Q3-2025-Data-Requirements-121920_BISLIG ES  |  0.00
Q3-2025-Data-Requirements-191523_BALUD PS   |  0.00</t>
      </text>
    </comment>
    <comment ref="N451" authorId="0" shapeId="0">
      <text>
        <t>Consolidation Summary
Cell: N451
Total: 0.00
Contributors (file  |  value)
----------------------------------------------------
Q3-2025-Data-Requirements-121920_BISLIG ES  |  0.00
Q3-2025-Data-Requirements-191523_BALUD PS   |  0.00</t>
      </text>
    </comment>
    <comment ref="G452" authorId="0" shapeId="0">
      <text>
        <t>Consolidation Summary
Cell: G452
Total: 2.00
Contributors (file  |  value)
----------------------------------------------------
Q3-2025-Data-Requirements-121920_BISLIG ES  |  2.00
Q3-2025-Data-Requirements-191523_BALUD PS   |  0.00</t>
      </text>
    </comment>
    <comment ref="H452" authorId="0" shapeId="0">
      <text>
        <t>Consolidation Summary
Cell: H452
Total: 12.00
Contributors (file  |  value)
----------------------------------------------------
Q3-2025-Data-Requirements-121920_BISLIG ES  |  10.00
Q3-2025-Data-Requirements-191523_BALUD PS   |  2.00</t>
      </text>
    </comment>
    <comment ref="I452" authorId="0" shapeId="0">
      <text>
        <t>Consolidation Summary
Cell: I452
Total: 4.00
Contributors (file  |  value)
----------------------------------------------------
Q3-2025-Data-Requirements-121920_BISLIG ES  |  0.00
Q3-2025-Data-Requirements-191523_BALUD PS   |  4.00</t>
      </text>
    </comment>
    <comment ref="K452" authorId="0" shapeId="0">
      <text>
        <t>Consolidation Summary
Cell: K452
Total: 20.00
Contributors (file  |  value)
----------------------------------------------------
Q3-2025-Data-Requirements-121920_BISLIG ES  |  18.00
Q3-2025-Data-Requirements-191523_BALUD PS   |  2.00</t>
      </text>
    </comment>
    <comment ref="L452" authorId="0" shapeId="0">
      <text>
        <t>Consolidation Summary
Cell: L452
Total: 4.00
Contributors (file  |  value)
----------------------------------------------------
Q3-2025-Data-Requirements-121920_BISLIG ES  |  0.00
Q3-2025-Data-Requirements-191523_BALUD PS   |  4.00</t>
      </text>
    </comment>
    <comment ref="N452" authorId="0" shapeId="0">
      <text>
        <t>Consolidation Summary
Cell: N452
Total: 4.00
Contributors (file  |  value)
----------------------------------------------------
Q3-2025-Data-Requirements-121920_BISLIG ES  |  0.00
Q3-2025-Data-Requirements-191523_BALUD PS   |  4.00</t>
      </text>
    </comment>
    <comment ref="G453" authorId="0" shapeId="0">
      <text>
        <t>Consolidation Summary
Cell: G453
Total: 3.00
Contributors (file  |  value)
----------------------------------------------------
Q3-2025-Data-Requirements-121920_BISLIG ES  |  3.00
Q3-2025-Data-Requirements-191523_BALUD PS   |  0.00</t>
      </text>
    </comment>
    <comment ref="H453" authorId="0" shapeId="0">
      <text>
        <t>Consolidation Summary
Cell: H453
Total: 3.00
Contributors (file  |  value)
----------------------------------------------------
Q3-2025-Data-Requirements-121920_BISLIG ES  |  0.00
Q3-2025-Data-Requirements-191523_BALUD PS   |  3.00</t>
      </text>
    </comment>
    <comment ref="I453" authorId="0" shapeId="0">
      <text>
        <t>Consolidation Summary
Cell: I453
Total: 22.00
Contributors (file  |  value)
----------------------------------------------------
Q3-2025-Data-Requirements-121920_BISLIG ES  |  22.00
Q3-2025-Data-Requirements-191523_BALUD PS   |  0.00</t>
      </text>
    </comment>
    <comment ref="K453" authorId="0" shapeId="0">
      <text>
        <t>Consolidation Summary
Cell: K453
Total: 3.00
Contributors (file  |  value)
----------------------------------------------------
Q3-2025-Data-Requirements-121920_BISLIG ES  |  0.00
Q3-2025-Data-Requirements-191523_BALUD PS   |  3.00</t>
      </text>
    </comment>
    <comment ref="L453" authorId="0" shapeId="0">
      <text>
        <t>Consolidation Summary
Cell: L453
Total: 21.00
Contributors (file  |  value)
----------------------------------------------------
Q3-2025-Data-Requirements-121920_BISLIG ES  |  21.00
Q3-2025-Data-Requirements-191523_BALUD PS   |  0.00</t>
      </text>
    </comment>
    <comment ref="N453" authorId="0" shapeId="0">
      <text>
        <t>Consolidation Summary
Cell: N453
Total: 22.00
Contributors (file  |  value)
----------------------------------------------------
Q3-2025-Data-Requirements-121920_BISLIG ES  |  22.00
Q3-2025-Data-Requirements-191523_BALUD PS   |  0.00</t>
      </text>
    </comment>
    <comment ref="G454" authorId="0" shapeId="0">
      <text>
        <t>Consolidation Summary
Cell: G454
Total: 9.00
Contributors (file  |  value)
----------------------------------------------------
Q3-2025-Data-Requirements-121920_BISLIG ES  |  7.00
Q3-2025-Data-Requirements-191523_BALUD PS   |  2.00</t>
      </text>
    </comment>
    <comment ref="H454" authorId="0" shapeId="0">
      <text>
        <t>Consolidation Summary
Cell: H454
Total: 0.00
Contributors (file  |  value)
----------------------------------------------------
Q3-2025-Data-Requirements-121920_BISLIG ES  |  0.00
Q3-2025-Data-Requirements-191523_BALUD PS   |  0.00</t>
      </text>
    </comment>
    <comment ref="I454" authorId="0" shapeId="0">
      <text>
        <t>Consolidation Summary
Cell: I454
Total: 9.00
Contributors (file  |  value)
----------------------------------------------------
Q3-2025-Data-Requirements-121920_BISLIG ES  |  9.00
Q3-2025-Data-Requirements-191523_BALUD PS   |  0.00</t>
      </text>
    </comment>
    <comment ref="K454" authorId="0" shapeId="0">
      <text>
        <t>Consolidation Summary
Cell: K454
Total: 0.00
Contributors (file  |  value)
----------------------------------------------------
Q3-2025-Data-Requirements-121920_BISLIG ES  |  0.00
Q3-2025-Data-Requirements-191523_BALUD PS   |  0.00</t>
      </text>
    </comment>
    <comment ref="L454" authorId="0" shapeId="0">
      <text>
        <t>Consolidation Summary
Cell: L454
Total: 10.00
Contributors (file  |  value)
----------------------------------------------------
Q3-2025-Data-Requirements-121920_BISLIG ES  |  10.00
Q3-2025-Data-Requirements-191523_BALUD PS   |  0.00</t>
      </text>
    </comment>
    <comment ref="N454" authorId="0" shapeId="0">
      <text>
        <t>Consolidation Summary
Cell: N454
Total: 9.00
Contributors (file  |  value)
----------------------------------------------------
Q3-2025-Data-Requirements-121920_BISLIG ES  |  9.00
Q3-2025-Data-Requirements-191523_BALUD PS   |  0.00</t>
      </text>
    </comment>
    <comment ref="G455" authorId="0" shapeId="0">
      <text>
        <t>Consolidation Summary
Cell: G455
Total: 16.00
Contributors (file  |  value)
----------------------------------------------------
Q3-2025-Data-Requirements-121920_BISLIG ES  |  15.00
Q3-2025-Data-Requirements-191523_BALUD PS   |  1.00</t>
      </text>
    </comment>
    <comment ref="H455" authorId="0" shapeId="0">
      <text>
        <t>Consolidation Summary
Cell: H455
Total: 25.00
Contributors (file  |  value)
----------------------------------------------------
Q3-2025-Data-Requirements-121920_BISLIG ES  |  25.00
Q3-2025-Data-Requirements-191523_BALUD PS   |  0.00</t>
      </text>
    </comment>
    <comment ref="I455" authorId="0" shapeId="0">
      <text>
        <t>Consolidation Summary
Cell: I455
Total: 4.00
Contributors (file  |  value)
----------------------------------------------------
Q3-2025-Data-Requirements-121920_BISLIG ES  |  4.00
Q3-2025-Data-Requirements-191523_BALUD PS   |  0.00</t>
      </text>
    </comment>
    <comment ref="K455" authorId="0" shapeId="0">
      <text>
        <t>Consolidation Summary
Cell: K455
Total: 17.00
Contributors (file  |  value)
----------------------------------------------------
Q3-2025-Data-Requirements-121920_BISLIG ES  |  17.00
Q3-2025-Data-Requirements-191523_BALUD PS   |  0.00</t>
      </text>
    </comment>
    <comment ref="L455" authorId="0" shapeId="0">
      <text>
        <t>Consolidation Summary
Cell: L455
Total: 4.00
Contributors (file  |  value)
----------------------------------------------------
Q3-2025-Data-Requirements-121920_BISLIG ES  |  4.00
Q3-2025-Data-Requirements-191523_BALUD PS   |  0.00</t>
      </text>
    </comment>
    <comment ref="N455" authorId="0" shapeId="0">
      <text>
        <t>Consolidation Summary
Cell: N455
Total: 4.00
Contributors (file  |  value)
----------------------------------------------------
Q3-2025-Data-Requirements-121920_BISLIG ES  |  4.00
Q3-2025-Data-Requirements-191523_BALUD PS   |  0.00</t>
      </text>
    </comment>
    <comment ref="G459" authorId="0" shapeId="0">
      <text>
        <t>Consolidation Summary
Cell: G459
Total: 42.00
Contributors (file  |  value)
----------------------------------------------------
Q3-2025-Data-Requirements-121920_BISLIG ES  |  38.00
Q3-2025-Data-Requirements-191523_BALUD PS   |  4.00</t>
      </text>
    </comment>
    <comment ref="G460" authorId="0" shapeId="0">
      <text>
        <t>Consolidation Summary
Cell: G460
Total: 42.00
Contributors (file  |  value)
----------------------------------------------------
Q3-2025-Data-Requirements-121920_BISLIG ES  |  33.00
Q3-2025-Data-Requirements-191523_BALUD PS   |  9.00</t>
      </text>
    </comment>
    <comment ref="G461" authorId="0" shapeId="0">
      <text>
        <t>Consolidation Summary
Cell: G461
Total: 43.00
Contributors (file  |  value)
----------------------------------------------------
Q3-2025-Data-Requirements-121920_BISLIG ES  |  41.00
Q3-2025-Data-Requirements-191523_BALUD PS   |  2.00</t>
      </text>
    </comment>
    <comment ref="I462" authorId="0" shapeId="0">
      <text>
        <t>Consolidation Summary
Cell: I462
Total: 0.00
Contributors (file  |  value)
---------------------------------------------------
Q3-2025-Data-Requirements-191523_BALUD PS  |  0.00</t>
      </text>
    </comment>
    <comment ref="I463" authorId="0" shapeId="0">
      <text>
        <t>Consolidation Summary
Cell: I463
Total: 0.00
Contributors (file  |  value)
---------------------------------------------------
Q3-2025-Data-Requirements-191523_BALUD PS  |  0.00</t>
      </text>
    </comment>
    <comment ref="I464" authorId="0" shapeId="0">
      <text>
        <t>Consolidation Summary
Cell: I464
Total: 0.00
Contributors (file  |  value)
---------------------------------------------------
Q3-2025-Data-Requirements-191523_BALUD PS  |  0.00</t>
      </text>
    </comment>
    <comment ref="I465" authorId="0" shapeId="0">
      <text>
        <t>Consolidation Summary
Cell: I465
Total: 0.00
Contributors (file  |  value)
---------------------------------------------------
Q3-2025-Data-Requirements-191523_BALUD PS  |  0.00</t>
      </text>
    </comment>
    <comment ref="K466" authorId="0" shapeId="0">
      <text>
        <t>Consolidation Summary
Cell: K466
Total: 0.00
Contributors (file  |  value)
---------------------------------------------------
Q3-2025-Data-Requirements-191523_BALUD PS  |  0.00</t>
      </text>
    </comment>
    <comment ref="K467" authorId="0" shapeId="0">
      <text>
        <t>Consolidation Summary
Cell: K467
Total: 0.00
Contributors (file  |  value)
---------------------------------------------------
Q3-2025-Data-Requirements-191523_BALUD PS  |  0.00</t>
      </text>
    </comment>
    <comment ref="E472" authorId="0" shapeId="0">
      <text>
        <t>Consolidation Summary
Cell: E472
Total: 0.00
Contributors (file  |  value)
----------------------------------------------------
Q3-2025-Data-Requirements-121920_BISLIG ES  |  0.00
Q3-2025-Data-Requirements-191523_BALUD PS   |  0.00</t>
      </text>
    </comment>
    <comment ref="G472" authorId="0" shapeId="0">
      <text>
        <t>Consolidation Summary
Cell: G472
Total: 8.00
Contributors (file  |  value)
----------------------------------------------------
Q3-2025-Data-Requirements-121920_BISLIG ES  |  8.00
Q3-2025-Data-Requirements-191523_BALUD PS   |  0.00</t>
      </text>
    </comment>
    <comment ref="I472" authorId="0" shapeId="0">
      <text>
        <t>Consolidation Summary
Cell: I472
Total: 15.00
Contributors (file  |  value)
----------------------------------------------------
Q3-2025-Data-Requirements-121920_BISLIG ES  |  14.00
Q3-2025-Data-Requirements-191523_BALUD PS   |  1.00</t>
      </text>
    </comment>
    <comment ref="K472" authorId="0" shapeId="0">
      <text>
        <t>Consolidation Summary
Cell: K472
Total: 18.00
Contributors (file  |  value)
----------------------------------------------------
Q3-2025-Data-Requirements-121920_BISLIG ES  |  15.00
Q3-2025-Data-Requirements-191523_BALUD PS   |  3.00</t>
      </text>
    </comment>
    <comment ref="M472" authorId="0" shapeId="0">
      <text>
        <t>Consolidation Summary
Cell: M472
Total: 1.00
Contributors (file  |  value)
----------------------------------------------------
Q3-2025-Data-Requirements-121920_BISLIG ES  |  1.00
Q3-2025-Data-Requirements-191523_BALUD PS   |  0.00</t>
      </text>
    </comment>
    <comment ref="E473" authorId="0" shapeId="0">
      <text>
        <t>Consolidation Summary
Cell: E473
Total: 0.00
Contributors (file  |  value)
----------------------------------------------------
Q3-2025-Data-Requirements-121920_BISLIG ES  |  0.00
Q3-2025-Data-Requirements-191523_BALUD PS   |  0.00</t>
      </text>
    </comment>
    <comment ref="G473" authorId="0" shapeId="0">
      <text>
        <t>Consolidation Summary
Cell: G473
Total: 0.00
Contributors (file  |  value)
----------------------------------------------------
Q3-2025-Data-Requirements-121920_BISLIG ES  |  0.00
Q3-2025-Data-Requirements-191523_BALUD PS   |  0.00</t>
      </text>
    </comment>
    <comment ref="I473" authorId="0" shapeId="0">
      <text>
        <t>Consolidation Summary
Cell: I473
Total: 11.00
Contributors (file  |  value)
----------------------------------------------------
Q3-2025-Data-Requirements-121920_BISLIG ES  |  8.00
Q3-2025-Data-Requirements-191523_BALUD PS   |  3.00</t>
      </text>
    </comment>
    <comment ref="K473" authorId="0" shapeId="0">
      <text>
        <t>Consolidation Summary
Cell: K473
Total: 31.00
Contributors (file  |  value)
----------------------------------------------------
Q3-2025-Data-Requirements-121920_BISLIG ES  |  25.00
Q3-2025-Data-Requirements-191523_BALUD PS   |  6.00</t>
      </text>
    </comment>
    <comment ref="M473" authorId="0" shapeId="0">
      <text>
        <t>Consolidation Summary
Cell: M473
Total: 0.00
Contributors (file  |  value)
----------------------------------------------------
Q3-2025-Data-Requirements-121920_BISLIG ES  |  0.00
Q3-2025-Data-Requirements-191523_BALUD PS   |  0.00</t>
      </text>
    </comment>
    <comment ref="E474" authorId="0" shapeId="0">
      <text>
        <t>Consolidation Summary
Cell: E474
Total: 0.00
Contributors (file  |  value)
----------------------------------------------------
Q3-2025-Data-Requirements-121920_BISLIG ES  |  0.00
Q3-2025-Data-Requirements-191523_BALUD PS   |  0.00</t>
      </text>
    </comment>
    <comment ref="G474" authorId="0" shapeId="0">
      <text>
        <t>Consolidation Summary
Cell: G474
Total: 0.00
Contributors (file  |  value)
----------------------------------------------------
Q3-2025-Data-Requirements-121920_BISLIG ES  |  0.00
Q3-2025-Data-Requirements-191523_BALUD PS   |  0.00</t>
      </text>
    </comment>
    <comment ref="I474" authorId="0" shapeId="0">
      <text>
        <t>Consolidation Summary
Cell: I474
Total: 9.00
Contributors (file  |  value)
----------------------------------------------------
Q3-2025-Data-Requirements-121920_BISLIG ES  |  8.00
Q3-2025-Data-Requirements-191523_BALUD PS   |  1.00</t>
      </text>
    </comment>
    <comment ref="K474" authorId="0" shapeId="0">
      <text>
        <t>Consolidation Summary
Cell: K474
Total: 34.00
Contributors (file  |  value)
----------------------------------------------------
Q3-2025-Data-Requirements-121920_BISLIG ES  |  33.00
Q3-2025-Data-Requirements-191523_BALUD PS   |  1.00</t>
      </text>
    </comment>
    <comment ref="M474" authorId="0" shapeId="0">
      <text>
        <t>Consolidation Summary
Cell: M474
Total: 0.00
Contributors (file  |  value)
----------------------------------------------------
Q3-2025-Data-Requirements-121920_BISLIG ES  |  0.00
Q3-2025-Data-Requirements-191523_BALUD PS   |  0.00</t>
      </text>
    </comment>
    <comment ref="E475" authorId="0" shapeId="0">
      <text>
        <t>Consolidation Summary
Cell: E475
Total: 0.00
Contributors (file  |  value)
---------------------------------------------------
Q3-2025-Data-Requirements-191523_BALUD PS  |  0.00</t>
      </text>
    </comment>
    <comment ref="G475" authorId="0" shapeId="0">
      <text>
        <t>Consolidation Summary
Cell: G475
Total: 0.00
Contributors (file  |  value)
---------------------------------------------------
Q3-2025-Data-Requirements-191523_BALUD PS  |  0.00</t>
      </text>
    </comment>
    <comment ref="I475" authorId="0" shapeId="0">
      <text>
        <t>Consolidation Summary
Cell: I475
Total: 0.00
Contributors (file  |  value)
---------------------------------------------------
Q3-2025-Data-Requirements-191523_BALUD PS  |  0.00</t>
      </text>
    </comment>
    <comment ref="K475" authorId="0" shapeId="0">
      <text>
        <t>Consolidation Summary
Cell: K475
Total: 0.00
Contributors (file  |  value)
---------------------------------------------------
Q3-2025-Data-Requirements-191523_BALUD PS  |  0.00</t>
      </text>
    </comment>
    <comment ref="M475" authorId="0" shapeId="0">
      <text>
        <t>Consolidation Summary
Cell: M475
Total: 0.00
Contributors (file  |  value)
---------------------------------------------------
Q3-2025-Data-Requirements-191523_BALUD PS  |  0.00</t>
      </text>
    </comment>
    <comment ref="E476" authorId="0" shapeId="0">
      <text>
        <t>Consolidation Summary
Cell: E476
Total: 0.00
Contributors (file  |  value)
---------------------------------------------------
Q3-2025-Data-Requirements-191523_BALUD PS  |  0.00</t>
      </text>
    </comment>
    <comment ref="G476" authorId="0" shapeId="0">
      <text>
        <t>Consolidation Summary
Cell: G476
Total: 0.00
Contributors (file  |  value)
---------------------------------------------------
Q3-2025-Data-Requirements-191523_BALUD PS  |  0.00</t>
      </text>
    </comment>
    <comment ref="I476" authorId="0" shapeId="0">
      <text>
        <t>Consolidation Summary
Cell: I476
Total: 0.00
Contributors (file  |  value)
---------------------------------------------------
Q3-2025-Data-Requirements-191523_BALUD PS  |  0.00</t>
      </text>
    </comment>
    <comment ref="K476" authorId="0" shapeId="0">
      <text>
        <t>Consolidation Summary
Cell: K476
Total: 0.00
Contributors (file  |  value)
---------------------------------------------------
Q3-2025-Data-Requirements-191523_BALUD PS  |  0.00</t>
      </text>
    </comment>
    <comment ref="M476" authorId="0" shapeId="0">
      <text>
        <t>Consolidation Summary
Cell: M476
Total: 0.00
Contributors (file  |  value)
---------------------------------------------------
Q3-2025-Data-Requirements-191523_BALUD PS  |  0.00</t>
      </text>
    </comment>
    <comment ref="E477" authorId="0" shapeId="0">
      <text>
        <t>Consolidation Summary
Cell: E477
Total: 0.00
Contributors (file  |  value)
---------------------------------------------------
Q3-2025-Data-Requirements-191523_BALUD PS  |  0.00</t>
      </text>
    </comment>
    <comment ref="G477" authorId="0" shapeId="0">
      <text>
        <t>Consolidation Summary
Cell: G477
Total: 0.00
Contributors (file  |  value)
---------------------------------------------------
Q3-2025-Data-Requirements-191523_BALUD PS  |  0.00</t>
      </text>
    </comment>
    <comment ref="I477" authorId="0" shapeId="0">
      <text>
        <t>Consolidation Summary
Cell: I477
Total: 0.00
Contributors (file  |  value)
---------------------------------------------------
Q3-2025-Data-Requirements-191523_BALUD PS  |  0.00</t>
      </text>
    </comment>
    <comment ref="K477" authorId="0" shapeId="0">
      <text>
        <t>Consolidation Summary
Cell: K477
Total: 0.00
Contributors (file  |  value)
---------------------------------------------------
Q3-2025-Data-Requirements-191523_BALUD PS  |  0.00</t>
      </text>
    </comment>
    <comment ref="M477" authorId="0" shapeId="0">
      <text>
        <t>Consolidation Summary
Cell: M477
Total: 0.00
Contributors (file  |  value)
---------------------------------------------------
Q3-2025-Data-Requirements-191523_BALUD PS  |  0.00</t>
      </text>
    </comment>
    <comment ref="E478" authorId="0" shapeId="0">
      <text>
        <t>Consolidation Summary
Cell: E478
Total: 0.00
Contributors (file  |  value)
---------------------------------------------------
Q3-2025-Data-Requirements-191523_BALUD PS  |  0.00</t>
      </text>
    </comment>
    <comment ref="G478" authorId="0" shapeId="0">
      <text>
        <t>Consolidation Summary
Cell: G478
Total: 0.00
Contributors (file  |  value)
---------------------------------------------------
Q3-2025-Data-Requirements-191523_BALUD PS  |  0.00</t>
      </text>
    </comment>
    <comment ref="I478" authorId="0" shapeId="0">
      <text>
        <t>Consolidation Summary
Cell: I478
Total: 0.00
Contributors (file  |  value)
---------------------------------------------------
Q3-2025-Data-Requirements-191523_BALUD PS  |  0.00</t>
      </text>
    </comment>
    <comment ref="K478" authorId="0" shapeId="0">
      <text>
        <t>Consolidation Summary
Cell: K478
Total: 0.00
Contributors (file  |  value)
---------------------------------------------------
Q3-2025-Data-Requirements-191523_BALUD PS  |  0.00</t>
      </text>
    </comment>
    <comment ref="M478" authorId="0" shapeId="0">
      <text>
        <t>Consolidation Summary
Cell: M478
Total: 0.00
Contributors (file  |  value)
---------------------------------------------------
Q3-2025-Data-Requirements-191523_BALUD PS  |  0.00</t>
      </text>
    </comment>
    <comment ref="E479" authorId="0" shapeId="0">
      <text>
        <t>Consolidation Summary
Cell: E479
Total: 0.00
Contributors (file  |  value)
---------------------------------------------------
Q3-2025-Data-Requirements-191523_BALUD PS  |  0.00</t>
      </text>
    </comment>
    <comment ref="G479" authorId="0" shapeId="0">
      <text>
        <t>Consolidation Summary
Cell: G479
Total: 0.00
Contributors (file  |  value)
---------------------------------------------------
Q3-2025-Data-Requirements-191523_BALUD PS  |  0.00</t>
      </text>
    </comment>
    <comment ref="I479" authorId="0" shapeId="0">
      <text>
        <t>Consolidation Summary
Cell: I479
Total: 0.00
Contributors (file  |  value)
---------------------------------------------------
Q3-2025-Data-Requirements-191523_BALUD PS  |  0.00</t>
      </text>
    </comment>
    <comment ref="K479" authorId="0" shapeId="0">
      <text>
        <t>Consolidation Summary
Cell: K479
Total: 0.00
Contributors (file  |  value)
---------------------------------------------------
Q3-2025-Data-Requirements-191523_BALUD PS  |  0.00</t>
      </text>
    </comment>
    <comment ref="M479" authorId="0" shapeId="0">
      <text>
        <t>Consolidation Summary
Cell: M479
Total: 0.00
Contributors (file  |  value)
---------------------------------------------------
Q3-2025-Data-Requirements-191523_BALUD PS  |  0.00</t>
      </text>
    </comment>
    <comment ref="E480" authorId="0" shapeId="0">
      <text>
        <t>Consolidation Summary
Cell: E480
Total: 0.00
Contributors (file  |  value)
---------------------------------------------------
Q3-2025-Data-Requirements-191523_BALUD PS  |  0.00</t>
      </text>
    </comment>
    <comment ref="G480" authorId="0" shapeId="0">
      <text>
        <t>Consolidation Summary
Cell: G480
Total: 0.00
Contributors (file  |  value)
---------------------------------------------------
Q3-2025-Data-Requirements-191523_BALUD PS  |  0.00</t>
      </text>
    </comment>
    <comment ref="I480" authorId="0" shapeId="0">
      <text>
        <t>Consolidation Summary
Cell: I480
Total: 0.00
Contributors (file  |  value)
---------------------------------------------------
Q3-2025-Data-Requirements-191523_BALUD PS  |  0.00</t>
      </text>
    </comment>
    <comment ref="K480" authorId="0" shapeId="0">
      <text>
        <t>Consolidation Summary
Cell: K480
Total: 0.00
Contributors (file  |  value)
---------------------------------------------------
Q3-2025-Data-Requirements-191523_BALUD PS  |  0.00</t>
      </text>
    </comment>
    <comment ref="M480" authorId="0" shapeId="0">
      <text>
        <t>Consolidation Summary
Cell: M480
Total: 0.00
Contributors (file  |  value)
---------------------------------------------------
Q3-2025-Data-Requirements-191523_BALUD PS  |  0.00</t>
      </text>
    </comment>
    <comment ref="F484" authorId="0" shapeId="0">
      <text>
        <t>Consolidation Summary
Cell: F484
Total: 30.00
Contributors (file  |  value)
----------------------------------------------------
Q3-2025-Data-Requirements-121920_BISLIG ES  |  27.00
Q3-2025-Data-Requirements-191523_BALUD PS   |  3.00</t>
      </text>
    </comment>
    <comment ref="G484" authorId="0" shapeId="0">
      <text>
        <t>Consolidation Summary
Cell: G484
Total: 40.00
Contributors (file  |  value)
----------------------------------------------------
Q3-2025-Data-Requirements-121920_BISLIG ES  |  35.00
Q3-2025-Data-Requirements-191523_BALUD PS   |  5.00</t>
      </text>
    </comment>
    <comment ref="H484" authorId="0" shapeId="0">
      <text>
        <t>Consolidation Summary
Cell: H484
Total: 39.00
Contributors (file  |  value)
----------------------------------------------------
Q3-2025-Data-Requirements-121920_BISLIG ES  |  35.00
Q3-2025-Data-Requirements-191523_BALUD PS   |  4.00</t>
      </text>
    </comment>
    <comment ref="F485" authorId="0" shapeId="0">
      <text>
        <t>Consolidation Summary
Cell: F485
Total: 0.00
Contributors (file  |  value)
---------------------------------------------------
Q3-2025-Data-Requirements-191523_BALUD PS  |  0.00</t>
      </text>
    </comment>
    <comment ref="G485" authorId="0" shapeId="0">
      <text>
        <t>Consolidation Summary
Cell: G485
Total: 0.00
Contributors (file  |  value)
---------------------------------------------------
Q3-2025-Data-Requirements-191523_BALUD PS  |  0.00</t>
      </text>
    </comment>
    <comment ref="H485" authorId="0" shapeId="0">
      <text>
        <t>Consolidation Summary
Cell: H485
Total: 0.00
Contributors (file  |  value)
---------------------------------------------------
Q3-2025-Data-Requirements-191523_BALUD PS  |  0.00</t>
      </text>
    </comment>
    <comment ref="E490" authorId="0" shapeId="0">
      <text>
        <t>Consolidation Summary
Cell: E490
Total: 0.00
Contributors (file  |  value)
----------------------------------------------------
Q3-2025-Data-Requirements-121920_BISLIG ES  |  0.00
Q3-2025-Data-Requirements-191523_BALUD PS   |  0.00</t>
      </text>
    </comment>
    <comment ref="G490" authorId="0" shapeId="0">
      <text>
        <t>Consolidation Summary
Cell: G490
Total: 10.00
Contributors (file  |  value)
----------------------------------------------------
Q3-2025-Data-Requirements-121920_BISLIG ES  |  10.00
Q3-2025-Data-Requirements-191523_BALUD PS   |  0.00</t>
      </text>
    </comment>
    <comment ref="I490" authorId="0" shapeId="0">
      <text>
        <t>Consolidation Summary
Cell: I490
Total: 12.00
Contributors (file  |  value)
----------------------------------------------------
Q3-2025-Data-Requirements-121920_BISLIG ES  |  9.00
Q3-2025-Data-Requirements-191523_BALUD PS   |  3.00</t>
      </text>
    </comment>
    <comment ref="K490" authorId="0" shapeId="0">
      <text>
        <t>Consolidation Summary
Cell: K490
Total: 8.00
Contributors (file  |  value)
----------------------------------------------------
Q3-2025-Data-Requirements-121920_BISLIG ES  |  8.00
Q3-2025-Data-Requirements-191523_BALUD PS   |  0.00</t>
      </text>
    </comment>
    <comment ref="M490" authorId="0" shapeId="0">
      <text>
        <t>Consolidation Summary
Cell: M490
Total: 1.00
Contributors (file  |  value)
----------------------------------------------------
Q3-2025-Data-Requirements-121920_BISLIG ES  |  0.00
Q3-2025-Data-Requirements-191523_BALUD PS   |  1.00</t>
      </text>
    </comment>
    <comment ref="E491" authorId="0" shapeId="0">
      <text>
        <t>Consolidation Summary
Cell: E491
Total: 0.00
Contributors (file  |  value)
----------------------------------------------------
Q3-2025-Data-Requirements-121920_BISLIG ES  |  0.00
Q3-2025-Data-Requirements-191523_BALUD PS   |  0.00</t>
      </text>
    </comment>
    <comment ref="G491" authorId="0" shapeId="0">
      <text>
        <t>Consolidation Summary
Cell: G491
Total: 0.00
Contributors (file  |  value)
----------------------------------------------------
Q3-2025-Data-Requirements-121920_BISLIG ES  |  0.00
Q3-2025-Data-Requirements-191523_BALUD PS   |  0.00</t>
      </text>
    </comment>
    <comment ref="I491" authorId="0" shapeId="0">
      <text>
        <t>Consolidation Summary
Cell: I491
Total: 14.00
Contributors (file  |  value)
----------------------------------------------------
Q3-2025-Data-Requirements-121920_BISLIG ES  |  11.00
Q3-2025-Data-Requirements-191523_BALUD PS   |  3.00</t>
      </text>
    </comment>
    <comment ref="K491" authorId="0" shapeId="0">
      <text>
        <t>Consolidation Summary
Cell: K491
Total: 17.00
Contributors (file  |  value)
----------------------------------------------------
Q3-2025-Data-Requirements-121920_BISLIG ES  |  15.00
Q3-2025-Data-Requirements-191523_BALUD PS   |  2.00</t>
      </text>
    </comment>
    <comment ref="M491" authorId="0" shapeId="0">
      <text>
        <t>Consolidation Summary
Cell: M491
Total: 9.00
Contributors (file  |  value)
----------------------------------------------------
Q3-2025-Data-Requirements-121920_BISLIG ES  |  9.00
Q3-2025-Data-Requirements-191523_BALUD PS   |  0.00</t>
      </text>
    </comment>
    <comment ref="E492" authorId="0" shapeId="0">
      <text>
        <t>Consolidation Summary
Cell: E492
Total: 0.00
Contributors (file  |  value)
----------------------------------------------------
Q3-2025-Data-Requirements-121920_BISLIG ES  |  0.00
Q3-2025-Data-Requirements-191523_BALUD PS   |  0.00</t>
      </text>
    </comment>
    <comment ref="G492" authorId="0" shapeId="0">
      <text>
        <t>Consolidation Summary
Cell: G492
Total: 4.00
Contributors (file  |  value)
----------------------------------------------------
Q3-2025-Data-Requirements-121920_BISLIG ES  |  3.00
Q3-2025-Data-Requirements-191523_BALUD PS   |  1.00</t>
      </text>
    </comment>
    <comment ref="I492" authorId="0" shapeId="0">
      <text>
        <t>Consolidation Summary
Cell: I492
Total: 18.00
Contributors (file  |  value)
----------------------------------------------------
Q3-2025-Data-Requirements-121920_BISLIG ES  |  16.00
Q3-2025-Data-Requirements-191523_BALUD PS   |  2.00</t>
      </text>
    </comment>
    <comment ref="K492" authorId="0" shapeId="0">
      <text>
        <t>Consolidation Summary
Cell: K492
Total: 13.00
Contributors (file  |  value)
----------------------------------------------------
Q3-2025-Data-Requirements-121920_BISLIG ES  |  12.00
Q3-2025-Data-Requirements-191523_BALUD PS   |  1.00</t>
      </text>
    </comment>
    <comment ref="M492" authorId="0" shapeId="0">
      <text>
        <t>Consolidation Summary
Cell: M492
Total: 4.00
Contributors (file  |  value)
----------------------------------------------------
Q3-2025-Data-Requirements-121920_BISLIG ES  |  4.00
Q3-2025-Data-Requirements-191523_BALUD PS   |  0.00</t>
      </text>
    </comment>
    <comment ref="D538" authorId="0" shapeId="0">
      <text>
        <t>Consolidation Summary
Cell: D538
Total: 0.00
Contributors (file  |  value)
---------------------------------------------------
Q3-2025-Data-Requirements-191523_BALUD PS  |  0.00</t>
      </text>
    </comment>
    <comment ref="D539" authorId="0" shapeId="0">
      <text>
        <t>Consolidation Summary
Cell: D539
Total: 0.00
Contributors (file  |  value)
---------------------------------------------------
Q3-2025-Data-Requirements-191523_BALUD PS  |  0.00</t>
      </text>
    </comment>
    <comment ref="E539" authorId="0" shapeId="0">
      <text>
        <t>Consolidation Summary
Cell: E539
Total: 0.00
Contributors (file  |  value)
---------------------------------------------------
Q3-2025-Data-Requirements-191523_BALUD PS  |  0.00</t>
      </text>
    </comment>
    <comment ref="F539" authorId="0" shapeId="0">
      <text>
        <t>Consolidation Summary
Cell: F539
Total: 0.00
Contributors (file  |  value)
---------------------------------------------------
Q3-2025-Data-Requirements-191523_BALUD PS  |  0.00</t>
      </text>
    </comment>
    <comment ref="H539" authorId="0" shapeId="0">
      <text>
        <t>Consolidation Summary
Cell: H539
Total: 0.00
Contributors (file  |  value)
---------------------------------------------------
Q3-2025-Data-Requirements-191523_BALUD PS  |  0.00</t>
      </text>
    </comment>
    <comment ref="I539" authorId="0" shapeId="0">
      <text>
        <t>Consolidation Summary
Cell: I539
Total: 0.00
Contributors (file  |  value)
---------------------------------------------------
Q3-2025-Data-Requirements-191523_BALUD PS  |  0.00</t>
      </text>
    </comment>
    <comment ref="J539" authorId="0" shapeId="0">
      <text>
        <t>Consolidation Summary
Cell: J539
Total: 0.00
Contributors (file  |  value)
---------------------------------------------------
Q3-2025-Data-Requirements-191523_BALUD PS  |  0.00</t>
      </text>
    </comment>
    <comment ref="K539" authorId="0" shapeId="0">
      <text>
        <t>Consolidation Summary
Cell: K539
Total: 0.00
Contributors (file  |  value)
---------------------------------------------------
Q3-2025-Data-Requirements-191523_BALUD PS  |  0.00</t>
      </text>
    </comment>
    <comment ref="D540" authorId="0" shapeId="0">
      <text>
        <t>Consolidation Summary
Cell: D540
Total: 0.00
Contributors (file  |  value)
---------------------------------------------------
Q3-2025-Data-Requirements-191523_BALUD PS  |  0.00</t>
      </text>
    </comment>
    <comment ref="E540" authorId="0" shapeId="0">
      <text>
        <t>Consolidation Summary
Cell: E540
Total: 0.00
Contributors (file  |  value)
---------------------------------------------------
Q3-2025-Data-Requirements-191523_BALUD PS  |  0.00</t>
      </text>
    </comment>
    <comment ref="F540" authorId="0" shapeId="0">
      <text>
        <t>Consolidation Summary
Cell: F540
Total: 0.00
Contributors (file  |  value)
---------------------------------------------------
Q3-2025-Data-Requirements-191523_BALUD PS  |  0.00</t>
      </text>
    </comment>
    <comment ref="H540" authorId="0" shapeId="0">
      <text>
        <t>Consolidation Summary
Cell: H540
Total: 0.00
Contributors (file  |  value)
---------------------------------------------------
Q3-2025-Data-Requirements-191523_BALUD PS  |  0.00</t>
      </text>
    </comment>
    <comment ref="I540" authorId="0" shapeId="0">
      <text>
        <t>Consolidation Summary
Cell: I540
Total: 0.00
Contributors (file  |  value)
---------------------------------------------------
Q3-2025-Data-Requirements-191523_BALUD PS  |  0.00</t>
      </text>
    </comment>
    <comment ref="J540" authorId="0" shapeId="0">
      <text>
        <t>Consolidation Summary
Cell: J540
Total: 0.00
Contributors (file  |  value)
---------------------------------------------------
Q3-2025-Data-Requirements-191523_BALUD PS  |  0.00</t>
      </text>
    </comment>
    <comment ref="K540" authorId="0" shapeId="0">
      <text>
        <t>Consolidation Summary
Cell: K540
Total: 0.00
Contributors (file  |  value)
---------------------------------------------------
Q3-2025-Data-Requirements-191523_BALUD PS  |  0.00</t>
      </text>
    </comment>
    <comment ref="D541" authorId="0" shapeId="0">
      <text>
        <t>Consolidation Summary
Cell: D541
Total: 0.00
Contributors (file  |  value)
---------------------------------------------------
Q3-2025-Data-Requirements-191523_BALUD PS  |  0.00</t>
      </text>
    </comment>
    <comment ref="E541" authorId="0" shapeId="0">
      <text>
        <t>Consolidation Summary
Cell: E541
Total: 0.00
Contributors (file  |  value)
---------------------------------------------------
Q3-2025-Data-Requirements-191523_BALUD PS  |  0.00</t>
      </text>
    </comment>
    <comment ref="F541" authorId="0" shapeId="0">
      <text>
        <t>Consolidation Summary
Cell: F541
Total: 0.00
Contributors (file  |  value)
---------------------------------------------------
Q3-2025-Data-Requirements-191523_BALUD PS  |  0.00</t>
      </text>
    </comment>
    <comment ref="G541" authorId="0" shapeId="0">
      <text>
        <t>Consolidation Summary
Cell: G541
Total: 0.00
Contributors (file  |  value)
---------------------------------------------------
Q3-2025-Data-Requirements-191523_BALUD PS  |  0.00</t>
      </text>
    </comment>
    <comment ref="H541" authorId="0" shapeId="0">
      <text>
        <t>Consolidation Summary
Cell: H541
Total: 0.00
Contributors (file  |  value)
---------------------------------------------------
Q3-2025-Data-Requirements-191523_BALUD PS  |  0.00</t>
      </text>
    </comment>
    <comment ref="I541" authorId="0" shapeId="0">
      <text>
        <t>Consolidation Summary
Cell: I541
Total: 0.00
Contributors (file  |  value)
---------------------------------------------------
Q3-2025-Data-Requirements-191523_BALUD PS  |  0.00</t>
      </text>
    </comment>
    <comment ref="J541" authorId="0" shapeId="0">
      <text>
        <t>Consolidation Summary
Cell: J541
Total: 0.00
Contributors (file  |  value)
---------------------------------------------------
Q3-2025-Data-Requirements-191523_BALUD PS  |  0.00</t>
      </text>
    </comment>
    <comment ref="K541" authorId="0" shapeId="0">
      <text>
        <t>Consolidation Summary
Cell: K541
Total: 0.00
Contributors (file  |  value)
---------------------------------------------------
Q3-2025-Data-Requirements-191523_BALUD PS  |  0.00</t>
      </text>
    </comment>
    <comment ref="E542" authorId="0" shapeId="0">
      <text>
        <t>Consolidation Summary
Cell: E542
Total: 0.00
Contributors (file  |  value)
---------------------------------------------------
Q3-2025-Data-Requirements-191523_BALUD PS  |  0.00</t>
      </text>
    </comment>
    <comment ref="F542" authorId="0" shapeId="0">
      <text>
        <t>Consolidation Summary
Cell: F542
Total: 0.00
Contributors (file  |  value)
---------------------------------------------------
Q3-2025-Data-Requirements-191523_BALUD PS  |  0.00</t>
      </text>
    </comment>
    <comment ref="G542" authorId="0" shapeId="0">
      <text>
        <t>Consolidation Summary
Cell: G542
Total: 0.00
Contributors (file  |  value)
---------------------------------------------------
Q3-2025-Data-Requirements-191523_BALUD PS  |  0.00</t>
      </text>
    </comment>
    <comment ref="H542" authorId="0" shapeId="0">
      <text>
        <t>Consolidation Summary
Cell: H542
Total: 0.00
Contributors (file  |  value)
---------------------------------------------------
Q3-2025-Data-Requirements-191523_BALUD PS  |  0.00</t>
      </text>
    </comment>
    <comment ref="I542" authorId="0" shapeId="0">
      <text>
        <t>Consolidation Summary
Cell: I542
Total: 0.00
Contributors (file  |  value)
---------------------------------------------------
Q3-2025-Data-Requirements-191523_BALUD PS  |  0.00</t>
      </text>
    </comment>
    <comment ref="J542" authorId="0" shapeId="0">
      <text>
        <t>Consolidation Summary
Cell: J542
Total: 0.00
Contributors (file  |  value)
---------------------------------------------------
Q3-2025-Data-Requirements-191523_BALUD PS  |  0.00</t>
      </text>
    </comment>
    <comment ref="K542" authorId="0" shapeId="0">
      <text>
        <t>Consolidation Summary
Cell: K542
Total: 0.00
Contributors (file  |  value)
---------------------------------------------------
Q3-2025-Data-Requirements-191523_BALUD PS  |  0.00</t>
      </text>
    </comment>
    <comment ref="L542" authorId="0" shapeId="0">
      <text>
        <t>Consolidation Summary
Cell: L542
Total: 0.00
Contributors (file  |  value)
---------------------------------------------------
Q3-2025-Data-Requirements-191523_BALUD PS  |  0.00</t>
      </text>
    </comment>
    <comment ref="E543" authorId="0" shapeId="0">
      <text>
        <t>Consolidation Summary
Cell: E543
Total: 0.00
Contributors (file  |  value)
---------------------------------------------------
Q3-2025-Data-Requirements-191523_BALUD PS  |  0.00</t>
      </text>
    </comment>
    <comment ref="F543" authorId="0" shapeId="0">
      <text>
        <t>Consolidation Summary
Cell: F543
Total: 0.00
Contributors (file  |  value)
---------------------------------------------------
Q3-2025-Data-Requirements-191523_BALUD PS  |  0.00</t>
      </text>
    </comment>
    <comment ref="G543" authorId="0" shapeId="0">
      <text>
        <t>Consolidation Summary
Cell: G543
Total: 0.00
Contributors (file  |  value)
---------------------------------------------------
Q3-2025-Data-Requirements-191523_BALUD PS  |  0.00</t>
      </text>
    </comment>
    <comment ref="H543" authorId="0" shapeId="0">
      <text>
        <t>Consolidation Summary
Cell: H543
Total: 0.00
Contributors (file  |  value)
---------------------------------------------------
Q3-2025-Data-Requirements-191523_BALUD PS  |  0.00</t>
      </text>
    </comment>
    <comment ref="I543" authorId="0" shapeId="0">
      <text>
        <t>Consolidation Summary
Cell: I543
Total: 0.00
Contributors (file  |  value)
---------------------------------------------------
Q3-2025-Data-Requirements-191523_BALUD PS  |  0.00</t>
      </text>
    </comment>
    <comment ref="J543" authorId="0" shapeId="0">
      <text>
        <t>Consolidation Summary
Cell: J543
Total: 0.00
Contributors (file  |  value)
---------------------------------------------------
Q3-2025-Data-Requirements-191523_BALUD PS  |  0.00</t>
      </text>
    </comment>
    <comment ref="K543" authorId="0" shapeId="0">
      <text>
        <t>Consolidation Summary
Cell: K543
Total: 0.00
Contributors (file  |  value)
---------------------------------------------------
Q3-2025-Data-Requirements-191523_BALUD PS  |  0.00</t>
      </text>
    </comment>
    <comment ref="L543" authorId="0" shapeId="0">
      <text>
        <t>Consolidation Summary
Cell: L543
Total: 0.00
Contributors (file  |  value)
---------------------------------------------------
Q3-2025-Data-Requirements-191523_BALUD PS  |  0.00</t>
      </text>
    </comment>
    <comment ref="E544" authorId="0" shapeId="0">
      <text>
        <t>Consolidation Summary
Cell: E544
Total: 0.00
Contributors (file  |  value)
---------------------------------------------------
Q3-2025-Data-Requirements-191523_BALUD PS  |  0.00</t>
      </text>
    </comment>
    <comment ref="F544" authorId="0" shapeId="0">
      <text>
        <t>Consolidation Summary
Cell: F544
Total: 0.00
Contributors (file  |  value)
---------------------------------------------------
Q3-2025-Data-Requirements-191523_BALUD PS  |  0.00</t>
      </text>
    </comment>
    <comment ref="G544" authorId="0" shapeId="0">
      <text>
        <t>Consolidation Summary
Cell: G544
Total: 0.00
Contributors (file  |  value)
---------------------------------------------------
Q3-2025-Data-Requirements-191523_BALUD PS  |  0.00</t>
      </text>
    </comment>
    <comment ref="H544" authorId="0" shapeId="0">
      <text>
        <t>Consolidation Summary
Cell: H544
Total: 0.00
Contributors (file  |  value)
---------------------------------------------------
Q3-2025-Data-Requirements-191523_BALUD PS  |  0.00</t>
      </text>
    </comment>
    <comment ref="I544" authorId="0" shapeId="0">
      <text>
        <t>Consolidation Summary
Cell: I544
Total: 0.00
Contributors (file  |  value)
---------------------------------------------------
Q3-2025-Data-Requirements-191523_BALUD PS  |  0.00</t>
      </text>
    </comment>
    <comment ref="J544" authorId="0" shapeId="0">
      <text>
        <t>Consolidation Summary
Cell: J544
Total: 0.00
Contributors (file  |  value)
---------------------------------------------------
Q3-2025-Data-Requirements-191523_BALUD PS  |  0.00</t>
      </text>
    </comment>
    <comment ref="K544" authorId="0" shapeId="0">
      <text>
        <t>Consolidation Summary
Cell: K544
Total: 0.00
Contributors (file  |  value)
---------------------------------------------------
Q3-2025-Data-Requirements-191523_BALUD PS  |  0.00</t>
      </text>
    </comment>
    <comment ref="L544" authorId="0" shapeId="0">
      <text>
        <t>Consolidation Summary
Cell: L544
Total: 0.00
Contributors (file  |  value)
---------------------------------------------------
Q3-2025-Data-Requirements-191523_BALUD PS  |  0.00</t>
      </text>
    </comment>
    <comment ref="E545" authorId="0" shapeId="0">
      <text>
        <t>Consolidation Summary
Cell: E545
Total: 0.00
Contributors (file  |  value)
---------------------------------------------------
Q3-2025-Data-Requirements-191523_BALUD PS  |  0.00</t>
      </text>
    </comment>
    <comment ref="F545" authorId="0" shapeId="0">
      <text>
        <t>Consolidation Summary
Cell: F545
Total: 0.00
Contributors (file  |  value)
---------------------------------------------------
Q3-2025-Data-Requirements-191523_BALUD PS  |  0.00</t>
      </text>
    </comment>
    <comment ref="G545" authorId="0" shapeId="0">
      <text>
        <t>Consolidation Summary
Cell: G545
Total: 0.00
Contributors (file  |  value)
---------------------------------------------------
Q3-2025-Data-Requirements-191523_BALUD PS  |  0.00</t>
      </text>
    </comment>
    <comment ref="H545" authorId="0" shapeId="0">
      <text>
        <t>Consolidation Summary
Cell: H545
Total: 0.00
Contributors (file  |  value)
---------------------------------------------------
Q3-2025-Data-Requirements-191523_BALUD PS  |  0.00</t>
      </text>
    </comment>
    <comment ref="I545" authorId="0" shapeId="0">
      <text>
        <t>Consolidation Summary
Cell: I545
Total: 0.00
Contributors (file  |  value)
---------------------------------------------------
Q3-2025-Data-Requirements-191523_BALUD PS  |  0.00</t>
      </text>
    </comment>
    <comment ref="J545" authorId="0" shapeId="0">
      <text>
        <t>Consolidation Summary
Cell: J545
Total: 0.00
Contributors (file  |  value)
---------------------------------------------------
Q3-2025-Data-Requirements-191523_BALUD PS  |  0.00</t>
      </text>
    </comment>
    <comment ref="K545" authorId="0" shapeId="0">
      <text>
        <t>Consolidation Summary
Cell: K545
Total: 0.00
Contributors (file  |  value)
---------------------------------------------------
Q3-2025-Data-Requirements-191523_BALUD PS  |  0.00</t>
      </text>
    </comment>
    <comment ref="L545" authorId="0" shapeId="0">
      <text>
        <t>Consolidation Summary
Cell: L545
Total: 0.00
Contributors (file  |  value)
---------------------------------------------------
Q3-2025-Data-Requirements-191523_BALUD PS  |  0.00</t>
      </text>
    </comment>
    <comment ref="E546" authorId="0" shapeId="0">
      <text>
        <t>Consolidation Summary
Cell: E546
Total: 0.00
Contributors (file  |  value)
---------------------------------------------------
Q3-2025-Data-Requirements-191523_BALUD PS  |  0.00</t>
      </text>
    </comment>
    <comment ref="F546" authorId="0" shapeId="0">
      <text>
        <t>Consolidation Summary
Cell: F546
Total: 0.00
Contributors (file  |  value)
---------------------------------------------------
Q3-2025-Data-Requirements-191523_BALUD PS  |  0.00</t>
      </text>
    </comment>
    <comment ref="G546" authorId="0" shapeId="0">
      <text>
        <t>Consolidation Summary
Cell: G546
Total: 0.00
Contributors (file  |  value)
---------------------------------------------------
Q3-2025-Data-Requirements-191523_BALUD PS  |  0.00</t>
      </text>
    </comment>
    <comment ref="H546" authorId="0" shapeId="0">
      <text>
        <t>Consolidation Summary
Cell: H546
Total: 0.00
Contributors (file  |  value)
---------------------------------------------------
Q3-2025-Data-Requirements-191523_BALUD PS  |  0.00</t>
      </text>
    </comment>
    <comment ref="I546" authorId="0" shapeId="0">
      <text>
        <t>Consolidation Summary
Cell: I546
Total: 0.00
Contributors (file  |  value)
---------------------------------------------------
Q3-2025-Data-Requirements-191523_BALUD PS  |  0.00</t>
      </text>
    </comment>
    <comment ref="J546" authorId="0" shapeId="0">
      <text>
        <t>Consolidation Summary
Cell: J546
Total: 0.00
Contributors (file  |  value)
---------------------------------------------------
Q3-2025-Data-Requirements-191523_BALUD PS  |  0.00</t>
      </text>
    </comment>
    <comment ref="K546" authorId="0" shapeId="0">
      <text>
        <t>Consolidation Summary
Cell: K546
Total: 0.00
Contributors (file  |  value)
---------------------------------------------------
Q3-2025-Data-Requirements-191523_BALUD PS  |  0.00</t>
      </text>
    </comment>
    <comment ref="L546" authorId="0" shapeId="0">
      <text>
        <t>Consolidation Summary
Cell: L546
Total: 0.00
Contributors (file  |  value)
---------------------------------------------------
Q3-2025-Data-Requirements-191523_BALUD PS  |  0.00</t>
      </text>
    </comment>
    <comment ref="E547" authorId="0" shapeId="0">
      <text>
        <t>Consolidation Summary
Cell: E547
Total: 0.00
Contributors (file  |  value)
---------------------------------------------------
Q3-2025-Data-Requirements-191523_BALUD PS  |  0.00</t>
      </text>
    </comment>
    <comment ref="G547" authorId="0" shapeId="0">
      <text>
        <t>Consolidation Summary
Cell: G547
Total: 0.00
Contributors (file  |  value)
---------------------------------------------------
Q3-2025-Data-Requirements-191523_BALUD PS  |  0.00</t>
      </text>
    </comment>
    <comment ref="H547" authorId="0" shapeId="0">
      <text>
        <t>Consolidation Summary
Cell: H547
Total: 0.00
Contributors (file  |  value)
---------------------------------------------------
Q3-2025-Data-Requirements-191523_BALUD PS  |  0.00</t>
      </text>
    </comment>
    <comment ref="J547" authorId="0" shapeId="0">
      <text>
        <t>Consolidation Summary
Cell: J547
Total: 0.00
Contributors (file  |  value)
---------------------------------------------------
Q3-2025-Data-Requirements-191523_BALUD PS  |  0.00</t>
      </text>
    </comment>
    <comment ref="K547" authorId="0" shapeId="0">
      <text>
        <t>Consolidation Summary
Cell: K547
Total: 0.00
Contributors (file  |  value)
---------------------------------------------------
Q3-2025-Data-Requirements-191523_BALUD PS  |  0.00</t>
      </text>
    </comment>
    <comment ref="L547" authorId="0" shapeId="0">
      <text>
        <t>Consolidation Summary
Cell: L547
Total: 0.00
Contributors (file  |  value)
---------------------------------------------------
Q3-2025-Data-Requirements-191523_BALUD PS  |  0.00</t>
      </text>
    </comment>
    <comment ref="E548" authorId="0" shapeId="0">
      <text>
        <t>Consolidation Summary
Cell: E548
Total: 0.00
Contributors (file  |  value)
---------------------------------------------------
Q3-2025-Data-Requirements-191523_BALUD PS  |  0.00</t>
      </text>
    </comment>
    <comment ref="F548" authorId="0" shapeId="0">
      <text>
        <t>Consolidation Summary
Cell: F548
Total: 0.00
Contributors (file  |  value)
---------------------------------------------------
Q3-2025-Data-Requirements-191523_BALUD PS  |  0.00</t>
      </text>
    </comment>
    <comment ref="G548" authorId="0" shapeId="0">
      <text>
        <t>Consolidation Summary
Cell: G548
Total: 0.00
Contributors (file  |  value)
---------------------------------------------------
Q3-2025-Data-Requirements-191523_BALUD PS  |  0.00</t>
      </text>
    </comment>
    <comment ref="H548" authorId="0" shapeId="0">
      <text>
        <t>Consolidation Summary
Cell: H548
Total: 0.00
Contributors (file  |  value)
---------------------------------------------------
Q3-2025-Data-Requirements-191523_BALUD PS  |  0.00</t>
      </text>
    </comment>
    <comment ref="I548" authorId="0" shapeId="0">
      <text>
        <t>Consolidation Summary
Cell: I548
Total: 0.00
Contributors (file  |  value)
---------------------------------------------------
Q3-2025-Data-Requirements-191523_BALUD PS  |  0.00</t>
      </text>
    </comment>
    <comment ref="J548" authorId="0" shapeId="0">
      <text>
        <t>Consolidation Summary
Cell: J548
Total: 0.00
Contributors (file  |  value)
---------------------------------------------------
Q3-2025-Data-Requirements-191523_BALUD PS  |  0.00</t>
      </text>
    </comment>
    <comment ref="K548" authorId="0" shapeId="0">
      <text>
        <t>Consolidation Summary
Cell: K548
Total: 0.00
Contributors (file  |  value)
---------------------------------------------------
Q3-2025-Data-Requirements-191523_BALUD PS  |  0.00</t>
      </text>
    </comment>
    <comment ref="L548" authorId="0" shapeId="0">
      <text>
        <t>Consolidation Summary
Cell: L548
Total: 0.00
Contributors (file  |  value)
---------------------------------------------------
Q3-2025-Data-Requirements-191523_BALUD PS  |  0.00</t>
      </text>
    </comment>
    <comment ref="D549" authorId="0" shapeId="0">
      <text>
        <t>Consolidation Summary
Cell: D549
Total: 0.00
Contributors (file  |  value)
---------------------------------------------------
Q3-2025-Data-Requirements-191523_BALUD PS  |  0.00</t>
      </text>
    </comment>
    <comment ref="E549" authorId="0" shapeId="0">
      <text>
        <t>Consolidation Summary
Cell: E549
Total: 0.00
Contributors (file  |  value)
---------------------------------------------------
Q3-2025-Data-Requirements-191523_BALUD PS  |  0.00</t>
      </text>
    </comment>
    <comment ref="F549" authorId="0" shapeId="0">
      <text>
        <t>Consolidation Summary
Cell: F549
Total: 0.00
Contributors (file  |  value)
---------------------------------------------------
Q3-2025-Data-Requirements-191523_BALUD PS  |  0.00</t>
      </text>
    </comment>
    <comment ref="G549" authorId="0" shapeId="0">
      <text>
        <t>Consolidation Summary
Cell: G549
Total: 0.00
Contributors (file  |  value)
---------------------------------------------------
Q3-2025-Data-Requirements-191523_BALUD PS  |  0.00</t>
      </text>
    </comment>
    <comment ref="H549" authorId="0" shapeId="0">
      <text>
        <t>Consolidation Summary
Cell: H549
Total: 0.00
Contributors (file  |  value)
---------------------------------------------------
Q3-2025-Data-Requirements-191523_BALUD PS  |  0.00</t>
      </text>
    </comment>
    <comment ref="I549" authorId="0" shapeId="0">
      <text>
        <t>Consolidation Summary
Cell: I549
Total: 0.00
Contributors (file  |  value)
---------------------------------------------------
Q3-2025-Data-Requirements-191523_BALUD PS  |  0.00</t>
      </text>
    </comment>
    <comment ref="J549" authorId="0" shapeId="0">
      <text>
        <t>Consolidation Summary
Cell: J549
Total: 0.00
Contributors (file  |  value)
---------------------------------------------------
Q3-2025-Data-Requirements-191523_BALUD PS  |  0.00</t>
      </text>
    </comment>
    <comment ref="K549" authorId="0" shapeId="0">
      <text>
        <t>Consolidation Summary
Cell: K549
Total: 0.00
Contributors (file  |  value)
---------------------------------------------------
Q3-2025-Data-Requirements-191523_BALUD PS  |  0.00</t>
      </text>
    </comment>
    <comment ref="L549" authorId="0" shapeId="0">
      <text>
        <t>Consolidation Summary
Cell: L549
Total: 0.00
Contributors (file  |  value)
---------------------------------------------------
Q3-2025-Data-Requirements-191523_BALUD PS  |  0.00</t>
      </text>
    </comment>
    <comment ref="D551" authorId="0" shapeId="0">
      <text>
        <t>Consolidation Summary
Cell: D551
Total: 0.00
Contributors (file  |  value)
---------------------------------------------------
Q3-2025-Data-Requirements-191523_BALUD PS  |  0.00</t>
      </text>
    </comment>
    <comment ref="G551" authorId="0" shapeId="0">
      <text>
        <t>Consolidation Summary
Cell: G551
Total: 0.00
Contributors (file  |  value)
---------------------------------------------------
Q3-2025-Data-Requirements-191523_BALUD PS  |  0.00</t>
      </text>
    </comment>
    <comment ref="J551" authorId="0" shapeId="0">
      <text>
        <t>Consolidation Summary
Cell: J551
Total: 0.00
Contributors (file  |  value)
---------------------------------------------------
Q3-2025-Data-Requirements-191523_BALUD PS  |  0.00</t>
      </text>
    </comment>
    <comment ref="D552" authorId="0" shapeId="0">
      <text>
        <t>Consolidation Summary
Cell: D552
Total: 0.00
Contributors (file  |  value)
---------------------------------------------------
Q3-2025-Data-Requirements-191523_BALUD PS  |  0.00</t>
      </text>
    </comment>
    <comment ref="G552" authorId="0" shapeId="0">
      <text>
        <t>Consolidation Summary
Cell: G552
Total: 0.00
Contributors (file  |  value)
---------------------------------------------------
Q3-2025-Data-Requirements-191523_BALUD PS  |  0.00</t>
      </text>
    </comment>
    <comment ref="J552" authorId="0" shapeId="0">
      <text>
        <t>Consolidation Summary
Cell: J552
Total: 0.00
Contributors (file  |  value)
---------------------------------------------------
Q3-2025-Data-Requirements-191523_BALUD PS  |  0.00</t>
      </text>
    </comment>
    <comment ref="D556" authorId="0" shapeId="0">
      <text>
        <t>Consolidation Summary
Cell: D556
Total: 0.00
Contributors (file  |  value)
---------------------------------------------------
Q3-2025-Data-Requirements-191523_BALUD PS  |  0.00</t>
      </text>
    </comment>
    <comment ref="D557" authorId="0" shapeId="0">
      <text>
        <t>Consolidation Summary
Cell: D557
Total: 0.00
Contributors (file  |  value)
---------------------------------------------------
Q3-2025-Data-Requirements-191523_BALUD PS  |  0.00</t>
      </text>
    </comment>
    <comment ref="E557" authorId="0" shapeId="0">
      <text>
        <t>Consolidation Summary
Cell: E557
Total: 0.00
Contributors (file  |  value)
---------------------------------------------------
Q3-2025-Data-Requirements-191523_BALUD PS  |  0.00</t>
      </text>
    </comment>
    <comment ref="F557" authorId="0" shapeId="0">
      <text>
        <t>Consolidation Summary
Cell: F557
Total: 0.00
Contributors (file  |  value)
---------------------------------------------------
Q3-2025-Data-Requirements-191523_BALUD PS  |  0.00</t>
      </text>
    </comment>
    <comment ref="H557" authorId="0" shapeId="0">
      <text>
        <t>Consolidation Summary
Cell: H557
Total: 0.00
Contributors (file  |  value)
---------------------------------------------------
Q3-2025-Data-Requirements-191523_BALUD PS  |  0.00</t>
      </text>
    </comment>
    <comment ref="I557" authorId="0" shapeId="0">
      <text>
        <t>Consolidation Summary
Cell: I557
Total: 0.00
Contributors (file  |  value)
---------------------------------------------------
Q3-2025-Data-Requirements-191523_BALUD PS  |  0.00</t>
      </text>
    </comment>
    <comment ref="J557" authorId="0" shapeId="0">
      <text>
        <t>Consolidation Summary
Cell: J557
Total: 0.00
Contributors (file  |  value)
---------------------------------------------------
Q3-2025-Data-Requirements-191523_BALUD PS  |  0.00</t>
      </text>
    </comment>
    <comment ref="K557" authorId="0" shapeId="0">
      <text>
        <t>Consolidation Summary
Cell: K557
Total: 0.00
Contributors (file  |  value)
---------------------------------------------------
Q3-2025-Data-Requirements-191523_BALUD PS  |  0.00</t>
      </text>
    </comment>
    <comment ref="D558" authorId="0" shapeId="0">
      <text>
        <t>Consolidation Summary
Cell: D558
Total: 0.00
Contributors (file  |  value)
---------------------------------------------------
Q3-2025-Data-Requirements-191523_BALUD PS  |  0.00</t>
      </text>
    </comment>
    <comment ref="E558" authorId="0" shapeId="0">
      <text>
        <t>Consolidation Summary
Cell: E558
Total: 0.00
Contributors (file  |  value)
---------------------------------------------------
Q3-2025-Data-Requirements-191523_BALUD PS  |  0.00</t>
      </text>
    </comment>
    <comment ref="F558" authorId="0" shapeId="0">
      <text>
        <t>Consolidation Summary
Cell: F558
Total: 0.00
Contributors (file  |  value)
---------------------------------------------------
Q3-2025-Data-Requirements-191523_BALUD PS  |  0.00</t>
      </text>
    </comment>
    <comment ref="H558" authorId="0" shapeId="0">
      <text>
        <t>Consolidation Summary
Cell: H558
Total: 0.00
Contributors (file  |  value)
---------------------------------------------------
Q3-2025-Data-Requirements-191523_BALUD PS  |  0.00</t>
      </text>
    </comment>
    <comment ref="I558" authorId="0" shapeId="0">
      <text>
        <t>Consolidation Summary
Cell: I558
Total: 0.00
Contributors (file  |  value)
---------------------------------------------------
Q3-2025-Data-Requirements-191523_BALUD PS  |  0.00</t>
      </text>
    </comment>
    <comment ref="J558" authorId="0" shapeId="0">
      <text>
        <t>Consolidation Summary
Cell: J558
Total: 0.00
Contributors (file  |  value)
---------------------------------------------------
Q3-2025-Data-Requirements-191523_BALUD PS  |  0.00</t>
      </text>
    </comment>
    <comment ref="K558" authorId="0" shapeId="0">
      <text>
        <t>Consolidation Summary
Cell: K558
Total: 0.00
Contributors (file  |  value)
---------------------------------------------------
Q3-2025-Data-Requirements-191523_BALUD PS  |  0.00</t>
      </text>
    </comment>
    <comment ref="D559" authorId="0" shapeId="0">
      <text>
        <t>Consolidation Summary
Cell: D559
Total: 0.00
Contributors (file  |  value)
---------------------------------------------------
Q3-2025-Data-Requirements-191523_BALUD PS  |  0.00</t>
      </text>
    </comment>
    <comment ref="E559" authorId="0" shapeId="0">
      <text>
        <t>Consolidation Summary
Cell: E559
Total: 0.00
Contributors (file  |  value)
---------------------------------------------------
Q3-2025-Data-Requirements-191523_BALUD PS  |  0.00</t>
      </text>
    </comment>
    <comment ref="F559" authorId="0" shapeId="0">
      <text>
        <t>Consolidation Summary
Cell: F559
Total: 0.00
Contributors (file  |  value)
---------------------------------------------------
Q3-2025-Data-Requirements-191523_BALUD PS  |  0.00</t>
      </text>
    </comment>
    <comment ref="G559" authorId="0" shapeId="0">
      <text>
        <t>Consolidation Summary
Cell: G559
Total: 0.00
Contributors (file  |  value)
---------------------------------------------------
Q3-2025-Data-Requirements-191523_BALUD PS  |  0.00</t>
      </text>
    </comment>
    <comment ref="H559" authorId="0" shapeId="0">
      <text>
        <t>Consolidation Summary
Cell: H559
Total: 0.00
Contributors (file  |  value)
---------------------------------------------------
Q3-2025-Data-Requirements-191523_BALUD PS  |  0.00</t>
      </text>
    </comment>
    <comment ref="I559" authorId="0" shapeId="0">
      <text>
        <t>Consolidation Summary
Cell: I559
Total: 0.00
Contributors (file  |  value)
---------------------------------------------------
Q3-2025-Data-Requirements-191523_BALUD PS  |  0.00</t>
      </text>
    </comment>
    <comment ref="J559" authorId="0" shapeId="0">
      <text>
        <t>Consolidation Summary
Cell: J559
Total: 0.00
Contributors (file  |  value)
---------------------------------------------------
Q3-2025-Data-Requirements-191523_BALUD PS  |  0.00</t>
      </text>
    </comment>
    <comment ref="K559" authorId="0" shapeId="0">
      <text>
        <t>Consolidation Summary
Cell: K559
Total: 0.00
Contributors (file  |  value)
---------------------------------------------------
Q3-2025-Data-Requirements-191523_BALUD PS  |  0.00</t>
      </text>
    </comment>
    <comment ref="E560" authorId="0" shapeId="0">
      <text>
        <t>Consolidation Summary
Cell: E560
Total: 0.00
Contributors (file  |  value)
---------------------------------------------------
Q3-2025-Data-Requirements-191523_BALUD PS  |  0.00</t>
      </text>
    </comment>
    <comment ref="F560" authorId="0" shapeId="0">
      <text>
        <t>Consolidation Summary
Cell: F560
Total: 0.00
Contributors (file  |  value)
---------------------------------------------------
Q3-2025-Data-Requirements-191523_BALUD PS  |  0.00</t>
      </text>
    </comment>
    <comment ref="G560" authorId="0" shapeId="0">
      <text>
        <t>Consolidation Summary
Cell: G560
Total: 0.00
Contributors (file  |  value)
---------------------------------------------------
Q3-2025-Data-Requirements-191523_BALUD PS  |  0.00</t>
      </text>
    </comment>
    <comment ref="H560" authorId="0" shapeId="0">
      <text>
        <t>Consolidation Summary
Cell: H560
Total: 0.00
Contributors (file  |  value)
---------------------------------------------------
Q3-2025-Data-Requirements-191523_BALUD PS  |  0.00</t>
      </text>
    </comment>
    <comment ref="I560" authorId="0" shapeId="0">
      <text>
        <t>Consolidation Summary
Cell: I560
Total: 0.00
Contributors (file  |  value)
---------------------------------------------------
Q3-2025-Data-Requirements-191523_BALUD PS  |  0.00</t>
      </text>
    </comment>
    <comment ref="J560" authorId="0" shapeId="0">
      <text>
        <t>Consolidation Summary
Cell: J560
Total: 0.00
Contributors (file  |  value)
---------------------------------------------------
Q3-2025-Data-Requirements-191523_BALUD PS  |  0.00</t>
      </text>
    </comment>
    <comment ref="K560" authorId="0" shapeId="0">
      <text>
        <t>Consolidation Summary
Cell: K560
Total: 0.00
Contributors (file  |  value)
---------------------------------------------------
Q3-2025-Data-Requirements-191523_BALUD PS  |  0.00</t>
      </text>
    </comment>
    <comment ref="L560" authorId="0" shapeId="0">
      <text>
        <t>Consolidation Summary
Cell: L560
Total: 0.00
Contributors (file  |  value)
---------------------------------------------------
Q3-2025-Data-Requirements-191523_BALUD PS  |  0.00</t>
      </text>
    </comment>
    <comment ref="E561" authorId="0" shapeId="0">
      <text>
        <t>Consolidation Summary
Cell: E561
Total: 0.00
Contributors (file  |  value)
---------------------------------------------------
Q3-2025-Data-Requirements-191523_BALUD PS  |  0.00</t>
      </text>
    </comment>
    <comment ref="F561" authorId="0" shapeId="0">
      <text>
        <t>Consolidation Summary
Cell: F561
Total: 0.00
Contributors (file  |  value)
---------------------------------------------------
Q3-2025-Data-Requirements-191523_BALUD PS  |  0.00</t>
      </text>
    </comment>
    <comment ref="G561" authorId="0" shapeId="0">
      <text>
        <t>Consolidation Summary
Cell: G561
Total: 0.00
Contributors (file  |  value)
---------------------------------------------------
Q3-2025-Data-Requirements-191523_BALUD PS  |  0.00</t>
      </text>
    </comment>
    <comment ref="H561" authorId="0" shapeId="0">
      <text>
        <t>Consolidation Summary
Cell: H561
Total: 0.00
Contributors (file  |  value)
---------------------------------------------------
Q3-2025-Data-Requirements-191523_BALUD PS  |  0.00</t>
      </text>
    </comment>
    <comment ref="I561" authorId="0" shapeId="0">
      <text>
        <t>Consolidation Summary
Cell: I561
Total: 0.00
Contributors (file  |  value)
---------------------------------------------------
Q3-2025-Data-Requirements-191523_BALUD PS  |  0.00</t>
      </text>
    </comment>
    <comment ref="J561" authorId="0" shapeId="0">
      <text>
        <t>Consolidation Summary
Cell: J561
Total: 0.00
Contributors (file  |  value)
---------------------------------------------------
Q3-2025-Data-Requirements-191523_BALUD PS  |  0.00</t>
      </text>
    </comment>
    <comment ref="K561" authorId="0" shapeId="0">
      <text>
        <t>Consolidation Summary
Cell: K561
Total: 0.00
Contributors (file  |  value)
---------------------------------------------------
Q3-2025-Data-Requirements-191523_BALUD PS  |  0.00</t>
      </text>
    </comment>
    <comment ref="L561" authorId="0" shapeId="0">
      <text>
        <t>Consolidation Summary
Cell: L561
Total: 0.00
Contributors (file  |  value)
---------------------------------------------------
Q3-2025-Data-Requirements-191523_BALUD PS  |  0.00</t>
      </text>
    </comment>
    <comment ref="E562" authorId="0" shapeId="0">
      <text>
        <t>Consolidation Summary
Cell: E562
Total: 0.00
Contributors (file  |  value)
---------------------------------------------------
Q3-2025-Data-Requirements-191523_BALUD PS  |  0.00</t>
      </text>
    </comment>
    <comment ref="F562" authorId="0" shapeId="0">
      <text>
        <t>Consolidation Summary
Cell: F562
Total: 0.00
Contributors (file  |  value)
---------------------------------------------------
Q3-2025-Data-Requirements-191523_BALUD PS  |  0.00</t>
      </text>
    </comment>
    <comment ref="G562" authorId="0" shapeId="0">
      <text>
        <t>Consolidation Summary
Cell: G562
Total: 0.00
Contributors (file  |  value)
---------------------------------------------------
Q3-2025-Data-Requirements-191523_BALUD PS  |  0.00</t>
      </text>
    </comment>
    <comment ref="H562" authorId="0" shapeId="0">
      <text>
        <t>Consolidation Summary
Cell: H562
Total: 0.00
Contributors (file  |  value)
---------------------------------------------------
Q3-2025-Data-Requirements-191523_BALUD PS  |  0.00</t>
      </text>
    </comment>
    <comment ref="I562" authorId="0" shapeId="0">
      <text>
        <t>Consolidation Summary
Cell: I562
Total: 0.00
Contributors (file  |  value)
---------------------------------------------------
Q3-2025-Data-Requirements-191523_BALUD PS  |  0.00</t>
      </text>
    </comment>
    <comment ref="J562" authorId="0" shapeId="0">
      <text>
        <t>Consolidation Summary
Cell: J562
Total: 0.00
Contributors (file  |  value)
---------------------------------------------------
Q3-2025-Data-Requirements-191523_BALUD PS  |  0.00</t>
      </text>
    </comment>
    <comment ref="K562" authorId="0" shapeId="0">
      <text>
        <t>Consolidation Summary
Cell: K562
Total: 0.00
Contributors (file  |  value)
---------------------------------------------------
Q3-2025-Data-Requirements-191523_BALUD PS  |  0.00</t>
      </text>
    </comment>
    <comment ref="L562" authorId="0" shapeId="0">
      <text>
        <t>Consolidation Summary
Cell: L562
Total: 0.00
Contributors (file  |  value)
---------------------------------------------------
Q3-2025-Data-Requirements-191523_BALUD PS  |  0.00</t>
      </text>
    </comment>
    <comment ref="E563" authorId="0" shapeId="0">
      <text>
        <t>Consolidation Summary
Cell: E563
Total: 0.00
Contributors (file  |  value)
---------------------------------------------------
Q3-2025-Data-Requirements-191523_BALUD PS  |  0.00</t>
      </text>
    </comment>
    <comment ref="F563" authorId="0" shapeId="0">
      <text>
        <t>Consolidation Summary
Cell: F563
Total: 0.00
Contributors (file  |  value)
---------------------------------------------------
Q3-2025-Data-Requirements-191523_BALUD PS  |  0.00</t>
      </text>
    </comment>
    <comment ref="G563" authorId="0" shapeId="0">
      <text>
        <t>Consolidation Summary
Cell: G563
Total: 0.00
Contributors (file  |  value)
---------------------------------------------------
Q3-2025-Data-Requirements-191523_BALUD PS  |  0.00</t>
      </text>
    </comment>
    <comment ref="H563" authorId="0" shapeId="0">
      <text>
        <t>Consolidation Summary
Cell: H563
Total: 0.00
Contributors (file  |  value)
---------------------------------------------------
Q3-2025-Data-Requirements-191523_BALUD PS  |  0.00</t>
      </text>
    </comment>
    <comment ref="I563" authorId="0" shapeId="0">
      <text>
        <t>Consolidation Summary
Cell: I563
Total: 0.00
Contributors (file  |  value)
---------------------------------------------------
Q3-2025-Data-Requirements-191523_BALUD PS  |  0.00</t>
      </text>
    </comment>
    <comment ref="J563" authorId="0" shapeId="0">
      <text>
        <t>Consolidation Summary
Cell: J563
Total: 0.00
Contributors (file  |  value)
---------------------------------------------------
Q3-2025-Data-Requirements-191523_BALUD PS  |  0.00</t>
      </text>
    </comment>
    <comment ref="K563" authorId="0" shapeId="0">
      <text>
        <t>Consolidation Summary
Cell: K563
Total: 0.00
Contributors (file  |  value)
---------------------------------------------------
Q3-2025-Data-Requirements-191523_BALUD PS  |  0.00</t>
      </text>
    </comment>
    <comment ref="L563" authorId="0" shapeId="0">
      <text>
        <t>Consolidation Summary
Cell: L563
Total: 0.00
Contributors (file  |  value)
---------------------------------------------------
Q3-2025-Data-Requirements-191523_BALUD PS  |  0.00</t>
      </text>
    </comment>
    <comment ref="E564" authorId="0" shapeId="0">
      <text>
        <t>Consolidation Summary
Cell: E564
Total: 0.00
Contributors (file  |  value)
---------------------------------------------------
Q3-2025-Data-Requirements-191523_BALUD PS  |  0.00</t>
      </text>
    </comment>
    <comment ref="F564" authorId="0" shapeId="0">
      <text>
        <t>Consolidation Summary
Cell: F564
Total: 0.00
Contributors (file  |  value)
---------------------------------------------------
Q3-2025-Data-Requirements-191523_BALUD PS  |  0.00</t>
      </text>
    </comment>
    <comment ref="G564" authorId="0" shapeId="0">
      <text>
        <t>Consolidation Summary
Cell: G564
Total: 0.00
Contributors (file  |  value)
---------------------------------------------------
Q3-2025-Data-Requirements-191523_BALUD PS  |  0.00</t>
      </text>
    </comment>
    <comment ref="H564" authorId="0" shapeId="0">
      <text>
        <t>Consolidation Summary
Cell: H564
Total: 0.00
Contributors (file  |  value)
---------------------------------------------------
Q3-2025-Data-Requirements-191523_BALUD PS  |  0.00</t>
      </text>
    </comment>
    <comment ref="I564" authorId="0" shapeId="0">
      <text>
        <t>Consolidation Summary
Cell: I564
Total: 0.00
Contributors (file  |  value)
---------------------------------------------------
Q3-2025-Data-Requirements-191523_BALUD PS  |  0.00</t>
      </text>
    </comment>
    <comment ref="J564" authorId="0" shapeId="0">
      <text>
        <t>Consolidation Summary
Cell: J564
Total: 0.00
Contributors (file  |  value)
---------------------------------------------------
Q3-2025-Data-Requirements-191523_BALUD PS  |  0.00</t>
      </text>
    </comment>
    <comment ref="K564" authorId="0" shapeId="0">
      <text>
        <t>Consolidation Summary
Cell: K564
Total: 0.00
Contributors (file  |  value)
---------------------------------------------------
Q3-2025-Data-Requirements-191523_BALUD PS  |  0.00</t>
      </text>
    </comment>
    <comment ref="L564" authorId="0" shapeId="0">
      <text>
        <t>Consolidation Summary
Cell: L564
Total: 0.00
Contributors (file  |  value)
---------------------------------------------------
Q3-2025-Data-Requirements-191523_BALUD PS  |  0.00</t>
      </text>
    </comment>
    <comment ref="E565" authorId="0" shapeId="0">
      <text>
        <t>Consolidation Summary
Cell: E565
Total: 0.00
Contributors (file  |  value)
---------------------------------------------------
Q3-2025-Data-Requirements-191523_BALUD PS  |  0.00</t>
      </text>
    </comment>
    <comment ref="G565" authorId="0" shapeId="0">
      <text>
        <t>Consolidation Summary
Cell: G565
Total: 0.00
Contributors (file  |  value)
---------------------------------------------------
Q3-2025-Data-Requirements-191523_BALUD PS  |  0.00</t>
      </text>
    </comment>
    <comment ref="H565" authorId="0" shapeId="0">
      <text>
        <t>Consolidation Summary
Cell: H565
Total: 0.00
Contributors (file  |  value)
---------------------------------------------------
Q3-2025-Data-Requirements-191523_BALUD PS  |  0.00</t>
      </text>
    </comment>
    <comment ref="J565" authorId="0" shapeId="0">
      <text>
        <t>Consolidation Summary
Cell: J565
Total: 0.00
Contributors (file  |  value)
---------------------------------------------------
Q3-2025-Data-Requirements-191523_BALUD PS  |  0.00</t>
      </text>
    </comment>
    <comment ref="K565" authorId="0" shapeId="0">
      <text>
        <t>Consolidation Summary
Cell: K565
Total: 0.00
Contributors (file  |  value)
---------------------------------------------------
Q3-2025-Data-Requirements-191523_BALUD PS  |  0.00</t>
      </text>
    </comment>
    <comment ref="L565" authorId="0" shapeId="0">
      <text>
        <t>Consolidation Summary
Cell: L565
Total: 0.00
Contributors (file  |  value)
---------------------------------------------------
Q3-2025-Data-Requirements-191523_BALUD PS  |  0.00</t>
      </text>
    </comment>
    <comment ref="E566" authorId="0" shapeId="0">
      <text>
        <t>Consolidation Summary
Cell: E566
Total: 0.00
Contributors (file  |  value)
---------------------------------------------------
Q3-2025-Data-Requirements-191523_BALUD PS  |  0.00</t>
      </text>
    </comment>
    <comment ref="F566" authorId="0" shapeId="0">
      <text>
        <t>Consolidation Summary
Cell: F566
Total: 0.00
Contributors (file  |  value)
---------------------------------------------------
Q3-2025-Data-Requirements-191523_BALUD PS  |  0.00</t>
      </text>
    </comment>
    <comment ref="G566" authorId="0" shapeId="0">
      <text>
        <t>Consolidation Summary
Cell: G566
Total: 0.00
Contributors (file  |  value)
---------------------------------------------------
Q3-2025-Data-Requirements-191523_BALUD PS  |  0.00</t>
      </text>
    </comment>
    <comment ref="H566" authorId="0" shapeId="0">
      <text>
        <t>Consolidation Summary
Cell: H566
Total: 0.00
Contributors (file  |  value)
---------------------------------------------------
Q3-2025-Data-Requirements-191523_BALUD PS  |  0.00</t>
      </text>
    </comment>
    <comment ref="I566" authorId="0" shapeId="0">
      <text>
        <t>Consolidation Summary
Cell: I566
Total: 0.00
Contributors (file  |  value)
---------------------------------------------------
Q3-2025-Data-Requirements-191523_BALUD PS  |  0.00</t>
      </text>
    </comment>
    <comment ref="J566" authorId="0" shapeId="0">
      <text>
        <t>Consolidation Summary
Cell: J566
Total: 0.00
Contributors (file  |  value)
---------------------------------------------------
Q3-2025-Data-Requirements-191523_BALUD PS  |  0.00</t>
      </text>
    </comment>
    <comment ref="K566" authorId="0" shapeId="0">
      <text>
        <t>Consolidation Summary
Cell: K566
Total: 0.00
Contributors (file  |  value)
---------------------------------------------------
Q3-2025-Data-Requirements-191523_BALUD PS  |  0.00</t>
      </text>
    </comment>
    <comment ref="L566" authorId="0" shapeId="0">
      <text>
        <t>Consolidation Summary
Cell: L566
Total: 0.00
Contributors (file  |  value)
---------------------------------------------------
Q3-2025-Data-Requirements-191523_BALUD PS  |  0.00</t>
      </text>
    </comment>
    <comment ref="D567" authorId="0" shapeId="0">
      <text>
        <t>Consolidation Summary
Cell: D567
Total: 0.00
Contributors (file  |  value)
---------------------------------------------------
Q3-2025-Data-Requirements-191523_BALUD PS  |  0.00</t>
      </text>
    </comment>
    <comment ref="E567" authorId="0" shapeId="0">
      <text>
        <t>Consolidation Summary
Cell: E567
Total: 0.00
Contributors (file  |  value)
---------------------------------------------------
Q3-2025-Data-Requirements-191523_BALUD PS  |  0.00</t>
      </text>
    </comment>
    <comment ref="F567" authorId="0" shapeId="0">
      <text>
        <t>Consolidation Summary
Cell: F567
Total: 0.00
Contributors (file  |  value)
---------------------------------------------------
Q3-2025-Data-Requirements-191523_BALUD PS  |  0.00</t>
      </text>
    </comment>
    <comment ref="G567" authorId="0" shapeId="0">
      <text>
        <t>Consolidation Summary
Cell: G567
Total: 0.00
Contributors (file  |  value)
---------------------------------------------------
Q3-2025-Data-Requirements-191523_BALUD PS  |  0.00</t>
      </text>
    </comment>
    <comment ref="H567" authorId="0" shapeId="0">
      <text>
        <t>Consolidation Summary
Cell: H567
Total: 0.00
Contributors (file  |  value)
---------------------------------------------------
Q3-2025-Data-Requirements-191523_BALUD PS  |  0.00</t>
      </text>
    </comment>
    <comment ref="I567" authorId="0" shapeId="0">
      <text>
        <t>Consolidation Summary
Cell: I567
Total: 0.00
Contributors (file  |  value)
---------------------------------------------------
Q3-2025-Data-Requirements-191523_BALUD PS  |  0.00</t>
      </text>
    </comment>
    <comment ref="J567" authorId="0" shapeId="0">
      <text>
        <t>Consolidation Summary
Cell: J567
Total: 0.00
Contributors (file  |  value)
---------------------------------------------------
Q3-2025-Data-Requirements-191523_BALUD PS  |  0.00</t>
      </text>
    </comment>
    <comment ref="K567" authorId="0" shapeId="0">
      <text>
        <t>Consolidation Summary
Cell: K567
Total: 0.00
Contributors (file  |  value)
---------------------------------------------------
Q3-2025-Data-Requirements-191523_BALUD PS  |  0.00</t>
      </text>
    </comment>
    <comment ref="L567" authorId="0" shapeId="0">
      <text>
        <t>Consolidation Summary
Cell: L567
Total: 0.00
Contributors (file  |  value)
---------------------------------------------------
Q3-2025-Data-Requirements-191523_BALUD PS  |  0.00</t>
      </text>
    </comment>
    <comment ref="D569" authorId="0" shapeId="0">
      <text>
        <t>Consolidation Summary
Cell: D569
Total: 0.00
Contributors (file  |  value)
---------------------------------------------------
Q3-2025-Data-Requirements-191523_BALUD PS  |  0.00</t>
      </text>
    </comment>
    <comment ref="G569" authorId="0" shapeId="0">
      <text>
        <t>Consolidation Summary
Cell: G569
Total: 0.00
Contributors (file  |  value)
---------------------------------------------------
Q3-2025-Data-Requirements-191523_BALUD PS  |  0.00</t>
      </text>
    </comment>
    <comment ref="J569" authorId="0" shapeId="0">
      <text>
        <t>Consolidation Summary
Cell: J569
Total: 0.00
Contributors (file  |  value)
---------------------------------------------------
Q3-2025-Data-Requirements-191523_BALUD PS  |  0.00</t>
      </text>
    </comment>
    <comment ref="D570" authorId="0" shapeId="0">
      <text>
        <t>Consolidation Summary
Cell: D570
Total: 0.00
Contributors (file  |  value)
---------------------------------------------------
Q3-2025-Data-Requirements-191523_BALUD PS  |  0.00</t>
      </text>
    </comment>
    <comment ref="G570" authorId="0" shapeId="0">
      <text>
        <t>Consolidation Summary
Cell: G570
Total: 0.00
Contributors (file  |  value)
---------------------------------------------------
Q3-2025-Data-Requirements-191523_BALUD PS  |  0.00</t>
      </text>
    </comment>
    <comment ref="J570" authorId="0" shapeId="0">
      <text>
        <t>Consolidation Summary
Cell: J570
Total: 0.00
Contributors (file  |  value)
---------------------------------------------------
Q3-2025-Data-Requirements-191523_BALUD PS  |  0.00</t>
      </text>
    </comment>
    <comment ref="D610" authorId="0" shapeId="0">
      <text>
        <t>Consolidation Summary
Cell: D610
Total: 0.00
Contributors (file  |  value)
---------------------------------------------------
Q3-2025-Data-Requirements-191523_BALUD PS  |  0.00</t>
      </text>
    </comment>
    <comment ref="E610" authorId="0" shapeId="0">
      <text>
        <t>Consolidation Summary
Cell: E610
Total: 0.00
Contributors (file  |  value)
---------------------------------------------------
Q3-2025-Data-Requirements-191523_BALUD PS  |  0.00</t>
      </text>
    </comment>
    <comment ref="G610" authorId="0" shapeId="0">
      <text>
        <t>Consolidation Summary
Cell: G610
Total: 0.00
Contributors (file  |  value)
---------------------------------------------------
Q3-2025-Data-Requirements-191523_BALUD PS  |  0.00</t>
      </text>
    </comment>
    <comment ref="H610" authorId="0" shapeId="0">
      <text>
        <t>Consolidation Summary
Cell: H610
Total: 0.00
Contributors (file  |  value)
---------------------------------------------------
Q3-2025-Data-Requirements-191523_BALUD PS  |  0.00</t>
      </text>
    </comment>
    <comment ref="G613" authorId="0" shapeId="0">
      <text>
        <t>Consolidation Summary
Cell: G613
Total: 0.00
Contributors (file  |  value)
----------------------------------------------------
Q3-2025-Data-Requirements-121920_BISLIG ES  |  0.00
Q3-2025-Data-Requirements-191523_BALUD PS   |  0.00</t>
      </text>
    </comment>
    <comment ref="I613" authorId="0" shapeId="0">
      <text>
        <t>Consolidation Summary
Cell: I613
Total: 0.00
Contributors (file  |  value)
---------------------------------------------------
Q3-2025-Data-Requirements-191523_BALUD PS  |  0.00</t>
      </text>
    </comment>
    <comment ref="G615" authorId="0" shapeId="0">
      <text>
        <t>Consolidation Summary
Cell: G615
Total: 0.00
Contributors (file  |  value)
----------------------------------------------------
Q3-2025-Data-Requirements-121920_BISLIG ES  |  0.00
Q3-2025-Data-Requirements-191523_BALUD PS   |  0.00</t>
      </text>
    </comment>
    <comment ref="I615" authorId="0" shapeId="0">
      <text>
        <t>Consolidation Summary
Cell: I615
Total: 0.00
Contributors (file  |  value)
---------------------------------------------------
Q3-2025-Data-Requirements-191523_BALUD PS  |  0.00</t>
      </text>
    </comment>
    <comment ref="G618" authorId="0" shapeId="0">
      <text>
        <t>Consolidation Summary
Cell: G618
Total: 0.00
Contributors (file  |  value)
----------------------------------------------------
Q3-2025-Data-Requirements-121920_BISLIG ES  |  0.00
Q3-2025-Data-Requirements-191523_BALUD PS   |  0.00</t>
      </text>
    </comment>
    <comment ref="I618" authorId="0" shapeId="0">
      <text>
        <t>Consolidation Summary
Cell: I618
Total: 0.00
Contributors (file  |  value)
---------------------------------------------------
Q3-2025-Data-Requirements-191523_BALUD PS  |  0.00</t>
      </text>
    </comment>
    <comment ref="G622" authorId="0" shapeId="0">
      <text>
        <t>Consolidation Summary
Cell: G622
Total: 0.00
Contributors (file  |  value)
----------------------------------------------------
Q3-2025-Data-Requirements-121920_BISLIG ES  |  0.00
Q3-2025-Data-Requirements-191523_BALUD PS   |  0.00</t>
      </text>
    </comment>
    <comment ref="I622" authorId="0" shapeId="0">
      <text>
        <t>Consolidation Summary
Cell: I622
Total: 0.00
Contributors (file  |  value)
---------------------------------------------------
Q3-2025-Data-Requirements-191523_BALUD PS  |  0.00</t>
      </text>
    </comment>
    <comment ref="G628" authorId="0" shapeId="0">
      <text>
        <t>Consolidation Summary
Cell: G628
Total: 0.00
Contributors (file  |  value)
---------------------------------------------------
Q3-2025-Data-Requirements-191523_BALUD PS  |  0.00</t>
      </text>
    </comment>
    <comment ref="I628" authorId="0" shapeId="0">
      <text>
        <t>Consolidation Summary
Cell: I628
Total: 0.00
Contributors (file  |  value)
---------------------------------------------------
Q3-2025-Data-Requirements-191523_BALUD PS  |  0.00</t>
      </text>
    </comment>
    <comment ref="G629" authorId="0" shapeId="0">
      <text>
        <t>Consolidation Summary
Cell: G629
Total: 0.00
Contributors (file  |  value)
----------------------------------------------------
Q3-2025-Data-Requirements-121920_BISLIG ES  |  0.00</t>
      </text>
    </comment>
    <comment ref="G634" authorId="0" shapeId="0">
      <text>
        <t>Consolidation Summary
Cell: G634
Total: 0.00
Contributors (file  |  value)
----------------------------------------------------
Q3-2025-Data-Requirements-121920_BISLIG ES  |  0.00
Q3-2025-Data-Requirements-191523_BALUD PS   |  0.00</t>
      </text>
    </comment>
    <comment ref="I634" authorId="0" shapeId="0">
      <text>
        <t>Consolidation Summary
Cell: I634
Total: 1.00
Contributors (file  |  value)
----------------------------------------------------
Q3-2025-Data-Requirements-121920_BISLIG ES  |  0.00
Q3-2025-Data-Requirements-191523_BALUD PS   |  1.00</t>
      </text>
    </comment>
    <comment ref="G635" authorId="0" shapeId="0">
      <text>
        <t>Consolidation Summary
Cell: G635
Total: 3.00
Contributors (file  |  value)
----------------------------------------------------
Q3-2025-Data-Requirements-121920_BISLIG ES  |  0.00
Q3-2025-Data-Requirements-191523_BALUD PS   |  3.00</t>
      </text>
    </comment>
    <comment ref="I635" authorId="0" shapeId="0">
      <text>
        <t>Consolidation Summary
Cell: I635
Total: 0.00
Contributors (file  |  value)
----------------------------------------------------
Q3-2025-Data-Requirements-121920_BISLIG ES  |  0.00
Q3-2025-Data-Requirements-191523_BALUD PS   |  0.00</t>
      </text>
    </comment>
    <comment ref="G637" authorId="0" shapeId="0">
      <text>
        <t>Consolidation Summary
Cell: G637
Total: 2.00
Contributors (file  |  value)
----------------------------------------------------
Q3-2025-Data-Requirements-121920_BISLIG ES  |  1.00
Q3-2025-Data-Requirements-191523_BALUD PS   |  1.00</t>
      </text>
    </comment>
    <comment ref="I637" authorId="0" shapeId="0">
      <text>
        <t>Consolidation Summary
Cell: I637
Total: 4.00
Contributors (file  |  value)
----------------------------------------------------
Q3-2025-Data-Requirements-121920_BISLIG ES  |  2.00
Q3-2025-Data-Requirements-191523_BALUD PS   |  2.00</t>
      </text>
    </comment>
    <comment ref="G638" authorId="0" shapeId="0">
      <text>
        <t>Consolidation Summary
Cell: G638
Total: 0.00
Contributors (file  |  value)
----------------------------------------------------
Q3-2025-Data-Requirements-121920_BISLIG ES  |  0.00
Q3-2025-Data-Requirements-191523_BALUD PS   |  0.00</t>
      </text>
    </comment>
    <comment ref="I638" authorId="0" shapeId="0">
      <text>
        <t>Consolidation Summary
Cell: I638
Total: 2.00
Contributors (file  |  value)
----------------------------------------------------
Q3-2025-Data-Requirements-121920_BISLIG ES  |  2.00
Q3-2025-Data-Requirements-191523_BALUD PS   |  0.00</t>
      </text>
    </comment>
    <comment ref="G640" authorId="0" shapeId="0">
      <text>
        <t>Consolidation Summary
Cell: G640
Total: 1.00
Contributors (file  |  value)
----------------------------------------------------
Q3-2025-Data-Requirements-121920_BISLIG ES  |  0.00
Q3-2025-Data-Requirements-191523_BALUD PS   |  1.00</t>
      </text>
    </comment>
    <comment ref="I640" authorId="0" shapeId="0">
      <text>
        <t>Consolidation Summary
Cell: I640
Total: 4.00
Contributors (file  |  value)
----------------------------------------------------
Q3-2025-Data-Requirements-121920_BISLIG ES  |  3.00
Q3-2025-Data-Requirements-191523_BALUD PS   |  1.00</t>
      </text>
    </comment>
    <comment ref="G641" authorId="0" shapeId="0">
      <text>
        <t>Consolidation Summary
Cell: G641
Total: 0.00
Contributors (file  |  value)
----------------------------------------------------
Q3-2025-Data-Requirements-121920_BISLIG ES  |  0.00
Q3-2025-Data-Requirements-191523_BALUD PS   |  0.00</t>
      </text>
    </comment>
    <comment ref="I641" authorId="0" shapeId="0">
      <text>
        <t>Consolidation Summary
Cell: I641
Total: 8.00
Contributors (file  |  value)
----------------------------------------------------
Q3-2025-Data-Requirements-121920_BISLIG ES  |  5.00
Q3-2025-Data-Requirements-191523_BALUD PS   |  3.00</t>
      </text>
    </comment>
    <comment ref="G643" authorId="0" shapeId="0">
      <text>
        <t>Consolidation Summary
Cell: G643
Total: 3.00
Contributors (file  |  value)
----------------------------------------------------
Q3-2025-Data-Requirements-121920_BISLIG ES  |  3.00
Q3-2025-Data-Requirements-191523_BALUD PS   |  0.00</t>
      </text>
    </comment>
    <comment ref="I643" authorId="0" shapeId="0">
      <text>
        <t>Consolidation Summary
Cell: I643
Total: 5.00
Contributors (file  |  value)
----------------------------------------------------
Q3-2025-Data-Requirements-121920_BISLIG ES  |  4.00
Q3-2025-Data-Requirements-191523_BALUD PS   |  1.00</t>
      </text>
    </comment>
    <comment ref="G644" authorId="0" shapeId="0">
      <text>
        <t>Consolidation Summary
Cell: G644
Total: 1.00
Contributors (file  |  value)
----------------------------------------------------
Q3-2025-Data-Requirements-121920_BISLIG ES  |  1.00
Q3-2025-Data-Requirements-191523_BALUD PS   |  0.00</t>
      </text>
    </comment>
    <comment ref="I644" authorId="0" shapeId="0">
      <text>
        <t>Consolidation Summary
Cell: I644
Total: 8.00
Contributors (file  |  value)
----------------------------------------------------
Q3-2025-Data-Requirements-121920_BISLIG ES  |  5.00
Q3-2025-Data-Requirements-191523_BALUD PS   |  3.00</t>
      </text>
    </comment>
    <comment ref="G646" authorId="0" shapeId="0">
      <text>
        <t>Consolidation Summary
Cell: G646
Total: 3.00
Contributors (file  |  value)
----------------------------------------------------
Q3-2025-Data-Requirements-121920_BISLIG ES  |  0.00
Q3-2025-Data-Requirements-191523_BALUD PS   |  3.00</t>
      </text>
    </comment>
    <comment ref="I646" authorId="0" shapeId="0">
      <text>
        <t>Consolidation Summary
Cell: I646
Total: 4.00
Contributors (file  |  value)
----------------------------------------------------
Q3-2025-Data-Requirements-121920_BISLIG ES  |  4.00
Q3-2025-Data-Requirements-191523_BALUD PS   |  0.00</t>
      </text>
    </comment>
    <comment ref="G647" authorId="0" shapeId="0">
      <text>
        <t>Consolidation Summary
Cell: G647
Total: 1.00
Contributors (file  |  value)
----------------------------------------------------
Q3-2025-Data-Requirements-121920_BISLIG ES  |  1.00
Q3-2025-Data-Requirements-191523_BALUD PS   |  0.00</t>
      </text>
    </comment>
    <comment ref="I647" authorId="0" shapeId="0">
      <text>
        <t>Consolidation Summary
Cell: I647
Total: 8.00
Contributors (file  |  value)
----------------------------------------------------
Q3-2025-Data-Requirements-121920_BISLIG ES  |  7.00
Q3-2025-Data-Requirements-191523_BALUD PS   |  1.00</t>
      </text>
    </comment>
    <comment ref="G649" authorId="0" shapeId="0">
      <text>
        <t>Consolidation Summary
Cell: G649
Total: 6.00
Contributors (file  |  value)
----------------------------------------------------
Q3-2025-Data-Requirements-121920_BISLIG ES  |  2.00
Q3-2025-Data-Requirements-191523_BALUD PS   |  4.00</t>
      </text>
    </comment>
    <comment ref="I649" authorId="0" shapeId="0">
      <text>
        <t>Consolidation Summary
Cell: I649
Total: 1.00
Contributors (file  |  value)
----------------------------------------------------
Q3-2025-Data-Requirements-121920_BISLIG ES  |  1.00
Q3-2025-Data-Requirements-191523_BALUD PS   |  0.00</t>
      </text>
    </comment>
    <comment ref="G650" authorId="0" shapeId="0">
      <text>
        <t>Consolidation Summary
Cell: G650
Total: 3.00
Contributors (file  |  value)
----------------------------------------------------
Q3-2025-Data-Requirements-121920_BISLIG ES  |  0.00
Q3-2025-Data-Requirements-191523_BALUD PS   |  3.00</t>
      </text>
    </comment>
    <comment ref="I650" authorId="0" shapeId="0">
      <text>
        <t>Consolidation Summary
Cell: I650
Total: 5.00
Contributors (file  |  value)
----------------------------------------------------
Q3-2025-Data-Requirements-121920_BISLIG ES  |  4.00
Q3-2025-Data-Requirements-191523_BALUD PS   |  1.00</t>
      </text>
    </comment>
    <comment ref="G652" authorId="0" shapeId="0">
      <text>
        <t>Consolidation Summary
Cell: G652
Total: 1.00
Contributors (file  |  value)
----------------------------------------------------
Q3-2025-Data-Requirements-121920_BISLIG ES  |  0.00
Q3-2025-Data-Requirements-191523_BALUD PS   |  1.00</t>
      </text>
    </comment>
    <comment ref="I652" authorId="0" shapeId="0">
      <text>
        <t>Consolidation Summary
Cell: I652
Total: 3.00
Contributors (file  |  value)
----------------------------------------------------
Q3-2025-Data-Requirements-121920_BISLIG ES  |  3.00
Q3-2025-Data-Requirements-191523_BALUD PS   |  0.00</t>
      </text>
    </comment>
    <comment ref="G653" authorId="0" shapeId="0">
      <text>
        <t>Consolidation Summary
Cell: G653
Total: 0.00
Contributors (file  |  value)
----------------------------------------------------
Q3-2025-Data-Requirements-121920_BISLIG ES  |  0.00
Q3-2025-Data-Requirements-191523_BALUD PS   |  0.00</t>
      </text>
    </comment>
    <comment ref="I653" authorId="0" shapeId="0">
      <text>
        <t>Consolidation Summary
Cell: I653
Total: 1.00
Contributors (file  |  value)
----------------------------------------------------
Q3-2025-Data-Requirements-121920_BISLIG ES  |  1.00
Q3-2025-Data-Requirements-191523_BALUD PS   |  0.00</t>
      </text>
    </comment>
    <comment ref="D660" authorId="0" shapeId="0">
      <text>
        <t>Consolidation Summary
Cell: D660
Total: 18.00
Contributors (file  |  value)
----------------------------------------------------
Q3-2025-Data-Requirements-121920_BISLIG ES  |  18.00
Q3-2025-Data-Requirements-191523_BALUD PS   |  0.00</t>
      </text>
    </comment>
    <comment ref="E664" authorId="0" shapeId="0">
      <text>
        <t>Consolidation Summary
Cell: E664
Total: 0.00
Contributors (file  |  value)
----------------------------------------------------
Q3-2025-Data-Requirements-121920_BISLIG ES  |  0.00
Q3-2025-Data-Requirements-191523_BALUD PS   |  0.00</t>
      </text>
    </comment>
    <comment ref="F664" authorId="0" shapeId="0">
      <text>
        <t>Consolidation Summary
Cell: F664
Total: 0.00
Contributors (file  |  value)
----------------------------------------------------
Q3-2025-Data-Requirements-121920_BISLIG ES  |  0.00
Q3-2025-Data-Requirements-191523_BALUD PS   |  0.00</t>
      </text>
    </comment>
    <comment ref="G664" authorId="0" shapeId="0">
      <text>
        <t>Consolidation Summary
Cell: G664
Total: 0.00
Contributors (file  |  value)
----------------------------------------------------
Q3-2025-Data-Requirements-121920_BISLIG ES  |  0.00
Q3-2025-Data-Requirements-191523_BALUD PS   |  0.00</t>
      </text>
    </comment>
    <comment ref="H664" authorId="0" shapeId="0">
      <text>
        <t>Consolidation Summary
Cell: H664
Total: 0.00
Contributors (file  |  value)
----------------------------------------------------
Q3-2025-Data-Requirements-121920_BISLIG ES  |  0.00
Q3-2025-Data-Requirements-191523_BALUD PS   |  0.00</t>
      </text>
    </comment>
    <comment ref="I664" authorId="0" shapeId="0">
      <text>
        <t>Consolidation Summary
Cell: I664
Total: 1.00
Contributors (file  |  value)
----------------------------------------------------
Q3-2025-Data-Requirements-121920_BISLIG ES  |  1.00
Q3-2025-Data-Requirements-191523_BALUD PS   |  0.00</t>
      </text>
    </comment>
    <comment ref="J664" authorId="0" shapeId="0">
      <text>
        <t>Consolidation Summary
Cell: J664
Total: 8.00
Contributors (file  |  value)
----------------------------------------------------
Q3-2025-Data-Requirements-121920_BISLIG ES  |  8.00
Q3-2025-Data-Requirements-191523_BALUD PS   |  0.00</t>
      </text>
    </comment>
    <comment ref="K664" authorId="0" shapeId="0">
      <text>
        <t>Consolidation Summary
Cell: K664
Total: 8.00
Contributors (file  |  value)
----------------------------------------------------
Q3-2025-Data-Requirements-121920_BISLIG ES  |  8.00
Q3-2025-Data-Requirements-191523_BALUD PS   |  0.00</t>
      </text>
    </comment>
    <comment ref="E665" authorId="0" shapeId="0">
      <text>
        <t>Consolidation Summary
Cell: E665
Total: 0.00
Contributors (file  |  value)
----------------------------------------------------
Q3-2025-Data-Requirements-121920_BISLIG ES  |  0.00
Q3-2025-Data-Requirements-191523_BALUD PS   |  0.00</t>
      </text>
    </comment>
    <comment ref="F665" authorId="0" shapeId="0">
      <text>
        <t>Consolidation Summary
Cell: F665
Total: 0.00
Contributors (file  |  value)
----------------------------------------------------
Q3-2025-Data-Requirements-121920_BISLIG ES  |  0.00
Q3-2025-Data-Requirements-191523_BALUD PS   |  0.00</t>
      </text>
    </comment>
    <comment ref="G665" authorId="0" shapeId="0">
      <text>
        <t>Consolidation Summary
Cell: G665
Total: 0.00
Contributors (file  |  value)
----------------------------------------------------
Q3-2025-Data-Requirements-121920_BISLIG ES  |  0.00
Q3-2025-Data-Requirements-191523_BALUD PS   |  0.00</t>
      </text>
    </comment>
    <comment ref="H665" authorId="0" shapeId="0">
      <text>
        <t>Consolidation Summary
Cell: H665
Total: 0.00
Contributors (file  |  value)
----------------------------------------------------
Q3-2025-Data-Requirements-121920_BISLIG ES  |  0.00
Q3-2025-Data-Requirements-191523_BALUD PS   |  0.00</t>
      </text>
    </comment>
    <comment ref="I665" authorId="0" shapeId="0">
      <text>
        <t>Consolidation Summary
Cell: I665
Total: 0.00
Contributors (file  |  value)
----------------------------------------------------
Q3-2025-Data-Requirements-121920_BISLIG ES  |  0.00
Q3-2025-Data-Requirements-191523_BALUD PS   |  0.00</t>
      </text>
    </comment>
    <comment ref="J665" authorId="0" shapeId="0">
      <text>
        <t>Consolidation Summary
Cell: J665
Total: 0.00
Contributors (file  |  value)
----------------------------------------------------
Q3-2025-Data-Requirements-121920_BISLIG ES  |  0.00
Q3-2025-Data-Requirements-191523_BALUD PS   |  0.00</t>
      </text>
    </comment>
    <comment ref="K665" authorId="0" shapeId="0">
      <text>
        <t>Consolidation Summary
Cell: K665
Total: 1.00
Contributors (file  |  value)
----------------------------------------------------
Q3-2025-Data-Requirements-121920_BISLIG ES  |  1.00
Q3-2025-Data-Requirements-191523_BALUD PS   |  0.00</t>
      </text>
    </comment>
    <comment ref="E669" authorId="0" shapeId="0">
      <text>
        <t>Consolidation Summary
Cell: E669
Total: 0.00
Contributors (file  |  value)
---------------------------------------------------
Q3-2025-Data-Requirements-191523_BALUD PS  |  0.00</t>
      </text>
    </comment>
    <comment ref="F669" authorId="0" shapeId="0">
      <text>
        <t>Consolidation Summary
Cell: F669
Total: 0.00
Contributors (file  |  value)
---------------------------------------------------
Q3-2025-Data-Requirements-191523_BALUD PS  |  0.00</t>
      </text>
    </comment>
    <comment ref="G669" authorId="0" shapeId="0">
      <text>
        <t>Consolidation Summary
Cell: G669
Total: 0.00
Contributors (file  |  value)
---------------------------------------------------
Q3-2025-Data-Requirements-191523_BALUD PS  |  0.00</t>
      </text>
    </comment>
    <comment ref="H669" authorId="0" shapeId="0">
      <text>
        <t>Consolidation Summary
Cell: H669
Total: 0.00
Contributors (file  |  value)
---------------------------------------------------
Q3-2025-Data-Requirements-191523_BALUD PS  |  0.00</t>
      </text>
    </comment>
    <comment ref="I669" authorId="0" shapeId="0">
      <text>
        <t>Consolidation Summary
Cell: I669
Total: 0.00
Contributors (file  |  value)
---------------------------------------------------
Q3-2025-Data-Requirements-191523_BALUD PS  |  0.00</t>
      </text>
    </comment>
    <comment ref="J669" authorId="0" shapeId="0">
      <text>
        <t>Consolidation Summary
Cell: J669
Total: 0.00
Contributors (file  |  value)
---------------------------------------------------
Q3-2025-Data-Requirements-191523_BALUD PS  |  0.00</t>
      </text>
    </comment>
    <comment ref="E670" authorId="0" shapeId="0">
      <text>
        <t>Consolidation Summary
Cell: E670
Total: 0.00
Contributors (file  |  value)
---------------------------------------------------
Q3-2025-Data-Requirements-191523_BALUD PS  |  0.00</t>
      </text>
    </comment>
    <comment ref="F670" authorId="0" shapeId="0">
      <text>
        <t>Consolidation Summary
Cell: F670
Total: 0.00
Contributors (file  |  value)
---------------------------------------------------
Q3-2025-Data-Requirements-191523_BALUD PS  |  0.00</t>
      </text>
    </comment>
    <comment ref="G670" authorId="0" shapeId="0">
      <text>
        <t>Consolidation Summary
Cell: G670
Total: 0.00
Contributors (file  |  value)
---------------------------------------------------
Q3-2025-Data-Requirements-191523_BALUD PS  |  0.00</t>
      </text>
    </comment>
    <comment ref="H670" authorId="0" shapeId="0">
      <text>
        <t>Consolidation Summary
Cell: H670
Total: 0.00
Contributors (file  |  value)
---------------------------------------------------
Q3-2025-Data-Requirements-191523_BALUD PS  |  0.00</t>
      </text>
    </comment>
    <comment ref="I670" authorId="0" shapeId="0">
      <text>
        <t>Consolidation Summary
Cell: I670
Total: 0.00
Contributors (file  |  value)
---------------------------------------------------
Q3-2025-Data-Requirements-191523_BALUD PS  |  0.00</t>
      </text>
    </comment>
    <comment ref="J670" authorId="0" shapeId="0">
      <text>
        <t>Consolidation Summary
Cell: J670
Total: 0.00
Contributors (file  |  value)
---------------------------------------------------
Q3-2025-Data-Requirements-191523_BALUD PS  |  0.00</t>
      </text>
    </comment>
    <comment ref="E675" authorId="0" shapeId="0">
      <text>
        <t>Consolidation Summary
Cell: E675
Total: 0.00
Contributors (file  |  value)
---------------------------------------------------
Q3-2025-Data-Requirements-191523_BALUD PS  |  0.00</t>
      </text>
    </comment>
    <comment ref="F675" authorId="0" shapeId="0">
      <text>
        <t>Consolidation Summary
Cell: F675
Total: 0.00
Contributors (file  |  value)
---------------------------------------------------
Q3-2025-Data-Requirements-191523_BALUD PS  |  0.00</t>
      </text>
    </comment>
    <comment ref="G675" authorId="0" shapeId="0">
      <text>
        <t>Consolidation Summary
Cell: G675
Total: 0.00
Contributors (file  |  value)
---------------------------------------------------
Q3-2025-Data-Requirements-191523_BALUD PS  |  0.00</t>
      </text>
    </comment>
    <comment ref="H675" authorId="0" shapeId="0">
      <text>
        <t>Consolidation Summary
Cell: H675
Total: 0.00
Contributors (file  |  value)
---------------------------------------------------
Q3-2025-Data-Requirements-191523_BALUD PS  |  0.00</t>
      </text>
    </comment>
    <comment ref="I675" authorId="0" shapeId="0">
      <text>
        <t>Consolidation Summary
Cell: I675
Total: 0.00
Contributors (file  |  value)
---------------------------------------------------
Q3-2025-Data-Requirements-191523_BALUD PS  |  0.00</t>
      </text>
    </comment>
    <comment ref="J675" authorId="0" shapeId="0">
      <text>
        <t>Consolidation Summary
Cell: J675
Total: 0.00
Contributors (file  |  value)
---------------------------------------------------
Q3-2025-Data-Requirements-191523_BALUD PS  |  0.00</t>
      </text>
    </comment>
    <comment ref="K675" authorId="0" shapeId="0">
      <text>
        <t>Consolidation Summary
Cell: K675
Total: 0.00
Contributors (file  |  value)
---------------------------------------------------
Q3-2025-Data-Requirements-191523_BALUD PS  |  0.00</t>
      </text>
    </comment>
    <comment ref="E676" authorId="0" shapeId="0">
      <text>
        <t>Consolidation Summary
Cell: E676
Total: 0.00
Contributors (file  |  value)
---------------------------------------------------
Q3-2025-Data-Requirements-191523_BALUD PS  |  0.00</t>
      </text>
    </comment>
    <comment ref="F676" authorId="0" shapeId="0">
      <text>
        <t>Consolidation Summary
Cell: F676
Total: 0.00
Contributors (file  |  value)
---------------------------------------------------
Q3-2025-Data-Requirements-191523_BALUD PS  |  0.00</t>
      </text>
    </comment>
    <comment ref="G676" authorId="0" shapeId="0">
      <text>
        <t>Consolidation Summary
Cell: G676
Total: 0.00
Contributors (file  |  value)
---------------------------------------------------
Q3-2025-Data-Requirements-191523_BALUD PS  |  0.00</t>
      </text>
    </comment>
    <comment ref="H676" authorId="0" shapeId="0">
      <text>
        <t>Consolidation Summary
Cell: H676
Total: 0.00
Contributors (file  |  value)
---------------------------------------------------
Q3-2025-Data-Requirements-191523_BALUD PS  |  0.00</t>
      </text>
    </comment>
    <comment ref="I676" authorId="0" shapeId="0">
      <text>
        <t>Consolidation Summary
Cell: I676
Total: 0.00
Contributors (file  |  value)
---------------------------------------------------
Q3-2025-Data-Requirements-191523_BALUD PS  |  0.00</t>
      </text>
    </comment>
    <comment ref="J676" authorId="0" shapeId="0">
      <text>
        <t>Consolidation Summary
Cell: J676
Total: 0.00
Contributors (file  |  value)
---------------------------------------------------
Q3-2025-Data-Requirements-191523_BALUD PS  |  0.00</t>
      </text>
    </comment>
    <comment ref="K676" authorId="0" shapeId="0">
      <text>
        <t>Consolidation Summary
Cell: K676
Total: 0.00
Contributors (file  |  value)
---------------------------------------------------
Q3-2025-Data-Requirements-191523_BALUD PS  |  0.00</t>
      </text>
    </comment>
    <comment ref="E680" authorId="0" shapeId="0">
      <text>
        <t>Consolidation Summary
Cell: E680
Total: 0.00
Contributors (file  |  value)
---------------------------------------------------
Q3-2025-Data-Requirements-191523_BALUD PS  |  0.00</t>
      </text>
    </comment>
    <comment ref="F680" authorId="0" shapeId="0">
      <text>
        <t>Consolidation Summary
Cell: F680
Total: 0.00
Contributors (file  |  value)
---------------------------------------------------
Q3-2025-Data-Requirements-191523_BALUD PS  |  0.00</t>
      </text>
    </comment>
    <comment ref="G680" authorId="0" shapeId="0">
      <text>
        <t>Consolidation Summary
Cell: G680
Total: 0.00
Contributors (file  |  value)
---------------------------------------------------
Q3-2025-Data-Requirements-191523_BALUD PS  |  0.00</t>
      </text>
    </comment>
    <comment ref="H680" authorId="0" shapeId="0">
      <text>
        <t>Consolidation Summary
Cell: H680
Total: 0.00
Contributors (file  |  value)
---------------------------------------------------
Q3-2025-Data-Requirements-191523_BALUD PS  |  0.00</t>
      </text>
    </comment>
    <comment ref="I680" authorId="0" shapeId="0">
      <text>
        <t>Consolidation Summary
Cell: I680
Total: 0.00
Contributors (file  |  value)
---------------------------------------------------
Q3-2025-Data-Requirements-191523_BALUD PS  |  0.00</t>
      </text>
    </comment>
    <comment ref="J680" authorId="0" shapeId="0">
      <text>
        <t>Consolidation Summary
Cell: J680
Total: 0.00
Contributors (file  |  value)
---------------------------------------------------
Q3-2025-Data-Requirements-191523_BALUD PS  |  0.00</t>
      </text>
    </comment>
    <comment ref="E681" authorId="0" shapeId="0">
      <text>
        <t>Consolidation Summary
Cell: E681
Total: 0.00
Contributors (file  |  value)
---------------------------------------------------
Q3-2025-Data-Requirements-191523_BALUD PS  |  0.00</t>
      </text>
    </comment>
    <comment ref="F681" authorId="0" shapeId="0">
      <text>
        <t>Consolidation Summary
Cell: F681
Total: 0.00
Contributors (file  |  value)
---------------------------------------------------
Q3-2025-Data-Requirements-191523_BALUD PS  |  0.00</t>
      </text>
    </comment>
    <comment ref="G681" authorId="0" shapeId="0">
      <text>
        <t>Consolidation Summary
Cell: G681
Total: 0.00
Contributors (file  |  value)
---------------------------------------------------
Q3-2025-Data-Requirements-191523_BALUD PS  |  0.00</t>
      </text>
    </comment>
    <comment ref="H681" authorId="0" shapeId="0">
      <text>
        <t>Consolidation Summary
Cell: H681
Total: 0.00
Contributors (file  |  value)
---------------------------------------------------
Q3-2025-Data-Requirements-191523_BALUD PS  |  0.00</t>
      </text>
    </comment>
    <comment ref="I681" authorId="0" shapeId="0">
      <text>
        <t>Consolidation Summary
Cell: I681
Total: 0.00
Contributors (file  |  value)
---------------------------------------------------
Q3-2025-Data-Requirements-191523_BALUD PS  |  0.00</t>
      </text>
    </comment>
    <comment ref="J681" authorId="0" shapeId="0">
      <text>
        <t>Consolidation Summary
Cell: J681
Total: 0.00
Contributors (file  |  value)
---------------------------------------------------
Q3-2025-Data-Requirements-191523_BALUD PS  |  0.00</t>
      </text>
    </comment>
    <comment ref="E685" authorId="0" shapeId="0">
      <text>
        <t>Consolidation Summary
Cell: E685
Total: 1.00
Contributors (file  |  value)
----------------------------------------------------
Q3-2025-Data-Requirements-121920_BISLIG ES  |  1.00
Q3-2025-Data-Requirements-191523_BALUD PS   |  0.00</t>
      </text>
    </comment>
    <comment ref="G685" authorId="0" shapeId="0">
      <text>
        <t>Consolidation Summary
Cell: G685
Total: 0.00
Contributors (file  |  value)
----------------------------------------------------
Q3-2025-Data-Requirements-121920_BISLIG ES  |  0.00
Q3-2025-Data-Requirements-191523_BALUD PS   |  0.00</t>
      </text>
    </comment>
    <comment ref="E686" authorId="0" shapeId="0">
      <text>
        <t>Consolidation Summary
Cell: E686
Total: 6.00
Contributors (file  |  value)
----------------------------------------------------
Q3-2025-Data-Requirements-121920_BISLIG ES  |  4.00
Q3-2025-Data-Requirements-191523_BALUD PS   |  2.00</t>
      </text>
    </comment>
    <comment ref="G686" authorId="0" shapeId="0">
      <text>
        <t>Consolidation Summary
Cell: G686
Total: 0.00
Contributors (file  |  value)
----------------------------------------------------
Q3-2025-Data-Requirements-121920_BISLIG ES  |  0.00
Q3-2025-Data-Requirements-191523_BALUD PS   |  0.00</t>
      </text>
    </comment>
    <comment ref="E690" authorId="0" shapeId="0">
      <text>
        <t>Consolidation Summary
Cell: E690
Total: 0.00
Contributors (file  |  value)
---------------------------------------------------
Q3-2025-Data-Requirements-191523_BALUD PS  |  0.00</t>
      </text>
    </comment>
    <comment ref="G690" authorId="0" shapeId="0">
      <text>
        <t>Consolidation Summary
Cell: G690
Total: 0.00
Contributors (file  |  value)
---------------------------------------------------
Q3-2025-Data-Requirements-191523_BALUD PS  |  0.00</t>
      </text>
    </comment>
    <comment ref="E691" authorId="0" shapeId="0">
      <text>
        <t>Consolidation Summary
Cell: E691
Total: 0.00
Contributors (file  |  value)
---------------------------------------------------
Q3-2025-Data-Requirements-191523_BALUD PS  |  0.00</t>
      </text>
    </comment>
    <comment ref="G691" authorId="0" shapeId="0">
      <text>
        <t>Consolidation Summary
Cell: G691
Total: 0.00
Contributors (file  |  value)
---------------------------------------------------
Q3-2025-Data-Requirements-191523_BALUD PS  |  0.00</t>
      </text>
    </comment>
    <comment ref="D695" authorId="0" shapeId="0">
      <text>
        <t>Consolidation Summary
Cell: D695
Total: 2.00
Contributors (file  |  value)
----------------------------------------------------
Q3-2025-Data-Requirements-121920_BISLIG ES  |  1.00
Q3-2025-Data-Requirements-191523_BALUD PS   |  1.00</t>
      </text>
    </comment>
    <comment ref="D699" authorId="0" shapeId="0">
      <text>
        <t>Consolidation Summary
Cell: D699
Total: 0.00
Contributors (file  |  value)
----------------------------------------------------
Q3-2025-Data-Requirements-121920_BISLIG ES  |  0.00
Q3-2025-Data-Requirements-191523_BALUD PS   |  0.00</t>
      </text>
    </comment>
    <comment ref="F699" authorId="0" shapeId="0">
      <text>
        <t>Consolidation Summary
Cell: F699
Total: 0.00
Contributors (file  |  value)
---------------------------------------------------
Q3-2025-Data-Requirements-191523_BALUD PS  |  0.00</t>
      </text>
    </comment>
    <comment ref="D703" authorId="0" shapeId="0">
      <text>
        <t>Consolidation Summary
Cell: D703
Total: 0.00
Contributors (file  |  value)
----------------------------------------------------
Q3-2025-Data-Requirements-121920_BISLIG ES  |  0.00
Q3-2025-Data-Requirements-191523_BALUD PS   |  0.00</t>
      </text>
    </comment>
    <comment ref="F703" authorId="0" shapeId="0">
      <text>
        <t>Consolidation Summary
Cell: F703
Total: 0.00
Contributors (file  |  value)
---------------------------------------------------
Q3-2025-Data-Requirements-191523_BALUD PS  |  0.00</t>
      </text>
    </comment>
    <comment ref="G705" authorId="0" shapeId="0">
      <text>
        <t>Consolidation Summary
Cell: G705
Total: 0.00
Contributors (file  |  value)
----------------------------------------------------
Q3-2025-Data-Requirements-121920_BISLIG ES  |  0.00
Q3-2025-Data-Requirements-191523_BALUD PS   |  0.00</t>
      </text>
    </comment>
    <comment ref="I705" authorId="0" shapeId="0">
      <text>
        <t>Consolidation Summary
Cell: I705
Total: 0.00
Contributors (file  |  value)
---------------------------------------------------
Q3-2025-Data-Requirements-191523_BALUD PS  |  0.00</t>
      </text>
    </comment>
    <comment ref="G707" authorId="0" shapeId="0">
      <text>
        <t>Consolidation Summary
Cell: G707
Total: 0.00
Contributors (file  |  value)
----------------------------------------------------
Q3-2025-Data-Requirements-121920_BISLIG ES  |  0.00
Q3-2025-Data-Requirements-191523_BALUD PS   |  0.00</t>
      </text>
    </comment>
    <comment ref="I707" authorId="0" shapeId="0">
      <text>
        <t>Consolidation Summary
Cell: I707
Total: 0.00
Contributors (file  |  value)
---------------------------------------------------
Q3-2025-Data-Requirements-191523_BALUD PS  |  0.00</t>
      </text>
    </comment>
    <comment ref="G709" authorId="0" shapeId="0">
      <text>
        <t>Consolidation Summary
Cell: G709
Total: 1.00
Contributors (file  |  value)
----------------------------------------------------
Q3-2025-Data-Requirements-121920_BISLIG ES  |  1.00
Q3-2025-Data-Requirements-191523_BALUD PS   |  0.00</t>
      </text>
    </comment>
    <comment ref="I709" authorId="0" shapeId="0">
      <text>
        <t>Consolidation Summary
Cell: I709
Total: 0.00
Contributors (file  |  value)
---------------------------------------------------
Q3-2025-Data-Requirements-191523_BALUD PS  |  0.00</t>
      </text>
    </comment>
    <comment ref="G711" authorId="0" shapeId="0">
      <text>
        <t>Consolidation Summary
Cell: G711
Total: 0.00
Contributors (file  |  value)
----------------------------------------------------
Q3-2025-Data-Requirements-121920_BISLIG ES  |  0.00
Q3-2025-Data-Requirements-191523_BALUD PS   |  0.00</t>
      </text>
    </comment>
    <comment ref="I711" authorId="0" shapeId="0">
      <text>
        <t>Consolidation Summary
Cell: I711
Total: 0.00
Contributors (file  |  value)
---------------------------------------------------
Q3-2025-Data-Requirements-191523_BALUD PS  |  0.00</t>
      </text>
    </comment>
    <comment ref="G714" authorId="0" shapeId="0">
      <text>
        <t>Consolidation Summary
Cell: G714
Total: 1.00
Contributors (file  |  value)
----------------------------------------------------
Q3-2025-Data-Requirements-121920_BISLIG ES  |  1.00
Q3-2025-Data-Requirements-191523_BALUD PS   |  0.00</t>
      </text>
    </comment>
    <comment ref="I714" authorId="0" shapeId="0">
      <text>
        <t>Consolidation Summary
Cell: I714
Total: 0.00
Contributors (file  |  value)
---------------------------------------------------
Q3-2025-Data-Requirements-191523_BALUD PS  |  0.00</t>
      </text>
    </comment>
    <comment ref="G716" authorId="0" shapeId="0">
      <text>
        <t>Consolidation Summary
Cell: G716
Total: 0.00
Contributors (file  |  value)
----------------------------------------------------
Q3-2025-Data-Requirements-121920_BISLIG ES  |  0.00
Q3-2025-Data-Requirements-191523_BALUD PS   |  0.00</t>
      </text>
    </comment>
    <comment ref="I716" authorId="0" shapeId="0">
      <text>
        <t>Consolidation Summary
Cell: I716
Total: 0.00
Contributors (file  |  value)
---------------------------------------------------
Q3-2025-Data-Requirements-191523_BALUD PS  |  0.00</t>
      </text>
    </comment>
    <comment ref="G720" authorId="0" shapeId="0">
      <text>
        <t>Consolidation Summary
Cell: G720
Total: 0.00
Contributors (file  |  value)
----------------------------------------------------
Q3-2025-Data-Requirements-121920_BISLIG ES  |  0.00
Q3-2025-Data-Requirements-191523_BALUD PS   |  0.00</t>
      </text>
    </comment>
    <comment ref="I720" authorId="0" shapeId="0">
      <text>
        <t>Consolidation Summary
Cell: I720
Total: 0.00
Contributors (file  |  value)
---------------------------------------------------
Q3-2025-Data-Requirements-191523_BALUD PS  |  0.00</t>
      </text>
    </comment>
    <comment ref="G724" authorId="0" shapeId="0">
      <text>
        <t>Consolidation Summary
Cell: G724
Total: 0.00
Contributors (file  |  value)
----------------------------------------------------
Q3-2025-Data-Requirements-121920_BISLIG ES  |  0.00
Q3-2025-Data-Requirements-191523_BALUD PS   |  0.00</t>
      </text>
    </comment>
    <comment ref="I724" authorId="0" shapeId="0">
      <text>
        <t>Consolidation Summary
Cell: I724
Total: 0.00
Contributors (file  |  value)
---------------------------------------------------
Q3-2025-Data-Requirements-191523_BALUD PS  |  0.00</t>
      </text>
    </comment>
    <comment ref="E731" authorId="0" shapeId="0">
      <text>
        <t>Consolidation Summary
Cell: E731
Total: 0.00
Contributors (file  |  value)
---------------------------------------------------
Q3-2025-Data-Requirements-191523_BALUD PS  |  0.00</t>
      </text>
    </comment>
    <comment ref="G731" authorId="0" shapeId="0">
      <text>
        <t>Consolidation Summary
Cell: G731
Total: 0.00
Contributors (file  |  value)
----------------------------------------------------
Q3-2025-Data-Requirements-121920_BISLIG ES  |  0.00
Q3-2025-Data-Requirements-191523_BALUD PS   |  0.00</t>
      </text>
    </comment>
    <comment ref="H731" authorId="0" shapeId="0">
      <text>
        <t>Consolidation Summary
Cell: H731
Total: 0.00
Contributors (file  |  value)
----------------------------------------------------
Q3-2025-Data-Requirements-121920_BISLIG ES  |  0.00
Q3-2025-Data-Requirements-191523_BALUD PS   |  0.00</t>
      </text>
    </comment>
    <comment ref="I731" authorId="0" shapeId="0">
      <text>
        <t>Consolidation Summary
Cell: I731
Total: 0.00
Contributors (file  |  value)
----------------------------------------------------
Q3-2025-Data-Requirements-121920_BISLIG ES  |  0.00
Q3-2025-Data-Requirements-191523_BALUD PS   |  0.00</t>
      </text>
    </comment>
    <comment ref="E732" authorId="0" shapeId="0">
      <text>
        <t>Consolidation Summary
Cell: E732
Total: 1.00
Contributors (file  |  value)
---------------------------------------------------
Q3-2025-Data-Requirements-191523_BALUD PS  |  1.00</t>
      </text>
    </comment>
    <comment ref="G732" authorId="0" shapeId="0">
      <text>
        <t>Consolidation Summary
Cell: G732
Total: 10.00
Contributors (file  |  value)
----------------------------------------------------
Q3-2025-Data-Requirements-121920_BISLIG ES  |  5.00
Q3-2025-Data-Requirements-191523_BALUD PS   |  5.00</t>
      </text>
    </comment>
    <comment ref="H732" authorId="0" shapeId="0">
      <text>
        <t>Consolidation Summary
Cell: H732
Total: 10.00
Contributors (file  |  value)
----------------------------------------------------
Q3-2025-Data-Requirements-121920_BISLIG ES  |  5.00
Q3-2025-Data-Requirements-191523_BALUD PS   |  5.00</t>
      </text>
    </comment>
    <comment ref="I732" authorId="0" shapeId="0">
      <text>
        <t>Consolidation Summary
Cell: I732
Total: 10.00
Contributors (file  |  value)
----------------------------------------------------
Q3-2025-Data-Requirements-121920_BISLIG ES  |  5.00
Q3-2025-Data-Requirements-191523_BALUD PS   |  5.00</t>
      </text>
    </comment>
    <comment ref="E733" authorId="0" shapeId="0">
      <text>
        <t>Consolidation Summary
Cell: E733
Total: 1.00
Contributors (file  |  value)
---------------------------------------------------
Q3-2025-Data-Requirements-191523_BALUD PS  |  1.00</t>
      </text>
    </comment>
    <comment ref="G733" authorId="0" shapeId="0">
      <text>
        <t>Consolidation Summary
Cell: G733
Total: 30.00
Contributors (file  |  value)
----------------------------------------------------
Q3-2025-Data-Requirements-121920_BISLIG ES  |  15.00
Q3-2025-Data-Requirements-191523_BALUD PS   |  15.00</t>
      </text>
    </comment>
    <comment ref="H733" authorId="0" shapeId="0">
      <text>
        <t>Consolidation Summary
Cell: H733
Total: 30.00
Contributors (file  |  value)
----------------------------------------------------
Q3-2025-Data-Requirements-121920_BISLIG ES  |  15.00
Q3-2025-Data-Requirements-191523_BALUD PS   |  15.00</t>
      </text>
    </comment>
    <comment ref="I733" authorId="0" shapeId="0">
      <text>
        <t>Consolidation Summary
Cell: I733
Total: 30.00
Contributors (file  |  value)
----------------------------------------------------
Q3-2025-Data-Requirements-121920_BISLIG ES  |  15.00
Q3-2025-Data-Requirements-191523_BALUD PS   |  15.00</t>
      </text>
    </comment>
    <comment ref="G736" authorId="0" shapeId="0">
      <text>
        <t>Consolidation Summary
Cell: G736
Total: 0.00
Contributors (file  |  value)
----------------------------------------------------
Q3-2025-Data-Requirements-121920_BISLIG ES  |  0.00
Q3-2025-Data-Requirements-191523_BALUD PS   |  0.00</t>
      </text>
    </comment>
    <comment ref="I736" authorId="0" shapeId="0">
      <text>
        <t>Consolidation Summary
Cell: I736
Total: 0.00
Contributors (file  |  value)
---------------------------------------------------
Q3-2025-Data-Requirements-191523_BALUD PS  |  0.00</t>
      </text>
    </comment>
    <comment ref="G739" authorId="0" shapeId="0">
      <text>
        <t>Consolidation Summary
Cell: G739
Total: 0.00
Contributors (file  |  value)
----------------------------------------------------
Q3-2025-Data-Requirements-121920_BISLIG ES  |  0.00
Q3-2025-Data-Requirements-191523_BALUD PS   |  0.00</t>
      </text>
    </comment>
    <comment ref="I739" authorId="0" shapeId="0">
      <text>
        <t>Consolidation Summary
Cell: I739
Total: 0.00
Contributors (file  |  value)
---------------------------------------------------
Q3-2025-Data-Requirements-191523_BALUD PS  |  0.00</t>
      </text>
    </comment>
    <comment ref="G742" authorId="0" shapeId="0">
      <text>
        <t>Consolidation Summary
Cell: G742
Total: 1.00
Contributors (file  |  value)
----------------------------------------------------
Q3-2025-Data-Requirements-121920_BISLIG ES  |  1.00
Q3-2025-Data-Requirements-191523_BALUD PS   |  0.00</t>
      </text>
    </comment>
    <comment ref="I742" authorId="0" shapeId="0">
      <text>
        <t>Consolidation Summary
Cell: I742
Total: 0.00
Contributors (file  |  value)
---------------------------------------------------
Q3-2025-Data-Requirements-191523_BALUD PS  |  0.00</t>
      </text>
    </comment>
    <comment ref="G745" authorId="0" shapeId="0">
      <text>
        <t>Consolidation Summary
Cell: G745
Total: 1.00
Contributors (file  |  value)
----------------------------------------------------
Q3-2025-Data-Requirements-121920_BISLIG ES  |  1.00
Q3-2025-Data-Requirements-191523_BALUD PS   |  0.00</t>
      </text>
    </comment>
    <comment ref="I745" authorId="0" shapeId="0">
      <text>
        <t>Consolidation Summary
Cell: I745
Total: 0.00
Contributors (file  |  value)
---------------------------------------------------
Q3-2025-Data-Requirements-191523_BALUD PS  |  0.00</t>
      </text>
    </comment>
    <comment ref="G749" authorId="0" shapeId="0">
      <text>
        <t>Consolidation Summary
Cell: G749
Total: 0.00
Contributors (file  |  value)
----------------------------------------------------
Q3-2025-Data-Requirements-121920_BISLIG ES  |  0.00
Q3-2025-Data-Requirements-191523_BALUD PS   |  0.00</t>
      </text>
    </comment>
    <comment ref="I749" authorId="0" shapeId="0">
      <text>
        <t>Consolidation Summary
Cell: I749
Total: 0.00
Contributors (file  |  value)
---------------------------------------------------
Q3-2025-Data-Requirements-191523_BALUD PS  |  0.00</t>
      </text>
    </comment>
    <comment ref="G752" authorId="0" shapeId="0">
      <text>
        <t>Consolidation Summary
Cell: G752
Total: 0.00
Contributors (file  |  value)
----------------------------------------------------
Q3-2025-Data-Requirements-121920_BISLIG ES  |  0.00
Q3-2025-Data-Requirements-191523_BALUD PS   |  0.00</t>
      </text>
    </comment>
    <comment ref="F755" authorId="0" shapeId="0">
      <text>
        <t>Consolidation Summary
Cell: F755
Total: 0.00
Contributors (file  |  value)
----------------------------------------------------
Q3-2025-Data-Requirements-121920_BISLIG ES  |  0.00
Q3-2025-Data-Requirements-191523_BALUD PS   |  0.00</t>
      </text>
    </comment>
    <comment ref="J755" authorId="0" shapeId="0">
      <text>
        <t>Consolidation Summary
Cell: J755
Total: 0.00
Contributors (file  |  value)
----------------------------------------------------
Q3-2025-Data-Requirements-121920_BISLIG ES  |  0.00
Q3-2025-Data-Requirements-191523_BALUD PS   |  0.00</t>
      </text>
    </comment>
    <comment ref="F757" authorId="0" shapeId="0">
      <text>
        <t>Consolidation Summary
Cell: F757
Total: 0.00
Contributors (file  |  value)
----------------------------------------------------
Q3-2025-Data-Requirements-121920_BISLIG ES  |  0.00
Q3-2025-Data-Requirements-191523_BALUD PS   |  0.00</t>
      </text>
    </comment>
    <comment ref="J757" authorId="0" shapeId="0">
      <text>
        <t>Consolidation Summary
Cell: J757
Total: 0.00
Contributors (file  |  value)
----------------------------------------------------
Q3-2025-Data-Requirements-121920_BISLIG ES  |  0.00
Q3-2025-Data-Requirements-191523_BALUD PS   |  0.00</t>
      </text>
    </comment>
    <comment ref="F759" authorId="0" shapeId="0">
      <text>
        <t>Consolidation Summary
Cell: F759
Total: 0.00
Contributors (file  |  value)
----------------------------------------------------
Q3-2025-Data-Requirements-121920_BISLIG ES  |  0.00
Q3-2025-Data-Requirements-191523_BALUD PS   |  0.00</t>
      </text>
    </comment>
    <comment ref="J759" authorId="0" shapeId="0">
      <text>
        <t>Consolidation Summary
Cell: J759
Total: 0.00
Contributors (file  |  value)
----------------------------------------------------
Q3-2025-Data-Requirements-121920_BISLIG ES  |  0.00
Q3-2025-Data-Requirements-191523_BALUD PS   |  0.00</t>
      </text>
    </comment>
    <comment ref="F761" authorId="0" shapeId="0">
      <text>
        <t>Consolidation Summary
Cell: F761
Total: 0.00
Contributors (file  |  value)
----------------------------------------------------
Q3-2025-Data-Requirements-121920_BISLIG ES  |  0.00
Q3-2025-Data-Requirements-191523_BALUD PS   |  0.00</t>
      </text>
    </comment>
    <comment ref="J761" authorId="0" shapeId="0">
      <text>
        <t>Consolidation Summary
Cell: J761
Total: 0.00
Contributors (file  |  value)
----------------------------------------------------
Q3-2025-Data-Requirements-121920_BISLIG ES  |  0.00
Q3-2025-Data-Requirements-191523_BALUD PS   |  0.00</t>
      </text>
    </comment>
    <comment ref="F764" authorId="0" shapeId="0">
      <text>
        <t>Consolidation Summary
Cell: F764
Total: 0.00
Contributors (file  |  value)
----------------------------------------------------
Q3-2025-Data-Requirements-121920_BISLIG ES  |  0.00
Q3-2025-Data-Requirements-191523_BALUD PS   |  0.00</t>
      </text>
    </comment>
    <comment ref="J764" authorId="0" shapeId="0">
      <text>
        <t>Consolidation Summary
Cell: J764
Total: 0.00
Contributors (file  |  value)
----------------------------------------------------
Q3-2025-Data-Requirements-121920_BISLIG ES  |  0.00
Q3-2025-Data-Requirements-191523_BALUD PS   |  0.00</t>
      </text>
    </comment>
    <comment ref="G770" authorId="0" shapeId="0">
      <text>
        <t>Consolidation Summary
Cell: G770
Total: 2.00
Contributors (file  |  value)
----------------------------------------------------
Q3-2025-Data-Requirements-121920_BISLIG ES  |  1.00
Q3-2025-Data-Requirements-191523_BALUD PS   |  1.00</t>
      </text>
    </comment>
    <comment ref="I770" authorId="0" shapeId="0">
      <text>
        <t>Consolidation Summary
Cell: I770
Total: 0.00
Contributors (file  |  value)
---------------------------------------------------
Q3-2025-Data-Requirements-191523_BALUD PS  |  0.00</t>
      </text>
    </comment>
    <comment ref="G774" authorId="0" shapeId="0">
      <text>
        <t>Consolidation Summary
Cell: G774
Total: 3.00
Contributors (file  |  value)
----------------------------------------------------
Q3-2025-Data-Requirements-121920_BISLIG ES  |  2.00
Q3-2025-Data-Requirements-191523_BALUD PS   |  1.00</t>
      </text>
    </comment>
    <comment ref="I774" authorId="0" shapeId="0">
      <text>
        <t>Consolidation Summary
Cell: I774
Total: 0.00
Contributors (file  |  value)
---------------------------------------------------
Q3-2025-Data-Requirements-191523_BALUD PS  |  0.00</t>
      </text>
    </comment>
    <comment ref="G778" authorId="0" shapeId="0">
      <text>
        <t>Consolidation Summary
Cell: G778
Total: 0.00
Contributors (file  |  value)
----------------------------------------------------
Q3-2025-Data-Requirements-121920_BISLIG ES  |  0.00
Q3-2025-Data-Requirements-191523_BALUD PS   |  0.00</t>
      </text>
    </comment>
    <comment ref="J778" authorId="0" shapeId="0">
      <text>
        <t>Consolidation Summary
Cell: J778
Total: 15,080.00
Contributors (file  |  value)
---------------------------------------------------
Q3-2025-Data-Requirements-191523_BALUD PS  |  15,080.00</t>
      </text>
    </comment>
    <comment ref="G782" authorId="0" shapeId="0">
      <text>
        <t>Consolidation Summary
Cell: G782
Total: 0.00
Contributors (file  |  value)
---------------------------------------------------
Q3-2025-Data-Requirements-191523_BALUD PS  |  0.00</t>
      </text>
    </comment>
    <comment ref="J782" authorId="0" shapeId="0">
      <text>
        <t>Consolidation Summary
Cell: J782
Total: 0.00
Contributors (file  |  value)
---------------------------------------------------
Q3-2025-Data-Requirements-191523_BALUD PS  |  0.00</t>
      </text>
    </comment>
    <comment ref="G788" authorId="0" shapeId="0">
      <text>
        <t>Consolidation Summary
Cell: G788
Total: 2.00
Contributors (file  |  value)
----------------------------------------------------
Q3-2025-Data-Requirements-121920_BISLIG ES  |  1.00
Q3-2025-Data-Requirements-191523_BALUD PS   |  1.00</t>
      </text>
    </comment>
    <comment ref="I788" authorId="0" shapeId="0">
      <text>
        <t>Consolidation Summary
Cell: I788
Total: 0.00
Contributors (file  |  value)
---------------------------------------------------
Q3-2025-Data-Requirements-191523_BALUD PS  |  0.00</t>
      </text>
    </comment>
    <comment ref="G791" authorId="0" shapeId="0">
      <text>
        <t>Consolidation Summary
Cell: G791
Total: 2.00
Contributors (file  |  value)
----------------------------------------------------
Q3-2025-Data-Requirements-121920_BISLIG ES  |  1.00
Q3-2025-Data-Requirements-191523_BALUD PS   |  1.00</t>
      </text>
    </comment>
    <comment ref="I791" authorId="0" shapeId="0">
      <text>
        <t>Consolidation Summary
Cell: I791
Total: 0.00
Contributors (file  |  value)
---------------------------------------------------
Q3-2025-Data-Requirements-191523_BALUD PS  |  0.00</t>
      </text>
    </comment>
    <comment ref="G794" authorId="0" shapeId="0">
      <text>
        <t>Consolidation Summary
Cell: G794
Total: 2.00
Contributors (file  |  value)
----------------------------------------------------
Q3-2025-Data-Requirements-121920_BISLIG ES  |  1.00
Q3-2025-Data-Requirements-191523_BALUD PS   |  1.00</t>
      </text>
    </comment>
    <comment ref="I794" authorId="0" shapeId="0">
      <text>
        <t>Consolidation Summary
Cell: I794
Total: 0.00
Contributors (file  |  value)
---------------------------------------------------
Q3-2025-Data-Requirements-191523_BALUD PS  |  0.00</t>
      </text>
    </comment>
    <comment ref="G797" authorId="0" shapeId="0">
      <text>
        <t>Consolidation Summary
Cell: G797
Total: 3.00
Contributors (file  |  value)
----------------------------------------------------
Q3-2025-Data-Requirements-121920_BISLIG ES  |  2.00
Q3-2025-Data-Requirements-191523_BALUD PS   |  1.00</t>
      </text>
    </comment>
    <comment ref="I797" authorId="0" shapeId="0">
      <text>
        <t>Consolidation Summary
Cell: I797
Total: 0.00
Contributors (file  |  value)
---------------------------------------------------
Q3-2025-Data-Requirements-191523_BALUD PS  |  0.00</t>
      </text>
    </comment>
    <comment ref="G799" authorId="0" shapeId="0">
      <text>
        <t>Consolidation Summary
Cell: G799
Total: 2.00
Contributors (file  |  value)
----------------------------------------------------
Q3-2025-Data-Requirements-121920_BISLIG ES  |  1.00
Q3-2025-Data-Requirements-191523_BALUD PS   |  1.00</t>
      </text>
    </comment>
    <comment ref="I799" authorId="0" shapeId="0">
      <text>
        <t>Consolidation Summary
Cell: I799
Total: 0.00
Contributors (file  |  value)
---------------------------------------------------
Q3-2025-Data-Requirements-191523_BALUD PS  |  0.00</t>
      </text>
    </comment>
    <comment ref="G801" authorId="0" shapeId="0">
      <text>
        <t>Consolidation Summary
Cell: G801
Total: 2.00
Contributors (file  |  value)
----------------------------------------------------
Q3-2025-Data-Requirements-121920_BISLIG ES  |  1.00
Q3-2025-Data-Requirements-191523_BALUD PS   |  1.00</t>
      </text>
    </comment>
    <comment ref="I801" authorId="0" shapeId="0">
      <text>
        <t>Consolidation Summary
Cell: I801
Total: 0.00
Contributors (file  |  value)
---------------------------------------------------
Q3-2025-Data-Requirements-191523_BALUD PS  |  0.00</t>
      </text>
    </comment>
    <comment ref="G803" authorId="0" shapeId="0">
      <text>
        <t>Consolidation Summary
Cell: G803
Total: 2.00
Contributors (file  |  value)
----------------------------------------------------
Q3-2025-Data-Requirements-121920_BISLIG ES  |  1.00
Q3-2025-Data-Requirements-191523_BALUD PS   |  1.00</t>
      </text>
    </comment>
    <comment ref="I803" authorId="0" shapeId="0">
      <text>
        <t>Consolidation Summary
Cell: I803
Total: 0.00
Contributors (file  |  value)
---------------------------------------------------
Q3-2025-Data-Requirements-191523_BALUD PS  |  0.00</t>
      </text>
    </comment>
    <comment ref="G805" authorId="0" shapeId="0">
      <text>
        <t>Consolidation Summary
Cell: G805
Total: 0.00
Contributors (file  |  value)
----------------------------------------------------
Q3-2025-Data-Requirements-121920_BISLIG ES  |  0.00
Q3-2025-Data-Requirements-191523_BALUD PS   |  0.00</t>
      </text>
    </comment>
    <comment ref="I805" authorId="0" shapeId="0">
      <text>
        <t>Consolidation Summary
Cell: I805
Total: 0.00
Contributors (file  |  value)
---------------------------------------------------
Q3-2025-Data-Requirements-191523_BALUD PS  |  0.00</t>
      </text>
    </comment>
    <comment ref="G808" authorId="0" shapeId="0">
      <text>
        <t>Consolidation Summary
Cell: G808
Total: 0.00
Contributors (file  |  value)
----------------------------------------------------
Q3-2025-Data-Requirements-121920_BISLIG ES  |  0.00
Q3-2025-Data-Requirements-191523_BALUD PS   |  0.00</t>
      </text>
    </comment>
    <comment ref="I808" authorId="0" shapeId="0">
      <text>
        <t>Consolidation Summary
Cell: I808
Total: 0.00
Contributors (file  |  value)
---------------------------------------------------
Q3-2025-Data-Requirements-191523_BALUD PS  |  0.00</t>
      </text>
    </comment>
    <comment ref="G811" authorId="0" shapeId="0">
      <text>
        <t>Consolidation Summary
Cell: G811
Total: 6.00
Contributors (file  |  value)
----------------------------------------------------
Q3-2025-Data-Requirements-121920_BISLIG ES  |  4.00
Q3-2025-Data-Requirements-191523_BALUD PS   |  2.00</t>
      </text>
    </comment>
    <comment ref="I811" authorId="0" shapeId="0">
      <text>
        <t>Consolidation Summary
Cell: I811
Total: 0.00
Contributors (file  |  value)
---------------------------------------------------
Q3-2025-Data-Requirements-191523_BALUD PS  |  0.00</t>
      </text>
    </comment>
    <comment ref="G814" authorId="0" shapeId="0">
      <text>
        <t>Consolidation Summary
Cell: G814
Total: 2.00
Contributors (file  |  value)
----------------------------------------------------
Q3-2025-Data-Requirements-121920_BISLIG ES  |  1.00
Q3-2025-Data-Requirements-191523_BALUD PS   |  1.00</t>
      </text>
    </comment>
    <comment ref="I814" authorId="0" shapeId="0">
      <text>
        <t>Consolidation Summary
Cell: I814
Total: 0.00
Contributors (file  |  value)
---------------------------------------------------
Q3-2025-Data-Requirements-191523_BALUD PS  |  0.00</t>
      </text>
    </comment>
    <comment ref="G817" authorId="0" shapeId="0">
      <text>
        <t>Consolidation Summary
Cell: G817
Total: 0.00
Contributors (file  |  value)
----------------------------------------------------
Q3-2025-Data-Requirements-121920_BISLIG ES  |  0.00
Q3-2025-Data-Requirements-191523_BALUD PS   |  0.00</t>
      </text>
    </comment>
    <comment ref="I817" authorId="0" shapeId="0">
      <text>
        <t>Consolidation Summary
Cell: I817
Total: 0.00
Contributors (file  |  value)
---------------------------------------------------
Q3-2025-Data-Requirements-191523_BALUD PS  |  0.00</t>
      </text>
    </comment>
    <comment ref="K817" authorId="0" shapeId="0">
      <text>
        <t>Consolidation Summary
Cell: K817
Total: 0.00
Contributors (file  |  value)
---------------------------------------------------
Q3-2025-Data-Requirements-191523_BALUD PS  |  0.00</t>
      </text>
    </comment>
    <comment ref="G821" authorId="0" shapeId="0">
      <text>
        <t>Consolidation Summary
Cell: G821
Total: 1.00
Contributors (file  |  value)
----------------------------------------------------
Q3-2025-Data-Requirements-121920_BISLIG ES  |  0.00
Q3-2025-Data-Requirements-191523_BALUD PS   |  1.00</t>
      </text>
    </comment>
    <comment ref="I821" authorId="0" shapeId="0">
      <text>
        <t>Consolidation Summary
Cell: I821
Total: 0.00
Contributors (file  |  value)
---------------------------------------------------
Q3-2025-Data-Requirements-191523_BALUD PS  |  0.00</t>
      </text>
    </comment>
    <comment ref="G825" authorId="0" shapeId="0">
      <text>
        <t>Consolidation Summary
Cell: G825
Total: 15.00
Contributors (file  |  value)
----------------------------------------------------
Q3-2025-Data-Requirements-121920_BISLIG ES  |  13.00
Q3-2025-Data-Requirements-191523_BALUD PS   |  2.00</t>
      </text>
    </comment>
    <comment ref="I825" authorId="0" shapeId="0">
      <text>
        <t>Consolidation Summary
Cell: I825
Total: 0.00
Contributors (file  |  value)
---------------------------------------------------
Q3-2025-Data-Requirements-191523_BALUD PS  |  0.00</t>
      </text>
    </comment>
    <comment ref="G829" authorId="0" shapeId="0">
      <text>
        <t>Consolidation Summary
Cell: G829
Total: 0.00
Contributors (file  |  value)
----------------------------------------------------
Q3-2025-Data-Requirements-121920_BISLIG ES  |  0.00
Q3-2025-Data-Requirements-191523_BALUD PS   |  0.00</t>
      </text>
    </comment>
    <comment ref="I829" authorId="0" shapeId="0">
      <text>
        <t>Consolidation Summary
Cell: I829
Total: 0.00
Contributors (file  |  value)
---------------------------------------------------
Q3-2025-Data-Requirements-191523_BALUD PS  |  0.00</t>
      </text>
    </comment>
    <comment ref="G833" authorId="0" shapeId="0">
      <text>
        <t>Consolidation Summary
Cell: G833
Total: 3.00
Contributors (file  |  value)
----------------------------------------------------
Q3-2025-Data-Requirements-121920_BISLIG ES  |  2.00
Q3-2025-Data-Requirements-191523_BALUD PS   |  1.00</t>
      </text>
    </comment>
    <comment ref="I833" authorId="0" shapeId="0">
      <text>
        <t>Consolidation Summary
Cell: I833
Total: 0.00
Contributors (file  |  value)
---------------------------------------------------
Q3-2025-Data-Requirements-191523_BALUD PS  |  0.00</t>
      </text>
    </comment>
    <comment ref="G837" authorId="0" shapeId="0">
      <text>
        <t>Consolidation Summary
Cell: G837
Total: 2.00
Contributors (file  |  value)
----------------------------------------------------
Q3-2025-Data-Requirements-121920_BISLIG ES  |  2.00
Q3-2025-Data-Requirements-191523_BALUD PS   |  0.00</t>
      </text>
    </comment>
    <comment ref="I837" authorId="0" shapeId="0">
      <text>
        <t>Consolidation Summary
Cell: I837
Total: 0.00
Contributors (file  |  value)
---------------------------------------------------
Q3-2025-Data-Requirements-191523_BALUD PS  |  0.00</t>
      </text>
    </comment>
    <comment ref="G840" authorId="0" shapeId="0">
      <text>
        <t>Consolidation Summary
Cell: G840
Total: 0.00
Contributors (file  |  value)
----------------------------------------------------
Q3-2025-Data-Requirements-121920_BISLIG ES  |  0.00
Q3-2025-Data-Requirements-191523_BALUD PS   |  0.00</t>
      </text>
    </comment>
    <comment ref="I840" authorId="0" shapeId="0">
      <text>
        <t>Consolidation Summary
Cell: I840
Total: 0.00
Contributors (file  |  value)
---------------------------------------------------
Q3-2025-Data-Requirements-191523_BALUD PS  |  0.00</t>
      </text>
    </comment>
    <comment ref="G844" authorId="0" shapeId="0">
      <text>
        <t>Consolidation Summary
Cell: G844
Total: 0.00
Contributors (file  |  value)
----------------------------------------------------
Q3-2025-Data-Requirements-121920_BISLIG ES  |  0.00
Q3-2025-Data-Requirements-191523_BALUD PS   |  0.00</t>
      </text>
    </comment>
    <comment ref="I844" authorId="0" shapeId="0">
      <text>
        <t>Consolidation Summary
Cell: I844
Total: 0.00
Contributors (file  |  value)
---------------------------------------------------
Q3-2025-Data-Requirements-191523_BALUD PS  |  0.00</t>
      </text>
    </comment>
    <comment ref="G847" authorId="0" shapeId="0">
      <text>
        <t>Consolidation Summary
Cell: G847
Total: 0.00
Contributors (file  |  value)
----------------------------------------------------
Q3-2025-Data-Requirements-121920_BISLIG ES  |  0.00
Q3-2025-Data-Requirements-191523_BALUD PS   |  0.00</t>
      </text>
    </comment>
    <comment ref="I847" authorId="0" shapeId="0">
      <text>
        <t>Consolidation Summary
Cell: I847
Total: 0.00
Contributors (file  |  value)
---------------------------------------------------
Q3-2025-Data-Requirements-191523_BALUD PS  |  0.00</t>
      </text>
    </comment>
    <comment ref="G850" authorId="0" shapeId="0">
      <text>
        <t>Consolidation Summary
Cell: G850
Total: 1.00
Contributors (file  |  value)
----------------------------------------------------
Q3-2025-Data-Requirements-121920_BISLIG ES  |  1.00
Q3-2025-Data-Requirements-191523_BALUD PS   |  0.00</t>
      </text>
    </comment>
    <comment ref="I850" authorId="0" shapeId="0">
      <text>
        <t>Consolidation Summary
Cell: I850
Total: 0.00
Contributors (file  |  value)
---------------------------------------------------
Q3-2025-Data-Requirements-191523_BALUD PS  |  0.00</t>
      </text>
    </comment>
    <comment ref="G853" authorId="0" shapeId="0">
      <text>
        <t>Consolidation Summary
Cell: G853
Total: 0.00
Contributors (file  |  value)
----------------------------------------------------
Q3-2025-Data-Requirements-121920_BISLIG ES  |  0.00
Q3-2025-Data-Requirements-191523_BALUD PS   |  0.00</t>
      </text>
    </comment>
    <comment ref="I853" authorId="0" shapeId="0">
      <text>
        <t>Consolidation Summary
Cell: I853
Total: 0.00
Contributors (file  |  value)
---------------------------------------------------
Q3-2025-Data-Requirements-191523_BALUD PS  |  0.00</t>
      </text>
    </comment>
    <comment ref="G857" authorId="0" shapeId="0">
      <text>
        <t>Consolidation Summary
Cell: G857
Total: 0.00
Contributors (file  |  value)
----------------------------------------------------
Q3-2025-Data-Requirements-121920_BISLIG ES  |  0.00
Q3-2025-Data-Requirements-191523_BALUD PS   |  0.00</t>
      </text>
    </comment>
    <comment ref="I857" authorId="0" shapeId="0">
      <text>
        <t>Consolidation Summary
Cell: I857
Total: 0.00
Contributors (file  |  value)
---------------------------------------------------
Q3-2025-Data-Requirements-191523_BALUD PS  |  0.00</t>
      </text>
    </comment>
    <comment ref="G859" authorId="0" shapeId="0">
      <text>
        <t>Consolidation Summary
Cell: G859
Total: 0.00
Contributors (file  |  value)
----------------------------------------------------
Q3-2025-Data-Requirements-121920_BISLIG ES  |  0.00
Q3-2025-Data-Requirements-191523_BALUD PS   |  0.00</t>
      </text>
    </comment>
    <comment ref="I859" authorId="0" shapeId="0">
      <text>
        <t>Consolidation Summary
Cell: I859
Total: 0.00
Contributors (file  |  value)
---------------------------------------------------
Q3-2025-Data-Requirements-191523_BALUD PS  |  0.00</t>
      </text>
    </comment>
    <comment ref="G861" authorId="0" shapeId="0">
      <text>
        <t>Consolidation Summary
Cell: G861
Total: 0.00
Contributors (file  |  value)
----------------------------------------------------
Q3-2025-Data-Requirements-121920_BISLIG ES  |  0.00
Q3-2025-Data-Requirements-191523_BALUD PS   |  0.00</t>
      </text>
    </comment>
    <comment ref="I861" authorId="0" shapeId="0">
      <text>
        <t>Consolidation Summary
Cell: I861
Total: 0.00
Contributors (file  |  value)
---------------------------------------------------
Q3-2025-Data-Requirements-191523_BALUD PS  |  0.00</t>
      </text>
    </comment>
    <comment ref="G867" authorId="0" shapeId="0">
      <text>
        <t>Consolidation Summary
Cell: G867
Total: 100.50
Contributors (file  |  value)
----------------------------------------------------
Q3-2025-Data-Requirements-121920_BISLIG ES  |  100.00
Q3-2025-Data-Requirements-191523_BALUD PS   |  0.50</t>
      </text>
    </comment>
    <comment ref="I867" authorId="0" shapeId="0">
      <text>
        <t>Consolidation Summary
Cell: I867
Total: 0.00
Contributors (file  |  value)
---------------------------------------------------
Q3-2025-Data-Requirements-191523_BALUD PS  |  0.00</t>
      </text>
    </comment>
    <comment ref="F872" authorId="0" shapeId="0">
      <text>
        <t>Consolidation Summary
Cell: F872
Total: 0.00
Contributors (file  |  value)
----------------------------------------------------
Q3-2025-Data-Requirements-121920_BISLIG ES  |  0.00
Q3-2025-Data-Requirements-191523_BALUD PS   |  0.00</t>
      </text>
    </comment>
    <comment ref="H872" authorId="0" shapeId="0">
      <text>
        <t>Consolidation Summary
Cell: H872
Total: 0.00
Contributors (file  |  value)
----------------------------------------------------
Q3-2025-Data-Requirements-121920_BISLIG ES  |  0.00
Q3-2025-Data-Requirements-191523_BALUD PS   |  0.00</t>
      </text>
    </comment>
    <comment ref="J872" authorId="0" shapeId="0">
      <text>
        <t>Consolidation Summary
Cell: J872
Total: 0.00
Contributors (file  |  value)
----------------------------------------------------
Q3-2025-Data-Requirements-121920_BISLIG ES  |  0.00
Q3-2025-Data-Requirements-191523_BALUD PS   |  0.00</t>
      </text>
    </comment>
    <comment ref="L872" authorId="0" shapeId="0">
      <text>
        <t>Consolidation Summary
Cell: L872
Total: 0.00
Contributors (file  |  value)
----------------------------------------------------
Q3-2025-Data-Requirements-121920_BISLIG ES  |  0.00
Q3-2025-Data-Requirements-191523_BALUD PS   |  0.00</t>
      </text>
    </comment>
    <comment ref="N872" authorId="0" shapeId="0">
      <text>
        <t>Consolidation Summary
Cell: N872
Total: 0.00
Contributors (file  |  value)
----------------------------------------------------
Q3-2025-Data-Requirements-121920_BISLIG ES  |  0.00
Q3-2025-Data-Requirements-191523_BALUD PS   |  0.00</t>
      </text>
    </comment>
    <comment ref="P872" authorId="0" shapeId="0">
      <text>
        <t>Consolidation Summary
Cell: P872
Total: 0.00
Contributors (file  |  value)
----------------------------------------------------
Q3-2025-Data-Requirements-121920_BISLIG ES  |  0.00
Q3-2025-Data-Requirements-191523_BALUD PS   |  0.00</t>
      </text>
    </comment>
    <comment ref="G875" authorId="0" shapeId="0">
      <text>
        <t>Consolidation Summary
Cell: G875
Total: 0.00
Contributors (file  |  value)
----------------------------------------------------
Q3-2025-Data-Requirements-121920_BISLIG ES  |  0.00
Q3-2025-Data-Requirements-191523_BALUD PS   |  0.00</t>
      </text>
    </comment>
    <comment ref="I875" authorId="0" shapeId="0">
      <text>
        <t>Consolidation Summary
Cell: I875
Total: 0.00
Contributors (file  |  value)
----------------------------------------------------
Q3-2025-Data-Requirements-121920_BISLIG ES  |  0.00
Q3-2025-Data-Requirements-191523_BALUD PS   |  0.00</t>
      </text>
    </comment>
    <comment ref="K875" authorId="0" shapeId="0">
      <text>
        <t>Consolidation Summary
Cell: K875
Total: 0.00
Contributors (file  |  value)
----------------------------------------------------
Q3-2025-Data-Requirements-121920_BISLIG ES  |  0.00
Q3-2025-Data-Requirements-191523_BALUD PS   |  0.00</t>
      </text>
    </comment>
    <comment ref="M875" authorId="0" shapeId="0">
      <text>
        <t>Consolidation Summary
Cell: M875
Total: 0.00
Contributors (file  |  value)
----------------------------------------------------
Q3-2025-Data-Requirements-121920_BISLIG ES  |  0.00
Q3-2025-Data-Requirements-191523_BALUD PS   |  0.00</t>
      </text>
    </comment>
    <comment ref="F880" authorId="0" shapeId="0">
      <text>
        <t>Consolidation Summary
Cell: F880
Total: 0.00
Contributors (file  |  value)
----------------------------------------------------
Q3-2025-Data-Requirements-121920_BISLIG ES  |  0.00
Q3-2025-Data-Requirements-191523_BALUD PS   |  0.00</t>
      </text>
    </comment>
    <comment ref="I880" authorId="0" shapeId="0">
      <text>
        <t>Consolidation Summary
Cell: I880
Total: 0.00
Contributors (file  |  value)
----------------------------------------------------
Q3-2025-Data-Requirements-121920_BISLIG ES  |  0.00
Q3-2025-Data-Requirements-191523_BALUD PS   |  0.00</t>
      </text>
    </comment>
    <comment ref="L880" authorId="0" shapeId="0">
      <text>
        <t>Consolidation Summary
Cell: L880
Total: 0.00
Contributors (file  |  value)
----------------------------------------------------
Q3-2025-Data-Requirements-121920_BISLIG ES  |  0.00
Q3-2025-Data-Requirements-191523_BALUD PS   |  0.00</t>
      </text>
    </comment>
    <comment ref="O880" authorId="0" shapeId="0">
      <text>
        <t>Consolidation Summary
Cell: O880
Total: 0.00
Contributors (file  |  value)
----------------------------------------------------
Q3-2025-Data-Requirements-121920_BISLIG ES  |  0.00
Q3-2025-Data-Requirements-191523_BALUD PS   |  0.00</t>
      </text>
    </comment>
    <comment ref="I882" authorId="0" shapeId="0">
      <text>
        <t>Consolidation Summary
Cell: I882
Total: 0.00
Contributors (file  |  value)
---------------------------------------------------
Q3-2025-Data-Requirements-191523_BALUD PS  |  0.00</t>
      </text>
    </comment>
    <comment ref="K882" authorId="0" shapeId="0">
      <text>
        <t>Consolidation Summary
Cell: K882
Total: 1.00
Contributors (file  |  value)
----------------------------------------------------
Q3-2025-Data-Requirements-121920_BISLIG ES  |  1.00
Q3-2025-Data-Requirements-191523_BALUD PS   |  0.00</t>
      </text>
    </comment>
    <comment ref="I883" authorId="0" shapeId="0">
      <text>
        <t>Consolidation Summary
Cell: I883
Total: 0.00
Contributors (file  |  value)
---------------------------------------------------
Q3-2025-Data-Requirements-191523_BALUD PS  |  0.00</t>
      </text>
    </comment>
    <comment ref="K883" authorId="0" shapeId="0">
      <text>
        <t>Consolidation Summary
Cell: K883
Total: 0.00
Contributors (file  |  value)
---------------------------------------------------
Q3-2025-Data-Requirements-191523_BALUD PS  |  0.00</t>
      </text>
    </comment>
    <comment ref="I884" authorId="0" shapeId="0">
      <text>
        <t>Consolidation Summary
Cell: I884
Total: 0.00
Contributors (file  |  value)
---------------------------------------------------
Q3-2025-Data-Requirements-191523_BALUD PS  |  0.00</t>
      </text>
    </comment>
    <comment ref="K884" authorId="0" shapeId="0">
      <text>
        <t>Consolidation Summary
Cell: K884
Total: 0.00
Contributors (file  |  value)
---------------------------------------------------
Q3-2025-Data-Requirements-191523_BALUD PS  |  0.00</t>
      </text>
    </comment>
    <comment ref="I885" authorId="0" shapeId="0">
      <text>
        <t>Consolidation Summary
Cell: I885
Total: 0.00
Contributors (file  |  value)
---------------------------------------------------
Q3-2025-Data-Requirements-191523_BALUD PS  |  0.00</t>
      </text>
    </comment>
    <comment ref="K885" authorId="0" shapeId="0">
      <text>
        <t>Consolidation Summary
Cell: K885
Total: 2.00
Contributors (file  |  value)
----------------------------------------------------
Q3-2025-Data-Requirements-121920_BISLIG ES  |  1.00
Q3-2025-Data-Requirements-191523_BALUD PS   |  1.00</t>
      </text>
    </comment>
    <comment ref="I886" authorId="0" shapeId="0">
      <text>
        <t>Consolidation Summary
Cell: I886
Total: 0.00
Contributors (file  |  value)
---------------------------------------------------
Q3-2025-Data-Requirements-191523_BALUD PS  |  0.00</t>
      </text>
    </comment>
    <comment ref="K886" authorId="0" shapeId="0">
      <text>
        <t>Consolidation Summary
Cell: K886
Total: 0.00
Contributors (file  |  value)
---------------------------------------------------
Q3-2025-Data-Requirements-191523_BALUD PS  |  0.00</t>
      </text>
    </comment>
    <comment ref="I887" authorId="0" shapeId="0">
      <text>
        <t>Consolidation Summary
Cell: I887
Total: 0.00
Contributors (file  |  value)
---------------------------------------------------
Q3-2025-Data-Requirements-191523_BALUD PS  |  0.00</t>
      </text>
    </comment>
    <comment ref="K887" authorId="0" shapeId="0">
      <text>
        <t>Consolidation Summary
Cell: K887
Total: 0.00
Contributors (file  |  value)
---------------------------------------------------
Q3-2025-Data-Requirements-191523_BALUD PS  |  0.00</t>
      </text>
    </comment>
    <comment ref="I888" authorId="0" shapeId="0">
      <text>
        <t>Consolidation Summary
Cell: I888
Total: 0.00
Contributors (file  |  value)
---------------------------------------------------
Q3-2025-Data-Requirements-191523_BALUD PS  |  0.00</t>
      </text>
    </comment>
    <comment ref="K888" authorId="0" shapeId="0">
      <text>
        <t>Consolidation Summary
Cell: K888
Total: 0.00
Contributors (file  |  value)
---------------------------------------------------
Q3-2025-Data-Requirements-191523_BALUD PS  |  0.00</t>
      </text>
    </comment>
    <comment ref="I889" authorId="0" shapeId="0">
      <text>
        <t>Consolidation Summary
Cell: I889
Total: 0.00
Contributors (file  |  value)
---------------------------------------------------
Q3-2025-Data-Requirements-191523_BALUD PS  |  0.00</t>
      </text>
    </comment>
    <comment ref="K889" authorId="0" shapeId="0">
      <text>
        <t>Consolidation Summary
Cell: K889
Total: 0.00
Contributors (file  |  value)
---------------------------------------------------
Q3-2025-Data-Requirements-191523_BALUD PS  |  0.00</t>
      </text>
    </comment>
    <comment ref="G894" authorId="0" shapeId="0">
      <text>
        <t>Consolidation Summary
Cell: G894
Total: 0.00
Contributors (file  |  value)
----------------------------------------------------
Q3-2025-Data-Requirements-121920_BISLIG ES  |  0.00
Q3-2025-Data-Requirements-191523_BALUD PS   |  0.00</t>
      </text>
    </comment>
    <comment ref="I894" authorId="0" shapeId="0">
      <text>
        <t>Consolidation Summary
Cell: I894
Total: 0.00
Contributors (file  |  value)
---------------------------------------------------
Q3-2025-Data-Requirements-191523_BALUD PS  |  0.00</t>
      </text>
    </comment>
    <comment ref="G898" authorId="0" shapeId="0">
      <text>
        <t>Consolidation Summary
Cell: G898
Total: 46.00
Contributors (file  |  value)
----------------------------------------------------
Q3-2025-Data-Requirements-121920_BISLIG ES  |  1.00
Q3-2025-Data-Requirements-191523_BALUD PS   |  45.00</t>
      </text>
    </comment>
    <comment ref="I898" authorId="0" shapeId="0">
      <text>
        <t>Consolidation Summary
Cell: I898
Total: 0.00
Contributors (file  |  value)
---------------------------------------------------
Q3-2025-Data-Requirements-191523_BALUD PS  |  0.00</t>
      </text>
    </comment>
    <comment ref="G902" authorId="0" shapeId="0">
      <text>
        <t>Consolidation Summary
Cell: G902
Total: 0.00
Contributors (file  |  value)
----------------------------------------------------
Q3-2025-Data-Requirements-121920_BISLIG ES  |  0.00
Q3-2025-Data-Requirements-191523_BALUD PS   |  0.00</t>
      </text>
    </comment>
    <comment ref="I902" authorId="0" shapeId="0">
      <text>
        <t>Consolidation Summary
Cell: I902
Total: 0.00
Contributors (file  |  value)
---------------------------------------------------
Q3-2025-Data-Requirements-191523_BALUD PS  |  0.00</t>
      </text>
    </comment>
    <comment ref="G906" authorId="0" shapeId="0">
      <text>
        <t>Consolidation Summary
Cell: G906
Total: 0.00
Contributors (file  |  value)
----------------------------------------------------
Q3-2025-Data-Requirements-121920_BISLIG ES  |  0.00
Q3-2025-Data-Requirements-191523_BALUD PS   |  0.00</t>
      </text>
    </comment>
    <comment ref="I906" authorId="0" shapeId="0">
      <text>
        <t>Consolidation Summary
Cell: I906
Total: 0.00
Contributors (file  |  value)
---------------------------------------------------
Q3-2025-Data-Requirements-191523_BALUD PS  |  0.00</t>
      </text>
    </comment>
    <comment ref="G910" authorId="0" shapeId="0">
      <text>
        <t>Consolidation Summary
Cell: G910
Total: 1.00
Contributors (file  |  value)
----------------------------------------------------
Q3-2025-Data-Requirements-121920_BISLIG ES  |  1.00
Q3-2025-Data-Requirements-191523_BALUD PS   |  0.00</t>
      </text>
    </comment>
    <comment ref="I910" authorId="0" shapeId="0">
      <text>
        <t>Consolidation Summary
Cell: I910
Total: 0.00
Contributors (file  |  value)
---------------------------------------------------
Q3-2025-Data-Requirements-191523_BALUD PS  |  0.00</t>
      </text>
    </comment>
    <comment ref="E913" authorId="0" shapeId="0">
      <text>
        <t>Consolidation Summary
Cell: E913
Total: 0.00
Contributors (file  |  value)
----------------------------------------------------
Q3-2025-Data-Requirements-121920_BISLIG ES  |  0.00
Q3-2025-Data-Requirements-191523_BALUD PS   |  0.00</t>
      </text>
    </comment>
    <comment ref="G913" authorId="0" shapeId="0">
      <text>
        <t>Consolidation Summary
Cell: G913
Total: 0.00
Contributors (file  |  value)
----------------------------------------------------
Q3-2025-Data-Requirements-121920_BISLIG ES  |  0.00
Q3-2025-Data-Requirements-191523_BALUD PS   |  0.00</t>
      </text>
    </comment>
    <comment ref="I913" authorId="0" shapeId="0">
      <text>
        <t>Consolidation Summary
Cell: I913
Total: 0.00
Contributors (file  |  value)
----------------------------------------------------
Q3-2025-Data-Requirements-121920_BISLIG ES  |  0.00
Q3-2025-Data-Requirements-191523_BALUD PS   |  0.00</t>
      </text>
    </comment>
    <comment ref="K913" authorId="0" shapeId="0">
      <text>
        <t>Consolidation Summary
Cell: K913
Total: 0.00
Contributors (file  |  value)
----------------------------------------------------
Q3-2025-Data-Requirements-121920_BISLIG ES  |  0.00
Q3-2025-Data-Requirements-191523_BALUD PS   |  0.00</t>
      </text>
    </comment>
    <comment ref="M913" authorId="0" shapeId="0">
      <text>
        <t>Consolidation Summary
Cell: M913
Total: 0.00
Contributors (file  |  value)
----------------------------------------------------
Q3-2025-Data-Requirements-121920_BISLIG ES  |  0.00
Q3-2025-Data-Requirements-191523_BALUD PS   |  0.00</t>
      </text>
    </comment>
    <comment ref="O913" authorId="0" shapeId="0">
      <text>
        <t>Consolidation Summary
Cell: O913
Total: 0.00
Contributors (file  |  value)
----------------------------------------------------
Q3-2025-Data-Requirements-121920_BISLIG ES  |  0.00
Q3-2025-Data-Requirements-191523_BALUD PS   |  0.00</t>
      </text>
    </comment>
    <comment ref="Q913" authorId="0" shapeId="0">
      <text>
        <t>Consolidation Summary
Cell: Q913
Total: 0.00
Contributors (file  |  value)
----------------------------------------------------
Q3-2025-Data-Requirements-121920_BISLIG ES  |  0.00
Q3-2025-Data-Requirements-191523_BALUD PS   |  0.00</t>
      </text>
    </comment>
    <comment ref="S913" authorId="0" shapeId="0">
      <text>
        <t>Consolidation Summary
Cell: S913
Total: 0.00
Contributors (file  |  value)
----------------------------------------------------
Q3-2025-Data-Requirements-121920_BISLIG ES  |  0.00
Q3-2025-Data-Requirements-191523_BALUD PS   |  0.00</t>
      </text>
    </comment>
    <comment ref="E914" authorId="0" shapeId="0">
      <text>
        <t>Consolidation Summary
Cell: E914
Total: 0.00
Contributors (file  |  value)
----------------------------------------------------
Q3-2025-Data-Requirements-121920_BISLIG ES  |  0.00
Q3-2025-Data-Requirements-191523_BALUD PS   |  0.00</t>
      </text>
    </comment>
    <comment ref="G914" authorId="0" shapeId="0">
      <text>
        <t>Consolidation Summary
Cell: G914
Total: 0.00
Contributors (file  |  value)
----------------------------------------------------
Q3-2025-Data-Requirements-121920_BISLIG ES  |  0.00
Q3-2025-Data-Requirements-191523_BALUD PS   |  0.00</t>
      </text>
    </comment>
    <comment ref="I914" authorId="0" shapeId="0">
      <text>
        <t>Consolidation Summary
Cell: I914
Total: 0.00
Contributors (file  |  value)
----------------------------------------------------
Q3-2025-Data-Requirements-121920_BISLIG ES  |  0.00
Q3-2025-Data-Requirements-191523_BALUD PS   |  0.00</t>
      </text>
    </comment>
    <comment ref="K914" authorId="0" shapeId="0">
      <text>
        <t>Consolidation Summary
Cell: K914
Total: 0.00
Contributors (file  |  value)
----------------------------------------------------
Q3-2025-Data-Requirements-121920_BISLIG ES  |  0.00
Q3-2025-Data-Requirements-191523_BALUD PS   |  0.00</t>
      </text>
    </comment>
    <comment ref="M914" authorId="0" shapeId="0">
      <text>
        <t>Consolidation Summary
Cell: M914
Total: 0.00
Contributors (file  |  value)
----------------------------------------------------
Q3-2025-Data-Requirements-121920_BISLIG ES  |  0.00
Q3-2025-Data-Requirements-191523_BALUD PS   |  0.00</t>
      </text>
    </comment>
    <comment ref="O914" authorId="0" shapeId="0">
      <text>
        <t>Consolidation Summary
Cell: O914
Total: 0.00
Contributors (file  |  value)
----------------------------------------------------
Q3-2025-Data-Requirements-121920_BISLIG ES  |  0.00
Q3-2025-Data-Requirements-191523_BALUD PS   |  0.00</t>
      </text>
    </comment>
    <comment ref="Q914" authorId="0" shapeId="0">
      <text>
        <t>Consolidation Summary
Cell: Q914
Total: 0.00
Contributors (file  |  value)
----------------------------------------------------
Q3-2025-Data-Requirements-121920_BISLIG ES  |  0.00
Q3-2025-Data-Requirements-191523_BALUD PS   |  0.00</t>
      </text>
    </comment>
    <comment ref="S914" authorId="0" shapeId="0">
      <text>
        <t>Consolidation Summary
Cell: S914
Total: 0.00
Contributors (file  |  value)
----------------------------------------------------
Q3-2025-Data-Requirements-121920_BISLIG ES  |  0.00
Q3-2025-Data-Requirements-191523_BALUD PS   |  0.00</t>
      </text>
    </comment>
    <comment ref="E915" authorId="0" shapeId="0">
      <text>
        <t>Consolidation Summary
Cell: E915
Total: 0.00
Contributors (file  |  value)
----------------------------------------------------
Q3-2025-Data-Requirements-121920_BISLIG ES  |  0.00
Q3-2025-Data-Requirements-191523_BALUD PS   |  0.00</t>
      </text>
    </comment>
    <comment ref="G915" authorId="0" shapeId="0">
      <text>
        <t>Consolidation Summary
Cell: G915
Total: 0.00
Contributors (file  |  value)
----------------------------------------------------
Q3-2025-Data-Requirements-121920_BISLIG ES  |  0.00
Q3-2025-Data-Requirements-191523_BALUD PS   |  0.00</t>
      </text>
    </comment>
    <comment ref="I915" authorId="0" shapeId="0">
      <text>
        <t>Consolidation Summary
Cell: I915
Total: 0.00
Contributors (file  |  value)
----------------------------------------------------
Q3-2025-Data-Requirements-121920_BISLIG ES  |  0.00
Q3-2025-Data-Requirements-191523_BALUD PS   |  0.00</t>
      </text>
    </comment>
    <comment ref="K915" authorId="0" shapeId="0">
      <text>
        <t>Consolidation Summary
Cell: K915
Total: 0.00
Contributors (file  |  value)
----------------------------------------------------
Q3-2025-Data-Requirements-121920_BISLIG ES  |  0.00
Q3-2025-Data-Requirements-191523_BALUD PS   |  0.00</t>
      </text>
    </comment>
    <comment ref="M915" authorId="0" shapeId="0">
      <text>
        <t>Consolidation Summary
Cell: M915
Total: 0.00
Contributors (file  |  value)
----------------------------------------------------
Q3-2025-Data-Requirements-121920_BISLIG ES  |  0.00
Q3-2025-Data-Requirements-191523_BALUD PS   |  0.00</t>
      </text>
    </comment>
    <comment ref="O915" authorId="0" shapeId="0">
      <text>
        <t>Consolidation Summary
Cell: O915
Total: 0.00
Contributors (file  |  value)
----------------------------------------------------
Q3-2025-Data-Requirements-121920_BISLIG ES  |  0.00
Q3-2025-Data-Requirements-191523_BALUD PS   |  0.00</t>
      </text>
    </comment>
    <comment ref="Q915" authorId="0" shapeId="0">
      <text>
        <t>Consolidation Summary
Cell: Q915
Total: 0.00
Contributors (file  |  value)
----------------------------------------------------
Q3-2025-Data-Requirements-121920_BISLIG ES  |  0.00
Q3-2025-Data-Requirements-191523_BALUD PS   |  0.00</t>
      </text>
    </comment>
    <comment ref="S915" authorId="0" shapeId="0">
      <text>
        <t>Consolidation Summary
Cell: S915
Total: 0.00
Contributors (file  |  value)
----------------------------------------------------
Q3-2025-Data-Requirements-121920_BISLIG ES  |  0.00
Q3-2025-Data-Requirements-191523_BALUD PS   |  0.00</t>
      </text>
    </comment>
    <comment ref="H917" authorId="0" shapeId="0">
      <text>
        <t>Consolidation Summary
Cell: H917
Total: 0.00
Contributors (file  |  value)
---------------------------------------------------
Q3-2025-Data-Requirements-191523_BALUD PS  |  0.00</t>
      </text>
    </comment>
    <comment ref="J917" authorId="0" shapeId="0">
      <text>
        <t>Consolidation Summary
Cell: J917
Total: 0.00
Contributors (file  |  value)
---------------------------------------------------
Q3-2025-Data-Requirements-191523_BALUD PS  |  0.00</t>
      </text>
    </comment>
    <comment ref="H918" authorId="0" shapeId="0">
      <text>
        <t>Consolidation Summary
Cell: H918
Total: 0.00
Contributors (file  |  value)
---------------------------------------------------
Q3-2025-Data-Requirements-191523_BALUD PS  |  0.00</t>
      </text>
    </comment>
    <comment ref="J918" authorId="0" shapeId="0">
      <text>
        <t>Consolidation Summary
Cell: J918
Total: 0.00
Contributors (file  |  value)
---------------------------------------------------
Q3-2025-Data-Requirements-191523_BALUD PS  |  0.00</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Contributions'!A2924" TargetMode="External" Id="rId1" /><Relationship Type="http://schemas.openxmlformats.org/officeDocument/2006/relationships/hyperlink" Target="#'Contributions'!A6" TargetMode="External" Id="rId2" /><Relationship Type="http://schemas.openxmlformats.org/officeDocument/2006/relationships/hyperlink" Target="#'Contributions'!A8" TargetMode="External" Id="rId3" /><Relationship Type="http://schemas.openxmlformats.org/officeDocument/2006/relationships/hyperlink" Target="#'Contributions'!A10" TargetMode="External" Id="rId4" /><Relationship Type="http://schemas.openxmlformats.org/officeDocument/2006/relationships/hyperlink" Target="#'Contributions'!A12" TargetMode="External" Id="rId5" /><Relationship Type="http://schemas.openxmlformats.org/officeDocument/2006/relationships/hyperlink" Target="#'Contributions'!A14" TargetMode="External" Id="rId6" /><Relationship Type="http://schemas.openxmlformats.org/officeDocument/2006/relationships/hyperlink" Target="#'Contributions'!A16" TargetMode="External" Id="rId7" /><Relationship Type="http://schemas.openxmlformats.org/officeDocument/2006/relationships/hyperlink" Target="#'Contributions'!A18" TargetMode="External" Id="rId8" /><Relationship Type="http://schemas.openxmlformats.org/officeDocument/2006/relationships/hyperlink" Target="#'Contributions'!A20" TargetMode="External" Id="rId9" /><Relationship Type="http://schemas.openxmlformats.org/officeDocument/2006/relationships/hyperlink" Target="#'Contributions'!A2925" TargetMode="External" Id="rId10" /><Relationship Type="http://schemas.openxmlformats.org/officeDocument/2006/relationships/hyperlink" Target="#'Contributions'!A22" TargetMode="External" Id="rId11" /><Relationship Type="http://schemas.openxmlformats.org/officeDocument/2006/relationships/hyperlink" Target="#'Contributions'!A24" TargetMode="External" Id="rId12" /><Relationship Type="http://schemas.openxmlformats.org/officeDocument/2006/relationships/hyperlink" Target="#'Contributions'!A26" TargetMode="External" Id="rId13" /><Relationship Type="http://schemas.openxmlformats.org/officeDocument/2006/relationships/hyperlink" Target="#'Contributions'!A28" TargetMode="External" Id="rId14" /><Relationship Type="http://schemas.openxmlformats.org/officeDocument/2006/relationships/hyperlink" Target="#'Contributions'!A30" TargetMode="External" Id="rId15" /><Relationship Type="http://schemas.openxmlformats.org/officeDocument/2006/relationships/hyperlink" Target="#'Contributions'!A32" TargetMode="External" Id="rId16" /><Relationship Type="http://schemas.openxmlformats.org/officeDocument/2006/relationships/hyperlink" Target="#'Contributions'!A34" TargetMode="External" Id="rId17" /><Relationship Type="http://schemas.openxmlformats.org/officeDocument/2006/relationships/hyperlink" Target="#'Contributions'!A36" TargetMode="External" Id="rId18" /><Relationship Type="http://schemas.openxmlformats.org/officeDocument/2006/relationships/hyperlink" Target="#'Contributions'!A38" TargetMode="External" Id="rId19" /><Relationship Type="http://schemas.openxmlformats.org/officeDocument/2006/relationships/hyperlink" Target="#'Contributions'!A40" TargetMode="External" Id="rId20" /><Relationship Type="http://schemas.openxmlformats.org/officeDocument/2006/relationships/hyperlink" Target="#'Contributions'!A42" TargetMode="External" Id="rId21" /><Relationship Type="http://schemas.openxmlformats.org/officeDocument/2006/relationships/hyperlink" Target="#'Contributions'!A44" TargetMode="External" Id="rId22" /><Relationship Type="http://schemas.openxmlformats.org/officeDocument/2006/relationships/hyperlink" Target="#'Contributions'!A46" TargetMode="External" Id="rId23" /><Relationship Type="http://schemas.openxmlformats.org/officeDocument/2006/relationships/hyperlink" Target="#'Contributions'!A48" TargetMode="External" Id="rId24" /><Relationship Type="http://schemas.openxmlformats.org/officeDocument/2006/relationships/hyperlink" Target="#'Contributions'!A50" TargetMode="External" Id="rId25" /><Relationship Type="http://schemas.openxmlformats.org/officeDocument/2006/relationships/hyperlink" Target="#'Contributions'!A52" TargetMode="External" Id="rId26" /><Relationship Type="http://schemas.openxmlformats.org/officeDocument/2006/relationships/hyperlink" Target="#'Contributions'!A54" TargetMode="External" Id="rId27" /><Relationship Type="http://schemas.openxmlformats.org/officeDocument/2006/relationships/hyperlink" Target="#'Contributions'!A2926" TargetMode="External" Id="rId28" /><Relationship Type="http://schemas.openxmlformats.org/officeDocument/2006/relationships/hyperlink" Target="#'Contributions'!A2927" TargetMode="External" Id="rId29" /><Relationship Type="http://schemas.openxmlformats.org/officeDocument/2006/relationships/hyperlink" Target="#'Contributions'!A2928" TargetMode="External" Id="rId30" /><Relationship Type="http://schemas.openxmlformats.org/officeDocument/2006/relationships/hyperlink" Target="#'Contributions'!A2929" TargetMode="External" Id="rId31" /><Relationship Type="http://schemas.openxmlformats.org/officeDocument/2006/relationships/hyperlink" Target="#'Contributions'!A56" TargetMode="External" Id="rId32" /><Relationship Type="http://schemas.openxmlformats.org/officeDocument/2006/relationships/hyperlink" Target="#'Contributions'!A2930" TargetMode="External" Id="rId33" /><Relationship Type="http://schemas.openxmlformats.org/officeDocument/2006/relationships/hyperlink" Target="#'Contributions'!A2931" TargetMode="External" Id="rId34" /><Relationship Type="http://schemas.openxmlformats.org/officeDocument/2006/relationships/hyperlink" Target="#'Contributions'!A2932" TargetMode="External" Id="rId35" /><Relationship Type="http://schemas.openxmlformats.org/officeDocument/2006/relationships/hyperlink" Target="#'Contributions'!A2933" TargetMode="External" Id="rId36" /><Relationship Type="http://schemas.openxmlformats.org/officeDocument/2006/relationships/hyperlink" Target="#'Contributions'!A58" TargetMode="External" Id="rId37" /><Relationship Type="http://schemas.openxmlformats.org/officeDocument/2006/relationships/hyperlink" Target="#'Contributions'!A60" TargetMode="External" Id="rId38" /><Relationship Type="http://schemas.openxmlformats.org/officeDocument/2006/relationships/hyperlink" Target="#'Contributions'!A62" TargetMode="External" Id="rId39" /><Relationship Type="http://schemas.openxmlformats.org/officeDocument/2006/relationships/hyperlink" Target="#'Contributions'!A64" TargetMode="External" Id="rId40" /><Relationship Type="http://schemas.openxmlformats.org/officeDocument/2006/relationships/hyperlink" Target="#'Contributions'!A66" TargetMode="External" Id="rId41" /><Relationship Type="http://schemas.openxmlformats.org/officeDocument/2006/relationships/hyperlink" Target="#'Contributions'!A68" TargetMode="External" Id="rId42" /><Relationship Type="http://schemas.openxmlformats.org/officeDocument/2006/relationships/hyperlink" Target="#'Contributions'!A2934" TargetMode="External" Id="rId43" /><Relationship Type="http://schemas.openxmlformats.org/officeDocument/2006/relationships/hyperlink" Target="#'Contributions'!A2935" TargetMode="External" Id="rId44" /><Relationship Type="http://schemas.openxmlformats.org/officeDocument/2006/relationships/hyperlink" Target="#'Contributions'!A70" TargetMode="External" Id="rId45" /><Relationship Type="http://schemas.openxmlformats.org/officeDocument/2006/relationships/hyperlink" Target="#'Contributions'!A2936" TargetMode="External" Id="rId46" /><Relationship Type="http://schemas.openxmlformats.org/officeDocument/2006/relationships/hyperlink" Target="#'Contributions'!A2937" TargetMode="External" Id="rId47" /><Relationship Type="http://schemas.openxmlformats.org/officeDocument/2006/relationships/hyperlink" Target="#'Contributions'!A72" TargetMode="External" Id="rId48" /><Relationship Type="http://schemas.openxmlformats.org/officeDocument/2006/relationships/hyperlink" Target="#'Contributions'!A74" TargetMode="External" Id="rId49" /><Relationship Type="http://schemas.openxmlformats.org/officeDocument/2006/relationships/hyperlink" Target="#'Contributions'!A76" TargetMode="External" Id="rId50" /><Relationship Type="http://schemas.openxmlformats.org/officeDocument/2006/relationships/hyperlink" Target="#'Contributions'!A78" TargetMode="External" Id="rId51" /><Relationship Type="http://schemas.openxmlformats.org/officeDocument/2006/relationships/hyperlink" Target="#'Contributions'!A2938" TargetMode="External" Id="rId52" /><Relationship Type="http://schemas.openxmlformats.org/officeDocument/2006/relationships/hyperlink" Target="#'Contributions'!A2939" TargetMode="External" Id="rId53" /><Relationship Type="http://schemas.openxmlformats.org/officeDocument/2006/relationships/hyperlink" Target="#'Contributions'!A80" TargetMode="External" Id="rId54" /><Relationship Type="http://schemas.openxmlformats.org/officeDocument/2006/relationships/hyperlink" Target="#'Contributions'!A2940" TargetMode="External" Id="rId55" /><Relationship Type="http://schemas.openxmlformats.org/officeDocument/2006/relationships/hyperlink" Target="#'Contributions'!A2941" TargetMode="External" Id="rId56" /><Relationship Type="http://schemas.openxmlformats.org/officeDocument/2006/relationships/hyperlink" Target="#'Contributions'!A82" TargetMode="External" Id="rId57" /><Relationship Type="http://schemas.openxmlformats.org/officeDocument/2006/relationships/hyperlink" Target="#'Contributions'!A84" TargetMode="External" Id="rId58" /><Relationship Type="http://schemas.openxmlformats.org/officeDocument/2006/relationships/hyperlink" Target="#'Contributions'!A86" TargetMode="External" Id="rId59" /><Relationship Type="http://schemas.openxmlformats.org/officeDocument/2006/relationships/hyperlink" Target="#'Contributions'!A88" TargetMode="External" Id="rId60" /><Relationship Type="http://schemas.openxmlformats.org/officeDocument/2006/relationships/hyperlink" Target="#'Contributions'!A2942" TargetMode="External" Id="rId61" /><Relationship Type="http://schemas.openxmlformats.org/officeDocument/2006/relationships/hyperlink" Target="#'Contributions'!A2943" TargetMode="External" Id="rId62" /><Relationship Type="http://schemas.openxmlformats.org/officeDocument/2006/relationships/hyperlink" Target="#'Contributions'!A90" TargetMode="External" Id="rId63" /><Relationship Type="http://schemas.openxmlformats.org/officeDocument/2006/relationships/hyperlink" Target="#'Contributions'!A2944" TargetMode="External" Id="rId64" /><Relationship Type="http://schemas.openxmlformats.org/officeDocument/2006/relationships/hyperlink" Target="#'Contributions'!A2945" TargetMode="External" Id="rId65" /><Relationship Type="http://schemas.openxmlformats.org/officeDocument/2006/relationships/hyperlink" Target="#'Contributions'!A92" TargetMode="External" Id="rId66" /><Relationship Type="http://schemas.openxmlformats.org/officeDocument/2006/relationships/hyperlink" Target="#'Contributions'!A94" TargetMode="External" Id="rId67" /><Relationship Type="http://schemas.openxmlformats.org/officeDocument/2006/relationships/hyperlink" Target="#'Contributions'!A96" TargetMode="External" Id="rId68" /><Relationship Type="http://schemas.openxmlformats.org/officeDocument/2006/relationships/hyperlink" Target="#'Contributions'!A98" TargetMode="External" Id="rId69" /><Relationship Type="http://schemas.openxmlformats.org/officeDocument/2006/relationships/hyperlink" Target="#'Contributions'!A2946" TargetMode="External" Id="rId70" /><Relationship Type="http://schemas.openxmlformats.org/officeDocument/2006/relationships/hyperlink" Target="#'Contributions'!A2947" TargetMode="External" Id="rId71" /><Relationship Type="http://schemas.openxmlformats.org/officeDocument/2006/relationships/hyperlink" Target="#'Contributions'!A100" TargetMode="External" Id="rId72" /><Relationship Type="http://schemas.openxmlformats.org/officeDocument/2006/relationships/hyperlink" Target="#'Contributions'!A2948" TargetMode="External" Id="rId73" /><Relationship Type="http://schemas.openxmlformats.org/officeDocument/2006/relationships/hyperlink" Target="#'Contributions'!A2949" TargetMode="External" Id="rId74" /><Relationship Type="http://schemas.openxmlformats.org/officeDocument/2006/relationships/hyperlink" Target="#'Contributions'!A102" TargetMode="External" Id="rId75" /><Relationship Type="http://schemas.openxmlformats.org/officeDocument/2006/relationships/hyperlink" Target="#'Contributions'!A104" TargetMode="External" Id="rId76" /><Relationship Type="http://schemas.openxmlformats.org/officeDocument/2006/relationships/hyperlink" Target="#'Contributions'!A106" TargetMode="External" Id="rId77" /><Relationship Type="http://schemas.openxmlformats.org/officeDocument/2006/relationships/hyperlink" Target="#'Contributions'!A108" TargetMode="External" Id="rId78" /><Relationship Type="http://schemas.openxmlformats.org/officeDocument/2006/relationships/hyperlink" Target="#'Contributions'!A2950" TargetMode="External" Id="rId79" /><Relationship Type="http://schemas.openxmlformats.org/officeDocument/2006/relationships/hyperlink" Target="#'Contributions'!A2951" TargetMode="External" Id="rId80" /><Relationship Type="http://schemas.openxmlformats.org/officeDocument/2006/relationships/hyperlink" Target="#'Contributions'!A110" TargetMode="External" Id="rId81" /><Relationship Type="http://schemas.openxmlformats.org/officeDocument/2006/relationships/hyperlink" Target="#'Contributions'!A2952" TargetMode="External" Id="rId82" /><Relationship Type="http://schemas.openxmlformats.org/officeDocument/2006/relationships/hyperlink" Target="#'Contributions'!A2953" TargetMode="External" Id="rId83" /><Relationship Type="http://schemas.openxmlformats.org/officeDocument/2006/relationships/hyperlink" Target="#'Contributions'!A112" TargetMode="External" Id="rId84" /><Relationship Type="http://schemas.openxmlformats.org/officeDocument/2006/relationships/hyperlink" Target="#'Contributions'!A114" TargetMode="External" Id="rId85" /><Relationship Type="http://schemas.openxmlformats.org/officeDocument/2006/relationships/hyperlink" Target="#'Contributions'!A116" TargetMode="External" Id="rId86" /><Relationship Type="http://schemas.openxmlformats.org/officeDocument/2006/relationships/hyperlink" Target="#'Contributions'!A118" TargetMode="External" Id="rId87" /><Relationship Type="http://schemas.openxmlformats.org/officeDocument/2006/relationships/hyperlink" Target="#'Contributions'!A2954" TargetMode="External" Id="rId88" /><Relationship Type="http://schemas.openxmlformats.org/officeDocument/2006/relationships/hyperlink" Target="#'Contributions'!A2955" TargetMode="External" Id="rId89" /><Relationship Type="http://schemas.openxmlformats.org/officeDocument/2006/relationships/hyperlink" Target="#'Contributions'!A120" TargetMode="External" Id="rId90" /><Relationship Type="http://schemas.openxmlformats.org/officeDocument/2006/relationships/hyperlink" Target="#'Contributions'!A2956" TargetMode="External" Id="rId91" /><Relationship Type="http://schemas.openxmlformats.org/officeDocument/2006/relationships/hyperlink" Target="#'Contributions'!A2957" TargetMode="External" Id="rId92" /><Relationship Type="http://schemas.openxmlformats.org/officeDocument/2006/relationships/hyperlink" Target="#'Contributions'!A122" TargetMode="External" Id="rId93" /><Relationship Type="http://schemas.openxmlformats.org/officeDocument/2006/relationships/hyperlink" Target="#'Contributions'!A124" TargetMode="External" Id="rId94" /><Relationship Type="http://schemas.openxmlformats.org/officeDocument/2006/relationships/hyperlink" Target="#'Contributions'!A126" TargetMode="External" Id="rId95" /><Relationship Type="http://schemas.openxmlformats.org/officeDocument/2006/relationships/hyperlink" Target="#'Contributions'!A128" TargetMode="External" Id="rId96" /><Relationship Type="http://schemas.openxmlformats.org/officeDocument/2006/relationships/hyperlink" Target="#'Contributions'!A2958" TargetMode="External" Id="rId97" /><Relationship Type="http://schemas.openxmlformats.org/officeDocument/2006/relationships/hyperlink" Target="#'Contributions'!A2959" TargetMode="External" Id="rId98" /><Relationship Type="http://schemas.openxmlformats.org/officeDocument/2006/relationships/hyperlink" Target="#'Contributions'!A130" TargetMode="External" Id="rId99" /><Relationship Type="http://schemas.openxmlformats.org/officeDocument/2006/relationships/hyperlink" Target="#'Contributions'!A2960" TargetMode="External" Id="rId100" /><Relationship Type="http://schemas.openxmlformats.org/officeDocument/2006/relationships/hyperlink" Target="#'Contributions'!A2961" TargetMode="External" Id="rId101" /><Relationship Type="http://schemas.openxmlformats.org/officeDocument/2006/relationships/hyperlink" Target="#'Contributions'!A132" TargetMode="External" Id="rId102" /><Relationship Type="http://schemas.openxmlformats.org/officeDocument/2006/relationships/hyperlink" Target="#'Contributions'!A134" TargetMode="External" Id="rId103" /><Relationship Type="http://schemas.openxmlformats.org/officeDocument/2006/relationships/hyperlink" Target="#'Contributions'!A136" TargetMode="External" Id="rId104" /><Relationship Type="http://schemas.openxmlformats.org/officeDocument/2006/relationships/hyperlink" Target="#'Contributions'!A138" TargetMode="External" Id="rId105" /><Relationship Type="http://schemas.openxmlformats.org/officeDocument/2006/relationships/hyperlink" Target="#'Contributions'!A2962" TargetMode="External" Id="rId106" /><Relationship Type="http://schemas.openxmlformats.org/officeDocument/2006/relationships/hyperlink" Target="#'Contributions'!A2963" TargetMode="External" Id="rId107" /><Relationship Type="http://schemas.openxmlformats.org/officeDocument/2006/relationships/hyperlink" Target="#'Contributions'!A140" TargetMode="External" Id="rId108" /><Relationship Type="http://schemas.openxmlformats.org/officeDocument/2006/relationships/hyperlink" Target="#'Contributions'!A2964" TargetMode="External" Id="rId109" /><Relationship Type="http://schemas.openxmlformats.org/officeDocument/2006/relationships/hyperlink" Target="#'Contributions'!A2965" TargetMode="External" Id="rId110" /><Relationship Type="http://schemas.openxmlformats.org/officeDocument/2006/relationships/hyperlink" Target="#'Contributions'!A142" TargetMode="External" Id="rId111" /><Relationship Type="http://schemas.openxmlformats.org/officeDocument/2006/relationships/hyperlink" Target="#'Contributions'!A144" TargetMode="External" Id="rId112" /><Relationship Type="http://schemas.openxmlformats.org/officeDocument/2006/relationships/hyperlink" Target="#'Contributions'!A146" TargetMode="External" Id="rId113" /><Relationship Type="http://schemas.openxmlformats.org/officeDocument/2006/relationships/hyperlink" Target="#'Contributions'!A148" TargetMode="External" Id="rId114" /><Relationship Type="http://schemas.openxmlformats.org/officeDocument/2006/relationships/hyperlink" Target="#'Contributions'!A2966" TargetMode="External" Id="rId115" /><Relationship Type="http://schemas.openxmlformats.org/officeDocument/2006/relationships/hyperlink" Target="#'Contributions'!A2967" TargetMode="External" Id="rId116" /><Relationship Type="http://schemas.openxmlformats.org/officeDocument/2006/relationships/hyperlink" Target="#'Contributions'!A150" TargetMode="External" Id="rId117" /><Relationship Type="http://schemas.openxmlformats.org/officeDocument/2006/relationships/hyperlink" Target="#'Contributions'!A2968" TargetMode="External" Id="rId118" /><Relationship Type="http://schemas.openxmlformats.org/officeDocument/2006/relationships/hyperlink" Target="#'Contributions'!A2969" TargetMode="External" Id="rId119" /><Relationship Type="http://schemas.openxmlformats.org/officeDocument/2006/relationships/hyperlink" Target="#'Contributions'!A152" TargetMode="External" Id="rId120" /><Relationship Type="http://schemas.openxmlformats.org/officeDocument/2006/relationships/hyperlink" Target="#'Contributions'!A154" TargetMode="External" Id="rId121" /><Relationship Type="http://schemas.openxmlformats.org/officeDocument/2006/relationships/hyperlink" Target="#'Contributions'!A156" TargetMode="External" Id="rId122" /><Relationship Type="http://schemas.openxmlformats.org/officeDocument/2006/relationships/hyperlink" Target="#'Contributions'!A158" TargetMode="External" Id="rId123" /><Relationship Type="http://schemas.openxmlformats.org/officeDocument/2006/relationships/hyperlink" Target="#'Contributions'!A2970" TargetMode="External" Id="rId124" /><Relationship Type="http://schemas.openxmlformats.org/officeDocument/2006/relationships/hyperlink" Target="#'Contributions'!A2971" TargetMode="External" Id="rId125" /><Relationship Type="http://schemas.openxmlformats.org/officeDocument/2006/relationships/hyperlink" Target="#'Contributions'!A160" TargetMode="External" Id="rId126" /><Relationship Type="http://schemas.openxmlformats.org/officeDocument/2006/relationships/hyperlink" Target="#'Contributions'!A2972" TargetMode="External" Id="rId127" /><Relationship Type="http://schemas.openxmlformats.org/officeDocument/2006/relationships/hyperlink" Target="#'Contributions'!A2973" TargetMode="External" Id="rId128" /><Relationship Type="http://schemas.openxmlformats.org/officeDocument/2006/relationships/hyperlink" Target="#'Contributions'!A162" TargetMode="External" Id="rId129" /><Relationship Type="http://schemas.openxmlformats.org/officeDocument/2006/relationships/hyperlink" Target="#'Contributions'!A164" TargetMode="External" Id="rId130" /><Relationship Type="http://schemas.openxmlformats.org/officeDocument/2006/relationships/hyperlink" Target="#'Contributions'!A166" TargetMode="External" Id="rId131" /><Relationship Type="http://schemas.openxmlformats.org/officeDocument/2006/relationships/hyperlink" Target="#'Contributions'!A168" TargetMode="External" Id="rId132" /><Relationship Type="http://schemas.openxmlformats.org/officeDocument/2006/relationships/hyperlink" Target="#'Contributions'!A170" TargetMode="External" Id="rId133" /><Relationship Type="http://schemas.openxmlformats.org/officeDocument/2006/relationships/hyperlink" Target="#'Contributions'!A172" TargetMode="External" Id="rId134" /><Relationship Type="http://schemas.openxmlformats.org/officeDocument/2006/relationships/hyperlink" Target="#'Contributions'!A174" TargetMode="External" Id="rId135" /><Relationship Type="http://schemas.openxmlformats.org/officeDocument/2006/relationships/hyperlink" Target="#'Contributions'!A176" TargetMode="External" Id="rId136" /><Relationship Type="http://schemas.openxmlformats.org/officeDocument/2006/relationships/hyperlink" Target="#'Contributions'!A178" TargetMode="External" Id="rId137" /><Relationship Type="http://schemas.openxmlformats.org/officeDocument/2006/relationships/hyperlink" Target="#'Contributions'!A180" TargetMode="External" Id="rId138" /><Relationship Type="http://schemas.openxmlformats.org/officeDocument/2006/relationships/hyperlink" Target="#'Contributions'!A182" TargetMode="External" Id="rId139" /><Relationship Type="http://schemas.openxmlformats.org/officeDocument/2006/relationships/hyperlink" Target="#'Contributions'!A184" TargetMode="External" Id="rId140" /><Relationship Type="http://schemas.openxmlformats.org/officeDocument/2006/relationships/hyperlink" Target="#'Contributions'!A186" TargetMode="External" Id="rId141" /><Relationship Type="http://schemas.openxmlformats.org/officeDocument/2006/relationships/hyperlink" Target="#'Contributions'!A2974" TargetMode="External" Id="rId142" /><Relationship Type="http://schemas.openxmlformats.org/officeDocument/2006/relationships/hyperlink" Target="#'Contributions'!A2975" TargetMode="External" Id="rId143" /><Relationship Type="http://schemas.openxmlformats.org/officeDocument/2006/relationships/hyperlink" Target="#'Contributions'!A2976" TargetMode="External" Id="rId144" /><Relationship Type="http://schemas.openxmlformats.org/officeDocument/2006/relationships/hyperlink" Target="#'Contributions'!A2977" TargetMode="External" Id="rId145" /><Relationship Type="http://schemas.openxmlformats.org/officeDocument/2006/relationships/hyperlink" Target="#'Contributions'!A2978" TargetMode="External" Id="rId146" /><Relationship Type="http://schemas.openxmlformats.org/officeDocument/2006/relationships/hyperlink" Target="#'Contributions'!A2979" TargetMode="External" Id="rId147" /><Relationship Type="http://schemas.openxmlformats.org/officeDocument/2006/relationships/hyperlink" Target="#'Contributions'!A2980" TargetMode="External" Id="rId148" /><Relationship Type="http://schemas.openxmlformats.org/officeDocument/2006/relationships/hyperlink" Target="#'Contributions'!A188" TargetMode="External" Id="rId149" /><Relationship Type="http://schemas.openxmlformats.org/officeDocument/2006/relationships/hyperlink" Target="#'Contributions'!A2981" TargetMode="External" Id="rId150" /><Relationship Type="http://schemas.openxmlformats.org/officeDocument/2006/relationships/hyperlink" Target="#'Contributions'!A2982" TargetMode="External" Id="rId151" /><Relationship Type="http://schemas.openxmlformats.org/officeDocument/2006/relationships/hyperlink" Target="#'Contributions'!A2983" TargetMode="External" Id="rId152" /><Relationship Type="http://schemas.openxmlformats.org/officeDocument/2006/relationships/hyperlink" Target="#'Contributions'!A2984" TargetMode="External" Id="rId153" /><Relationship Type="http://schemas.openxmlformats.org/officeDocument/2006/relationships/hyperlink" Target="#'Contributions'!A2985" TargetMode="External" Id="rId154" /><Relationship Type="http://schemas.openxmlformats.org/officeDocument/2006/relationships/hyperlink" Target="#'Contributions'!A2986" TargetMode="External" Id="rId155" /><Relationship Type="http://schemas.openxmlformats.org/officeDocument/2006/relationships/hyperlink" Target="#'Contributions'!A2987" TargetMode="External" Id="rId156" /><Relationship Type="http://schemas.openxmlformats.org/officeDocument/2006/relationships/hyperlink" Target="#'Contributions'!A190" TargetMode="External" Id="rId157" /><Relationship Type="http://schemas.openxmlformats.org/officeDocument/2006/relationships/hyperlink" Target="#'Contributions'!A192" TargetMode="External" Id="rId158" /><Relationship Type="http://schemas.openxmlformats.org/officeDocument/2006/relationships/hyperlink" Target="#'Contributions'!A194" TargetMode="External" Id="rId159" /><Relationship Type="http://schemas.openxmlformats.org/officeDocument/2006/relationships/hyperlink" Target="#'Contributions'!A196" TargetMode="External" Id="rId160" /><Relationship Type="http://schemas.openxmlformats.org/officeDocument/2006/relationships/hyperlink" Target="#'Contributions'!A198" TargetMode="External" Id="rId161" /><Relationship Type="http://schemas.openxmlformats.org/officeDocument/2006/relationships/hyperlink" Target="#'Contributions'!A200" TargetMode="External" Id="rId162" /><Relationship Type="http://schemas.openxmlformats.org/officeDocument/2006/relationships/hyperlink" Target="#'Contributions'!A202" TargetMode="External" Id="rId163" /><Relationship Type="http://schemas.openxmlformats.org/officeDocument/2006/relationships/hyperlink" Target="#'Contributions'!A204" TargetMode="External" Id="rId164" /><Relationship Type="http://schemas.openxmlformats.org/officeDocument/2006/relationships/hyperlink" Target="#'Contributions'!A206" TargetMode="External" Id="rId165" /><Relationship Type="http://schemas.openxmlformats.org/officeDocument/2006/relationships/hyperlink" Target="#'Contributions'!A2988" TargetMode="External" Id="rId166" /><Relationship Type="http://schemas.openxmlformats.org/officeDocument/2006/relationships/hyperlink" Target="#'Contributions'!A2989" TargetMode="External" Id="rId167" /><Relationship Type="http://schemas.openxmlformats.org/officeDocument/2006/relationships/hyperlink" Target="#'Contributions'!A2990" TargetMode="External" Id="rId168" /><Relationship Type="http://schemas.openxmlformats.org/officeDocument/2006/relationships/hyperlink" Target="#'Contributions'!A2991" TargetMode="External" Id="rId169" /><Relationship Type="http://schemas.openxmlformats.org/officeDocument/2006/relationships/hyperlink" Target="#'Contributions'!A2992" TargetMode="External" Id="rId170" /><Relationship Type="http://schemas.openxmlformats.org/officeDocument/2006/relationships/hyperlink" Target="#'Contributions'!A2993" TargetMode="External" Id="rId171" /><Relationship Type="http://schemas.openxmlformats.org/officeDocument/2006/relationships/hyperlink" Target="#'Contributions'!A208" TargetMode="External" Id="rId172" /><Relationship Type="http://schemas.openxmlformats.org/officeDocument/2006/relationships/hyperlink" Target="#'Contributions'!A2994" TargetMode="External" Id="rId173" /><Relationship Type="http://schemas.openxmlformats.org/officeDocument/2006/relationships/hyperlink" Target="#'Contributions'!A2995" TargetMode="External" Id="rId174" /><Relationship Type="http://schemas.openxmlformats.org/officeDocument/2006/relationships/hyperlink" Target="#'Contributions'!A2996" TargetMode="External" Id="rId175" /><Relationship Type="http://schemas.openxmlformats.org/officeDocument/2006/relationships/hyperlink" Target="#'Contributions'!A2997" TargetMode="External" Id="rId176" /><Relationship Type="http://schemas.openxmlformats.org/officeDocument/2006/relationships/hyperlink" Target="#'Contributions'!A2998" TargetMode="External" Id="rId177" /><Relationship Type="http://schemas.openxmlformats.org/officeDocument/2006/relationships/hyperlink" Target="#'Contributions'!A2999" TargetMode="External" Id="rId178" /><Relationship Type="http://schemas.openxmlformats.org/officeDocument/2006/relationships/hyperlink" Target="#'Contributions'!A210" TargetMode="External" Id="rId179" /><Relationship Type="http://schemas.openxmlformats.org/officeDocument/2006/relationships/hyperlink" Target="#'Contributions'!A212" TargetMode="External" Id="rId180" /><Relationship Type="http://schemas.openxmlformats.org/officeDocument/2006/relationships/hyperlink" Target="#'Contributions'!A214" TargetMode="External" Id="rId181" /><Relationship Type="http://schemas.openxmlformats.org/officeDocument/2006/relationships/hyperlink" Target="#'Contributions'!A216" TargetMode="External" Id="rId182" /><Relationship Type="http://schemas.openxmlformats.org/officeDocument/2006/relationships/hyperlink" Target="#'Contributions'!A218" TargetMode="External" Id="rId183" /><Relationship Type="http://schemas.openxmlformats.org/officeDocument/2006/relationships/hyperlink" Target="#'Contributions'!A220" TargetMode="External" Id="rId184" /><Relationship Type="http://schemas.openxmlformats.org/officeDocument/2006/relationships/hyperlink" Target="#'Contributions'!A222" TargetMode="External" Id="rId185" /><Relationship Type="http://schemas.openxmlformats.org/officeDocument/2006/relationships/hyperlink" Target="#'Contributions'!A224" TargetMode="External" Id="rId186" /><Relationship Type="http://schemas.openxmlformats.org/officeDocument/2006/relationships/hyperlink" Target="#'Contributions'!A226" TargetMode="External" Id="rId187" /><Relationship Type="http://schemas.openxmlformats.org/officeDocument/2006/relationships/hyperlink" Target="#'Contributions'!A3000" TargetMode="External" Id="rId188" /><Relationship Type="http://schemas.openxmlformats.org/officeDocument/2006/relationships/hyperlink" Target="#'Contributions'!A228" TargetMode="External" Id="rId189" /><Relationship Type="http://schemas.openxmlformats.org/officeDocument/2006/relationships/hyperlink" Target="#'Contributions'!A230" TargetMode="External" Id="rId190" /><Relationship Type="http://schemas.openxmlformats.org/officeDocument/2006/relationships/hyperlink" Target="#'Contributions'!A3001" TargetMode="External" Id="rId191" /><Relationship Type="http://schemas.openxmlformats.org/officeDocument/2006/relationships/hyperlink" Target="#'Contributions'!A232" TargetMode="External" Id="rId192" /><Relationship Type="http://schemas.openxmlformats.org/officeDocument/2006/relationships/hyperlink" Target="#'Contributions'!A234" TargetMode="External" Id="rId193" /><Relationship Type="http://schemas.openxmlformats.org/officeDocument/2006/relationships/hyperlink" Target="#'Contributions'!A3002" TargetMode="External" Id="rId194" /><Relationship Type="http://schemas.openxmlformats.org/officeDocument/2006/relationships/hyperlink" Target="#'Contributions'!A236" TargetMode="External" Id="rId195" /><Relationship Type="http://schemas.openxmlformats.org/officeDocument/2006/relationships/hyperlink" Target="#'Contributions'!A238" TargetMode="External" Id="rId196" /><Relationship Type="http://schemas.openxmlformats.org/officeDocument/2006/relationships/hyperlink" Target="#'Contributions'!A3003" TargetMode="External" Id="rId197" /><Relationship Type="http://schemas.openxmlformats.org/officeDocument/2006/relationships/hyperlink" Target="#'Contributions'!A240" TargetMode="External" Id="rId198" /><Relationship Type="http://schemas.openxmlformats.org/officeDocument/2006/relationships/hyperlink" Target="#'Contributions'!A242" TargetMode="External" Id="rId199" /><Relationship Type="http://schemas.openxmlformats.org/officeDocument/2006/relationships/hyperlink" Target="#'Contributions'!A3004" TargetMode="External" Id="rId200" /><Relationship Type="http://schemas.openxmlformats.org/officeDocument/2006/relationships/hyperlink" Target="#'Contributions'!A244" TargetMode="External" Id="rId201" /><Relationship Type="http://schemas.openxmlformats.org/officeDocument/2006/relationships/hyperlink" Target="#'Contributions'!A246" TargetMode="External" Id="rId202" /><Relationship Type="http://schemas.openxmlformats.org/officeDocument/2006/relationships/hyperlink" Target="#'Contributions'!A248" TargetMode="External" Id="rId203" /><Relationship Type="http://schemas.openxmlformats.org/officeDocument/2006/relationships/hyperlink" Target="#'Contributions'!A250" TargetMode="External" Id="rId204" /><Relationship Type="http://schemas.openxmlformats.org/officeDocument/2006/relationships/hyperlink" Target="#'Contributions'!A252" TargetMode="External" Id="rId205" /><Relationship Type="http://schemas.openxmlformats.org/officeDocument/2006/relationships/hyperlink" Target="#'Contributions'!A3005" TargetMode="External" Id="rId206" /><Relationship Type="http://schemas.openxmlformats.org/officeDocument/2006/relationships/hyperlink" Target="#'Contributions'!A3006" TargetMode="External" Id="rId207" /><Relationship Type="http://schemas.openxmlformats.org/officeDocument/2006/relationships/hyperlink" Target="#'Contributions'!A254" TargetMode="External" Id="rId208" /><Relationship Type="http://schemas.openxmlformats.org/officeDocument/2006/relationships/hyperlink" Target="#'Contributions'!A3007" TargetMode="External" Id="rId209" /><Relationship Type="http://schemas.openxmlformats.org/officeDocument/2006/relationships/hyperlink" Target="#'Contributions'!A3008" TargetMode="External" Id="rId210" /><Relationship Type="http://schemas.openxmlformats.org/officeDocument/2006/relationships/hyperlink" Target="#'Contributions'!A3009" TargetMode="External" Id="rId211" /><Relationship Type="http://schemas.openxmlformats.org/officeDocument/2006/relationships/hyperlink" Target="#'Contributions'!A3010" TargetMode="External" Id="rId212" /><Relationship Type="http://schemas.openxmlformats.org/officeDocument/2006/relationships/hyperlink" Target="#'Contributions'!A3011" TargetMode="External" Id="rId213" /><Relationship Type="http://schemas.openxmlformats.org/officeDocument/2006/relationships/hyperlink" Target="#'Contributions'!A3012" TargetMode="External" Id="rId214" /><Relationship Type="http://schemas.openxmlformats.org/officeDocument/2006/relationships/hyperlink" Target="#'Contributions'!A3013" TargetMode="External" Id="rId215" /><Relationship Type="http://schemas.openxmlformats.org/officeDocument/2006/relationships/hyperlink" Target="#'Contributions'!A256" TargetMode="External" Id="rId216" /><Relationship Type="http://schemas.openxmlformats.org/officeDocument/2006/relationships/hyperlink" Target="#'Contributions'!A3014" TargetMode="External" Id="rId217" /><Relationship Type="http://schemas.openxmlformats.org/officeDocument/2006/relationships/hyperlink" Target="#'Contributions'!A3015" TargetMode="External" Id="rId218" /><Relationship Type="http://schemas.openxmlformats.org/officeDocument/2006/relationships/hyperlink" Target="#'Contributions'!A3016" TargetMode="External" Id="rId219" /><Relationship Type="http://schemas.openxmlformats.org/officeDocument/2006/relationships/hyperlink" Target="#'Contributions'!A3017" TargetMode="External" Id="rId220" /><Relationship Type="http://schemas.openxmlformats.org/officeDocument/2006/relationships/hyperlink" Target="#'Contributions'!A3018" TargetMode="External" Id="rId221" /><Relationship Type="http://schemas.openxmlformats.org/officeDocument/2006/relationships/hyperlink" Target="#'Contributions'!A3019" TargetMode="External" Id="rId222" /><Relationship Type="http://schemas.openxmlformats.org/officeDocument/2006/relationships/hyperlink" Target="#'Contributions'!A3020" TargetMode="External" Id="rId223" /><Relationship Type="http://schemas.openxmlformats.org/officeDocument/2006/relationships/hyperlink" Target="#'Contributions'!A258" TargetMode="External" Id="rId224" /><Relationship Type="http://schemas.openxmlformats.org/officeDocument/2006/relationships/hyperlink" Target="#'Contributions'!A260" TargetMode="External" Id="rId225" /><Relationship Type="http://schemas.openxmlformats.org/officeDocument/2006/relationships/hyperlink" Target="#'Contributions'!A262" TargetMode="External" Id="rId226" /><Relationship Type="http://schemas.openxmlformats.org/officeDocument/2006/relationships/hyperlink" Target="#'Contributions'!A264" TargetMode="External" Id="rId227" /><Relationship Type="http://schemas.openxmlformats.org/officeDocument/2006/relationships/hyperlink" Target="#'Contributions'!A266" TargetMode="External" Id="rId228" /><Relationship Type="http://schemas.openxmlformats.org/officeDocument/2006/relationships/hyperlink" Target="#'Contributions'!A268" TargetMode="External" Id="rId229" /><Relationship Type="http://schemas.openxmlformats.org/officeDocument/2006/relationships/hyperlink" Target="#'Contributions'!A270" TargetMode="External" Id="rId230" /><Relationship Type="http://schemas.openxmlformats.org/officeDocument/2006/relationships/hyperlink" Target="#'Contributions'!A272" TargetMode="External" Id="rId231" /><Relationship Type="http://schemas.openxmlformats.org/officeDocument/2006/relationships/hyperlink" Target="#'Contributions'!A274" TargetMode="External" Id="rId232" /><Relationship Type="http://schemas.openxmlformats.org/officeDocument/2006/relationships/hyperlink" Target="#'Contributions'!A3021" TargetMode="External" Id="rId233" /><Relationship Type="http://schemas.openxmlformats.org/officeDocument/2006/relationships/hyperlink" Target="#'Contributions'!A3022" TargetMode="External" Id="rId234" /><Relationship Type="http://schemas.openxmlformats.org/officeDocument/2006/relationships/hyperlink" Target="#'Contributions'!A3023" TargetMode="External" Id="rId235" /><Relationship Type="http://schemas.openxmlformats.org/officeDocument/2006/relationships/hyperlink" Target="#'Contributions'!A3024" TargetMode="External" Id="rId236" /><Relationship Type="http://schemas.openxmlformats.org/officeDocument/2006/relationships/hyperlink" Target="#'Contributions'!A3025" TargetMode="External" Id="rId237" /><Relationship Type="http://schemas.openxmlformats.org/officeDocument/2006/relationships/hyperlink" Target="#'Contributions'!A3026" TargetMode="External" Id="rId238" /><Relationship Type="http://schemas.openxmlformats.org/officeDocument/2006/relationships/hyperlink" Target="#'Contributions'!A276" TargetMode="External" Id="rId239" /><Relationship Type="http://schemas.openxmlformats.org/officeDocument/2006/relationships/hyperlink" Target="#'Contributions'!A3027" TargetMode="External" Id="rId240" /><Relationship Type="http://schemas.openxmlformats.org/officeDocument/2006/relationships/hyperlink" Target="#'Contributions'!A3028" TargetMode="External" Id="rId241" /><Relationship Type="http://schemas.openxmlformats.org/officeDocument/2006/relationships/hyperlink" Target="#'Contributions'!A3029" TargetMode="External" Id="rId242" /><Relationship Type="http://schemas.openxmlformats.org/officeDocument/2006/relationships/hyperlink" Target="#'Contributions'!A3030" TargetMode="External" Id="rId243" /><Relationship Type="http://schemas.openxmlformats.org/officeDocument/2006/relationships/hyperlink" Target="#'Contributions'!A3031" TargetMode="External" Id="rId244" /><Relationship Type="http://schemas.openxmlformats.org/officeDocument/2006/relationships/hyperlink" Target="#'Contributions'!A3032" TargetMode="External" Id="rId245" /><Relationship Type="http://schemas.openxmlformats.org/officeDocument/2006/relationships/hyperlink" Target="#'Contributions'!A278" TargetMode="External" Id="rId246" /><Relationship Type="http://schemas.openxmlformats.org/officeDocument/2006/relationships/hyperlink" Target="#'Contributions'!A280" TargetMode="External" Id="rId247" /><Relationship Type="http://schemas.openxmlformats.org/officeDocument/2006/relationships/hyperlink" Target="#'Contributions'!A282" TargetMode="External" Id="rId248" /><Relationship Type="http://schemas.openxmlformats.org/officeDocument/2006/relationships/hyperlink" Target="#'Contributions'!A284" TargetMode="External" Id="rId249" /><Relationship Type="http://schemas.openxmlformats.org/officeDocument/2006/relationships/hyperlink" Target="#'Contributions'!A286" TargetMode="External" Id="rId250" /><Relationship Type="http://schemas.openxmlformats.org/officeDocument/2006/relationships/hyperlink" Target="#'Contributions'!A288" TargetMode="External" Id="rId251" /><Relationship Type="http://schemas.openxmlformats.org/officeDocument/2006/relationships/hyperlink" Target="#'Contributions'!A290" TargetMode="External" Id="rId252" /><Relationship Type="http://schemas.openxmlformats.org/officeDocument/2006/relationships/hyperlink" Target="#'Contributions'!A292" TargetMode="External" Id="rId253" /><Relationship Type="http://schemas.openxmlformats.org/officeDocument/2006/relationships/hyperlink" Target="#'Contributions'!A3033" TargetMode="External" Id="rId254" /><Relationship Type="http://schemas.openxmlformats.org/officeDocument/2006/relationships/hyperlink" Target="#'Contributions'!A3034" TargetMode="External" Id="rId255" /><Relationship Type="http://schemas.openxmlformats.org/officeDocument/2006/relationships/hyperlink" Target="#'Contributions'!A294" TargetMode="External" Id="rId256" /><Relationship Type="http://schemas.openxmlformats.org/officeDocument/2006/relationships/hyperlink" Target="#'Contributions'!A3035" TargetMode="External" Id="rId257" /><Relationship Type="http://schemas.openxmlformats.org/officeDocument/2006/relationships/hyperlink" Target="#'Contributions'!A3036" TargetMode="External" Id="rId258" /><Relationship Type="http://schemas.openxmlformats.org/officeDocument/2006/relationships/hyperlink" Target="#'Contributions'!A296" TargetMode="External" Id="rId259" /><Relationship Type="http://schemas.openxmlformats.org/officeDocument/2006/relationships/hyperlink" Target="#'Contributions'!A3037" TargetMode="External" Id="rId260" /><Relationship Type="http://schemas.openxmlformats.org/officeDocument/2006/relationships/hyperlink" Target="#'Contributions'!A3038" TargetMode="External" Id="rId261" /><Relationship Type="http://schemas.openxmlformats.org/officeDocument/2006/relationships/hyperlink" Target="#'Contributions'!A3039" TargetMode="External" Id="rId262" /><Relationship Type="http://schemas.openxmlformats.org/officeDocument/2006/relationships/hyperlink" Target="#'Contributions'!A3040" TargetMode="External" Id="rId263" /><Relationship Type="http://schemas.openxmlformats.org/officeDocument/2006/relationships/hyperlink" Target="#'Contributions'!A3041" TargetMode="External" Id="rId264" /><Relationship Type="http://schemas.openxmlformats.org/officeDocument/2006/relationships/hyperlink" Target="#'Contributions'!A3042" TargetMode="External" Id="rId265" /><Relationship Type="http://schemas.openxmlformats.org/officeDocument/2006/relationships/hyperlink" Target="#'Contributions'!A3043" TargetMode="External" Id="rId266" /><Relationship Type="http://schemas.openxmlformats.org/officeDocument/2006/relationships/hyperlink" Target="#'Contributions'!A298" TargetMode="External" Id="rId267" /><Relationship Type="http://schemas.openxmlformats.org/officeDocument/2006/relationships/hyperlink" Target="#'Contributions'!A3044" TargetMode="External" Id="rId268" /><Relationship Type="http://schemas.openxmlformats.org/officeDocument/2006/relationships/hyperlink" Target="#'Contributions'!A3045" TargetMode="External" Id="rId269" /><Relationship Type="http://schemas.openxmlformats.org/officeDocument/2006/relationships/hyperlink" Target="#'Contributions'!A3046" TargetMode="External" Id="rId270" /><Relationship Type="http://schemas.openxmlformats.org/officeDocument/2006/relationships/hyperlink" Target="#'Contributions'!A3047" TargetMode="External" Id="rId271" /><Relationship Type="http://schemas.openxmlformats.org/officeDocument/2006/relationships/hyperlink" Target="#'Contributions'!A3048" TargetMode="External" Id="rId272" /><Relationship Type="http://schemas.openxmlformats.org/officeDocument/2006/relationships/hyperlink" Target="#'Contributions'!A3049" TargetMode="External" Id="rId273" /><Relationship Type="http://schemas.openxmlformats.org/officeDocument/2006/relationships/hyperlink" Target="#'Contributions'!A3050" TargetMode="External" Id="rId274" /><Relationship Type="http://schemas.openxmlformats.org/officeDocument/2006/relationships/hyperlink" Target="#'Contributions'!A300" TargetMode="External" Id="rId275" /><Relationship Type="http://schemas.openxmlformats.org/officeDocument/2006/relationships/hyperlink" Target="#'Contributions'!A302" TargetMode="External" Id="rId276" /><Relationship Type="http://schemas.openxmlformats.org/officeDocument/2006/relationships/hyperlink" Target="#'Contributions'!A304" TargetMode="External" Id="rId277" /><Relationship Type="http://schemas.openxmlformats.org/officeDocument/2006/relationships/hyperlink" Target="#'Contributions'!A306" TargetMode="External" Id="rId278" /><Relationship Type="http://schemas.openxmlformats.org/officeDocument/2006/relationships/hyperlink" Target="#'Contributions'!A308" TargetMode="External" Id="rId279" /><Relationship Type="http://schemas.openxmlformats.org/officeDocument/2006/relationships/hyperlink" Target="#'Contributions'!A310" TargetMode="External" Id="rId280" /><Relationship Type="http://schemas.openxmlformats.org/officeDocument/2006/relationships/hyperlink" Target="#'Contributions'!A312" TargetMode="External" Id="rId281" /><Relationship Type="http://schemas.openxmlformats.org/officeDocument/2006/relationships/hyperlink" Target="#'Contributions'!A314" TargetMode="External" Id="rId282" /><Relationship Type="http://schemas.openxmlformats.org/officeDocument/2006/relationships/hyperlink" Target="#'Contributions'!A316" TargetMode="External" Id="rId283" /><Relationship Type="http://schemas.openxmlformats.org/officeDocument/2006/relationships/hyperlink" Target="#'Contributions'!A3051" TargetMode="External" Id="rId284" /><Relationship Type="http://schemas.openxmlformats.org/officeDocument/2006/relationships/hyperlink" Target="#'Contributions'!A3052" TargetMode="External" Id="rId285" /><Relationship Type="http://schemas.openxmlformats.org/officeDocument/2006/relationships/hyperlink" Target="#'Contributions'!A3053" TargetMode="External" Id="rId286" /><Relationship Type="http://schemas.openxmlformats.org/officeDocument/2006/relationships/hyperlink" Target="#'Contributions'!A3054" TargetMode="External" Id="rId287" /><Relationship Type="http://schemas.openxmlformats.org/officeDocument/2006/relationships/hyperlink" Target="#'Contributions'!A3055" TargetMode="External" Id="rId288" /><Relationship Type="http://schemas.openxmlformats.org/officeDocument/2006/relationships/hyperlink" Target="#'Contributions'!A3056" TargetMode="External" Id="rId289" /><Relationship Type="http://schemas.openxmlformats.org/officeDocument/2006/relationships/hyperlink" Target="#'Contributions'!A318" TargetMode="External" Id="rId290" /><Relationship Type="http://schemas.openxmlformats.org/officeDocument/2006/relationships/hyperlink" Target="#'Contributions'!A3057" TargetMode="External" Id="rId291" /><Relationship Type="http://schemas.openxmlformats.org/officeDocument/2006/relationships/hyperlink" Target="#'Contributions'!A3058" TargetMode="External" Id="rId292" /><Relationship Type="http://schemas.openxmlformats.org/officeDocument/2006/relationships/hyperlink" Target="#'Contributions'!A3059" TargetMode="External" Id="rId293" /><Relationship Type="http://schemas.openxmlformats.org/officeDocument/2006/relationships/hyperlink" Target="#'Contributions'!A3060" TargetMode="External" Id="rId294" /><Relationship Type="http://schemas.openxmlformats.org/officeDocument/2006/relationships/hyperlink" Target="#'Contributions'!A3061" TargetMode="External" Id="rId295" /><Relationship Type="http://schemas.openxmlformats.org/officeDocument/2006/relationships/hyperlink" Target="#'Contributions'!A3062" TargetMode="External" Id="rId296" /><Relationship Type="http://schemas.openxmlformats.org/officeDocument/2006/relationships/hyperlink" Target="#'Contributions'!A320" TargetMode="External" Id="rId297" /><Relationship Type="http://schemas.openxmlformats.org/officeDocument/2006/relationships/hyperlink" Target="#'Contributions'!A322" TargetMode="External" Id="rId298" /><Relationship Type="http://schemas.openxmlformats.org/officeDocument/2006/relationships/hyperlink" Target="#'Contributions'!A324" TargetMode="External" Id="rId299" /><Relationship Type="http://schemas.openxmlformats.org/officeDocument/2006/relationships/hyperlink" Target="#'Contributions'!A326" TargetMode="External" Id="rId300" /><Relationship Type="http://schemas.openxmlformats.org/officeDocument/2006/relationships/hyperlink" Target="#'Contributions'!A328" TargetMode="External" Id="rId301" /><Relationship Type="http://schemas.openxmlformats.org/officeDocument/2006/relationships/hyperlink" Target="#'Contributions'!A330" TargetMode="External" Id="rId302" /><Relationship Type="http://schemas.openxmlformats.org/officeDocument/2006/relationships/hyperlink" Target="#'Contributions'!A332" TargetMode="External" Id="rId303" /><Relationship Type="http://schemas.openxmlformats.org/officeDocument/2006/relationships/hyperlink" Target="#'Contributions'!A334" TargetMode="External" Id="rId304" /><Relationship Type="http://schemas.openxmlformats.org/officeDocument/2006/relationships/hyperlink" Target="#'Contributions'!A3063" TargetMode="External" Id="rId305" /><Relationship Type="http://schemas.openxmlformats.org/officeDocument/2006/relationships/hyperlink" Target="#'Contributions'!A3064" TargetMode="External" Id="rId306" /><Relationship Type="http://schemas.openxmlformats.org/officeDocument/2006/relationships/hyperlink" Target="#'Contributions'!A336" TargetMode="External" Id="rId307" /><Relationship Type="http://schemas.openxmlformats.org/officeDocument/2006/relationships/hyperlink" Target="#'Contributions'!A3065" TargetMode="External" Id="rId308" /><Relationship Type="http://schemas.openxmlformats.org/officeDocument/2006/relationships/hyperlink" Target="#'Contributions'!A3066" TargetMode="External" Id="rId309" /><Relationship Type="http://schemas.openxmlformats.org/officeDocument/2006/relationships/hyperlink" Target="#'Contributions'!A3067" TargetMode="External" Id="rId310" /><Relationship Type="http://schemas.openxmlformats.org/officeDocument/2006/relationships/hyperlink" Target="#'Contributions'!A3068" TargetMode="External" Id="rId311" /><Relationship Type="http://schemas.openxmlformats.org/officeDocument/2006/relationships/hyperlink" Target="#'Contributions'!A3069" TargetMode="External" Id="rId312" /><Relationship Type="http://schemas.openxmlformats.org/officeDocument/2006/relationships/hyperlink" Target="#'Contributions'!A3070" TargetMode="External" Id="rId313" /><Relationship Type="http://schemas.openxmlformats.org/officeDocument/2006/relationships/hyperlink" Target="#'Contributions'!A3071" TargetMode="External" Id="rId314" /><Relationship Type="http://schemas.openxmlformats.org/officeDocument/2006/relationships/hyperlink" Target="#'Contributions'!A338" TargetMode="External" Id="rId315" /><Relationship Type="http://schemas.openxmlformats.org/officeDocument/2006/relationships/hyperlink" Target="#'Contributions'!A3072" TargetMode="External" Id="rId316" /><Relationship Type="http://schemas.openxmlformats.org/officeDocument/2006/relationships/hyperlink" Target="#'Contributions'!A3073" TargetMode="External" Id="rId317" /><Relationship Type="http://schemas.openxmlformats.org/officeDocument/2006/relationships/hyperlink" Target="#'Contributions'!A3074" TargetMode="External" Id="rId318" /><Relationship Type="http://schemas.openxmlformats.org/officeDocument/2006/relationships/hyperlink" Target="#'Contributions'!A3075" TargetMode="External" Id="rId319" /><Relationship Type="http://schemas.openxmlformats.org/officeDocument/2006/relationships/hyperlink" Target="#'Contributions'!A3076" TargetMode="External" Id="rId320" /><Relationship Type="http://schemas.openxmlformats.org/officeDocument/2006/relationships/hyperlink" Target="#'Contributions'!A3077" TargetMode="External" Id="rId321" /><Relationship Type="http://schemas.openxmlformats.org/officeDocument/2006/relationships/hyperlink" Target="#'Contributions'!A3078" TargetMode="External" Id="rId322" /><Relationship Type="http://schemas.openxmlformats.org/officeDocument/2006/relationships/hyperlink" Target="#'Contributions'!A340" TargetMode="External" Id="rId323" /><Relationship Type="http://schemas.openxmlformats.org/officeDocument/2006/relationships/hyperlink" Target="#'Contributions'!A342" TargetMode="External" Id="rId324" /><Relationship Type="http://schemas.openxmlformats.org/officeDocument/2006/relationships/hyperlink" Target="#'Contributions'!A344" TargetMode="External" Id="rId325" /><Relationship Type="http://schemas.openxmlformats.org/officeDocument/2006/relationships/hyperlink" Target="#'Contributions'!A346" TargetMode="External" Id="rId326" /><Relationship Type="http://schemas.openxmlformats.org/officeDocument/2006/relationships/hyperlink" Target="#'Contributions'!A348" TargetMode="External" Id="rId327" /><Relationship Type="http://schemas.openxmlformats.org/officeDocument/2006/relationships/hyperlink" Target="#'Contributions'!A350" TargetMode="External" Id="rId328" /><Relationship Type="http://schemas.openxmlformats.org/officeDocument/2006/relationships/hyperlink" Target="#'Contributions'!A352" TargetMode="External" Id="rId329" /><Relationship Type="http://schemas.openxmlformats.org/officeDocument/2006/relationships/hyperlink" Target="#'Contributions'!A354" TargetMode="External" Id="rId330" /><Relationship Type="http://schemas.openxmlformats.org/officeDocument/2006/relationships/hyperlink" Target="#'Contributions'!A356" TargetMode="External" Id="rId331" /><Relationship Type="http://schemas.openxmlformats.org/officeDocument/2006/relationships/hyperlink" Target="#'Contributions'!A3079" TargetMode="External" Id="rId332" /><Relationship Type="http://schemas.openxmlformats.org/officeDocument/2006/relationships/hyperlink" Target="#'Contributions'!A3080" TargetMode="External" Id="rId333" /><Relationship Type="http://schemas.openxmlformats.org/officeDocument/2006/relationships/hyperlink" Target="#'Contributions'!A3081" TargetMode="External" Id="rId334" /><Relationship Type="http://schemas.openxmlformats.org/officeDocument/2006/relationships/hyperlink" Target="#'Contributions'!A3082" TargetMode="External" Id="rId335" /><Relationship Type="http://schemas.openxmlformats.org/officeDocument/2006/relationships/hyperlink" Target="#'Contributions'!A3083" TargetMode="External" Id="rId336" /><Relationship Type="http://schemas.openxmlformats.org/officeDocument/2006/relationships/hyperlink" Target="#'Contributions'!A3084" TargetMode="External" Id="rId337" /><Relationship Type="http://schemas.openxmlformats.org/officeDocument/2006/relationships/hyperlink" Target="#'Contributions'!A358" TargetMode="External" Id="rId338" /><Relationship Type="http://schemas.openxmlformats.org/officeDocument/2006/relationships/hyperlink" Target="#'Contributions'!A3085" TargetMode="External" Id="rId339" /><Relationship Type="http://schemas.openxmlformats.org/officeDocument/2006/relationships/hyperlink" Target="#'Contributions'!A3086" TargetMode="External" Id="rId340" /><Relationship Type="http://schemas.openxmlformats.org/officeDocument/2006/relationships/hyperlink" Target="#'Contributions'!A3087" TargetMode="External" Id="rId341" /><Relationship Type="http://schemas.openxmlformats.org/officeDocument/2006/relationships/hyperlink" Target="#'Contributions'!A3088" TargetMode="External" Id="rId342" /><Relationship Type="http://schemas.openxmlformats.org/officeDocument/2006/relationships/hyperlink" Target="#'Contributions'!A3089" TargetMode="External" Id="rId343" /><Relationship Type="http://schemas.openxmlformats.org/officeDocument/2006/relationships/hyperlink" Target="#'Contributions'!A3090" TargetMode="External" Id="rId344" /><Relationship Type="http://schemas.openxmlformats.org/officeDocument/2006/relationships/hyperlink" Target="#'Contributions'!A360" TargetMode="External" Id="rId345" /><Relationship Type="http://schemas.openxmlformats.org/officeDocument/2006/relationships/hyperlink" Target="#'Contributions'!A362" TargetMode="External" Id="rId346" /><Relationship Type="http://schemas.openxmlformats.org/officeDocument/2006/relationships/hyperlink" Target="#'Contributions'!A364" TargetMode="External" Id="rId347" /><Relationship Type="http://schemas.openxmlformats.org/officeDocument/2006/relationships/hyperlink" Target="#'Contributions'!A366" TargetMode="External" Id="rId348" /><Relationship Type="http://schemas.openxmlformats.org/officeDocument/2006/relationships/hyperlink" Target="#'Contributions'!A368" TargetMode="External" Id="rId349" /><Relationship Type="http://schemas.openxmlformats.org/officeDocument/2006/relationships/hyperlink" Target="#'Contributions'!A370" TargetMode="External" Id="rId350" /><Relationship Type="http://schemas.openxmlformats.org/officeDocument/2006/relationships/hyperlink" Target="#'Contributions'!A372" TargetMode="External" Id="rId351" /><Relationship Type="http://schemas.openxmlformats.org/officeDocument/2006/relationships/hyperlink" Target="#'Contributions'!A374" TargetMode="External" Id="rId352" /><Relationship Type="http://schemas.openxmlformats.org/officeDocument/2006/relationships/hyperlink" Target="#'Contributions'!A3091" TargetMode="External" Id="rId353" /><Relationship Type="http://schemas.openxmlformats.org/officeDocument/2006/relationships/hyperlink" Target="#'Contributions'!A3092" TargetMode="External" Id="rId354" /><Relationship Type="http://schemas.openxmlformats.org/officeDocument/2006/relationships/hyperlink" Target="#'Contributions'!A3093" TargetMode="External" Id="rId355" /><Relationship Type="http://schemas.openxmlformats.org/officeDocument/2006/relationships/hyperlink" Target="#'Contributions'!A3094" TargetMode="External" Id="rId356" /><Relationship Type="http://schemas.openxmlformats.org/officeDocument/2006/relationships/hyperlink" Target="#'Contributions'!A3095" TargetMode="External" Id="rId357" /><Relationship Type="http://schemas.openxmlformats.org/officeDocument/2006/relationships/hyperlink" Target="#'Contributions'!A3096" TargetMode="External" Id="rId358" /><Relationship Type="http://schemas.openxmlformats.org/officeDocument/2006/relationships/hyperlink" Target="#'Contributions'!A3097" TargetMode="External" Id="rId359" /><Relationship Type="http://schemas.openxmlformats.org/officeDocument/2006/relationships/hyperlink" Target="#'Contributions'!A376" TargetMode="External" Id="rId360" /><Relationship Type="http://schemas.openxmlformats.org/officeDocument/2006/relationships/hyperlink" Target="#'Contributions'!A3098" TargetMode="External" Id="rId361" /><Relationship Type="http://schemas.openxmlformats.org/officeDocument/2006/relationships/hyperlink" Target="#'Contributions'!A3099" TargetMode="External" Id="rId362" /><Relationship Type="http://schemas.openxmlformats.org/officeDocument/2006/relationships/hyperlink" Target="#'Contributions'!A3100" TargetMode="External" Id="rId363" /><Relationship Type="http://schemas.openxmlformats.org/officeDocument/2006/relationships/hyperlink" Target="#'Contributions'!A3101" TargetMode="External" Id="rId364" /><Relationship Type="http://schemas.openxmlformats.org/officeDocument/2006/relationships/hyperlink" Target="#'Contributions'!A3102" TargetMode="External" Id="rId365" /><Relationship Type="http://schemas.openxmlformats.org/officeDocument/2006/relationships/hyperlink" Target="#'Contributions'!A3103" TargetMode="External" Id="rId366" /><Relationship Type="http://schemas.openxmlformats.org/officeDocument/2006/relationships/hyperlink" Target="#'Contributions'!A3104" TargetMode="External" Id="rId367" /><Relationship Type="http://schemas.openxmlformats.org/officeDocument/2006/relationships/hyperlink" Target="#'Contributions'!A378" TargetMode="External" Id="rId368" /><Relationship Type="http://schemas.openxmlformats.org/officeDocument/2006/relationships/hyperlink" Target="#'Contributions'!A380" TargetMode="External" Id="rId369" /><Relationship Type="http://schemas.openxmlformats.org/officeDocument/2006/relationships/hyperlink" Target="#'Contributions'!A382" TargetMode="External" Id="rId370" /><Relationship Type="http://schemas.openxmlformats.org/officeDocument/2006/relationships/hyperlink" Target="#'Contributions'!A384" TargetMode="External" Id="rId371" /><Relationship Type="http://schemas.openxmlformats.org/officeDocument/2006/relationships/hyperlink" Target="#'Contributions'!A386" TargetMode="External" Id="rId372" /><Relationship Type="http://schemas.openxmlformats.org/officeDocument/2006/relationships/hyperlink" Target="#'Contributions'!A388" TargetMode="External" Id="rId373" /><Relationship Type="http://schemas.openxmlformats.org/officeDocument/2006/relationships/hyperlink" Target="#'Contributions'!A390" TargetMode="External" Id="rId374" /><Relationship Type="http://schemas.openxmlformats.org/officeDocument/2006/relationships/hyperlink" Target="#'Contributions'!A392" TargetMode="External" Id="rId375" /><Relationship Type="http://schemas.openxmlformats.org/officeDocument/2006/relationships/hyperlink" Target="#'Contributions'!A394" TargetMode="External" Id="rId376" /><Relationship Type="http://schemas.openxmlformats.org/officeDocument/2006/relationships/hyperlink" Target="#'Contributions'!A3105" TargetMode="External" Id="rId377" /><Relationship Type="http://schemas.openxmlformats.org/officeDocument/2006/relationships/hyperlink" Target="#'Contributions'!A3106" TargetMode="External" Id="rId378" /><Relationship Type="http://schemas.openxmlformats.org/officeDocument/2006/relationships/hyperlink" Target="#'Contributions'!A3107" TargetMode="External" Id="rId379" /><Relationship Type="http://schemas.openxmlformats.org/officeDocument/2006/relationships/hyperlink" Target="#'Contributions'!A3108" TargetMode="External" Id="rId380" /><Relationship Type="http://schemas.openxmlformats.org/officeDocument/2006/relationships/hyperlink" Target="#'Contributions'!A3109" TargetMode="External" Id="rId381" /><Relationship Type="http://schemas.openxmlformats.org/officeDocument/2006/relationships/hyperlink" Target="#'Contributions'!A3110" TargetMode="External" Id="rId382" /><Relationship Type="http://schemas.openxmlformats.org/officeDocument/2006/relationships/hyperlink" Target="#'Contributions'!A396" TargetMode="External" Id="rId383" /><Relationship Type="http://schemas.openxmlformats.org/officeDocument/2006/relationships/hyperlink" Target="#'Contributions'!A3111" TargetMode="External" Id="rId384" /><Relationship Type="http://schemas.openxmlformats.org/officeDocument/2006/relationships/hyperlink" Target="#'Contributions'!A3112" TargetMode="External" Id="rId385" /><Relationship Type="http://schemas.openxmlformats.org/officeDocument/2006/relationships/hyperlink" Target="#'Contributions'!A3113" TargetMode="External" Id="rId386" /><Relationship Type="http://schemas.openxmlformats.org/officeDocument/2006/relationships/hyperlink" Target="#'Contributions'!A3114" TargetMode="External" Id="rId387" /><Relationship Type="http://schemas.openxmlformats.org/officeDocument/2006/relationships/hyperlink" Target="#'Contributions'!A3115" TargetMode="External" Id="rId388" /><Relationship Type="http://schemas.openxmlformats.org/officeDocument/2006/relationships/hyperlink" Target="#'Contributions'!A3116" TargetMode="External" Id="rId389" /><Relationship Type="http://schemas.openxmlformats.org/officeDocument/2006/relationships/hyperlink" Target="#'Contributions'!A398" TargetMode="External" Id="rId390" /><Relationship Type="http://schemas.openxmlformats.org/officeDocument/2006/relationships/hyperlink" Target="#'Contributions'!A400" TargetMode="External" Id="rId391" /><Relationship Type="http://schemas.openxmlformats.org/officeDocument/2006/relationships/hyperlink" Target="#'Contributions'!A402" TargetMode="External" Id="rId392" /><Relationship Type="http://schemas.openxmlformats.org/officeDocument/2006/relationships/hyperlink" Target="#'Contributions'!A404" TargetMode="External" Id="rId393" /><Relationship Type="http://schemas.openxmlformats.org/officeDocument/2006/relationships/hyperlink" Target="#'Contributions'!A406" TargetMode="External" Id="rId394" /><Relationship Type="http://schemas.openxmlformats.org/officeDocument/2006/relationships/hyperlink" Target="#'Contributions'!A408" TargetMode="External" Id="rId395" /><Relationship Type="http://schemas.openxmlformats.org/officeDocument/2006/relationships/hyperlink" Target="#'Contributions'!A410" TargetMode="External" Id="rId396" /><Relationship Type="http://schemas.openxmlformats.org/officeDocument/2006/relationships/hyperlink" Target="#'Contributions'!A412" TargetMode="External" Id="rId397" /><Relationship Type="http://schemas.openxmlformats.org/officeDocument/2006/relationships/hyperlink" Target="#'Contributions'!A3117" TargetMode="External" Id="rId398" /><Relationship Type="http://schemas.openxmlformats.org/officeDocument/2006/relationships/hyperlink" Target="#'Contributions'!A3118" TargetMode="External" Id="rId399" /><Relationship Type="http://schemas.openxmlformats.org/officeDocument/2006/relationships/hyperlink" Target="#'Contributions'!A3119" TargetMode="External" Id="rId400" /><Relationship Type="http://schemas.openxmlformats.org/officeDocument/2006/relationships/hyperlink" Target="#'Contributions'!A3120" TargetMode="External" Id="rId401" /><Relationship Type="http://schemas.openxmlformats.org/officeDocument/2006/relationships/hyperlink" Target="#'Contributions'!A414" TargetMode="External" Id="rId402" /><Relationship Type="http://schemas.openxmlformats.org/officeDocument/2006/relationships/hyperlink" Target="#'Contributions'!A416" TargetMode="External" Id="rId403" /><Relationship Type="http://schemas.openxmlformats.org/officeDocument/2006/relationships/hyperlink" Target="#'Contributions'!A3121" TargetMode="External" Id="rId404" /><Relationship Type="http://schemas.openxmlformats.org/officeDocument/2006/relationships/hyperlink" Target="#'Contributions'!A3122" TargetMode="External" Id="rId405" /><Relationship Type="http://schemas.openxmlformats.org/officeDocument/2006/relationships/hyperlink" Target="#'Contributions'!A3123" TargetMode="External" Id="rId406" /><Relationship Type="http://schemas.openxmlformats.org/officeDocument/2006/relationships/hyperlink" Target="#'Contributions'!A3124" TargetMode="External" Id="rId407" /><Relationship Type="http://schemas.openxmlformats.org/officeDocument/2006/relationships/hyperlink" Target="#'Contributions'!A3125" TargetMode="External" Id="rId408" /><Relationship Type="http://schemas.openxmlformats.org/officeDocument/2006/relationships/hyperlink" Target="#'Contributions'!A3126" TargetMode="External" Id="rId409" /><Relationship Type="http://schemas.openxmlformats.org/officeDocument/2006/relationships/hyperlink" Target="#'Contributions'!A3127" TargetMode="External" Id="rId410" /><Relationship Type="http://schemas.openxmlformats.org/officeDocument/2006/relationships/hyperlink" Target="#'Contributions'!A418" TargetMode="External" Id="rId411" /><Relationship Type="http://schemas.openxmlformats.org/officeDocument/2006/relationships/hyperlink" Target="#'Contributions'!A3128" TargetMode="External" Id="rId412" /><Relationship Type="http://schemas.openxmlformats.org/officeDocument/2006/relationships/hyperlink" Target="#'Contributions'!A3129" TargetMode="External" Id="rId413" /><Relationship Type="http://schemas.openxmlformats.org/officeDocument/2006/relationships/hyperlink" Target="#'Contributions'!A3130" TargetMode="External" Id="rId414" /><Relationship Type="http://schemas.openxmlformats.org/officeDocument/2006/relationships/hyperlink" Target="#'Contributions'!A3131" TargetMode="External" Id="rId415" /><Relationship Type="http://schemas.openxmlformats.org/officeDocument/2006/relationships/hyperlink" Target="#'Contributions'!A3132" TargetMode="External" Id="rId416" /><Relationship Type="http://schemas.openxmlformats.org/officeDocument/2006/relationships/hyperlink" Target="#'Contributions'!A420" TargetMode="External" Id="rId417" /><Relationship Type="http://schemas.openxmlformats.org/officeDocument/2006/relationships/hyperlink" Target="#'Contributions'!A422" TargetMode="External" Id="rId418" /><Relationship Type="http://schemas.openxmlformats.org/officeDocument/2006/relationships/hyperlink" Target="#'Contributions'!A424" TargetMode="External" Id="rId419" /><Relationship Type="http://schemas.openxmlformats.org/officeDocument/2006/relationships/hyperlink" Target="#'Contributions'!A426" TargetMode="External" Id="rId420" /><Relationship Type="http://schemas.openxmlformats.org/officeDocument/2006/relationships/hyperlink" Target="#'Contributions'!A428" TargetMode="External" Id="rId421" /><Relationship Type="http://schemas.openxmlformats.org/officeDocument/2006/relationships/hyperlink" Target="#'Contributions'!A430" TargetMode="External" Id="rId422" /><Relationship Type="http://schemas.openxmlformats.org/officeDocument/2006/relationships/hyperlink" Target="#'Contributions'!A432" TargetMode="External" Id="rId423" /><Relationship Type="http://schemas.openxmlformats.org/officeDocument/2006/relationships/hyperlink" Target="#'Contributions'!A3133" TargetMode="External" Id="rId424" /><Relationship Type="http://schemas.openxmlformats.org/officeDocument/2006/relationships/hyperlink" Target="#'Contributions'!A3134" TargetMode="External" Id="rId425" /><Relationship Type="http://schemas.openxmlformats.org/officeDocument/2006/relationships/hyperlink" Target="#'Contributions'!A3135" TargetMode="External" Id="rId426" /><Relationship Type="http://schemas.openxmlformats.org/officeDocument/2006/relationships/hyperlink" Target="#'Contributions'!A3136" TargetMode="External" Id="rId427" /><Relationship Type="http://schemas.openxmlformats.org/officeDocument/2006/relationships/hyperlink" Target="#'Contributions'!A3137" TargetMode="External" Id="rId428" /><Relationship Type="http://schemas.openxmlformats.org/officeDocument/2006/relationships/hyperlink" Target="#'Contributions'!A3138" TargetMode="External" Id="rId429" /><Relationship Type="http://schemas.openxmlformats.org/officeDocument/2006/relationships/hyperlink" Target="#'Contributions'!A3139" TargetMode="External" Id="rId430" /><Relationship Type="http://schemas.openxmlformats.org/officeDocument/2006/relationships/hyperlink" Target="#'Contributions'!A3140" TargetMode="External" Id="rId431" /><Relationship Type="http://schemas.openxmlformats.org/officeDocument/2006/relationships/hyperlink" Target="#'Contributions'!A3141" TargetMode="External" Id="rId432" /><Relationship Type="http://schemas.openxmlformats.org/officeDocument/2006/relationships/hyperlink" Target="#'Contributions'!A434" TargetMode="External" Id="rId433" /><Relationship Type="http://schemas.openxmlformats.org/officeDocument/2006/relationships/hyperlink" Target="#'Contributions'!A3142" TargetMode="External" Id="rId434" /><Relationship Type="http://schemas.openxmlformats.org/officeDocument/2006/relationships/hyperlink" Target="#'Contributions'!A3143" TargetMode="External" Id="rId435" /><Relationship Type="http://schemas.openxmlformats.org/officeDocument/2006/relationships/hyperlink" Target="#'Contributions'!A3144" TargetMode="External" Id="rId436" /><Relationship Type="http://schemas.openxmlformats.org/officeDocument/2006/relationships/hyperlink" Target="#'Contributions'!A3145" TargetMode="External" Id="rId437" /><Relationship Type="http://schemas.openxmlformats.org/officeDocument/2006/relationships/hyperlink" Target="#'Contributions'!A3146" TargetMode="External" Id="rId438" /><Relationship Type="http://schemas.openxmlformats.org/officeDocument/2006/relationships/hyperlink" Target="#'Contributions'!A3147" TargetMode="External" Id="rId439" /><Relationship Type="http://schemas.openxmlformats.org/officeDocument/2006/relationships/hyperlink" Target="#'Contributions'!A3148" TargetMode="External" Id="rId440" /><Relationship Type="http://schemas.openxmlformats.org/officeDocument/2006/relationships/hyperlink" Target="#'Contributions'!A436" TargetMode="External" Id="rId441" /><Relationship Type="http://schemas.openxmlformats.org/officeDocument/2006/relationships/hyperlink" Target="#'Contributions'!A438" TargetMode="External" Id="rId442" /><Relationship Type="http://schemas.openxmlformats.org/officeDocument/2006/relationships/hyperlink" Target="#'Contributions'!A440" TargetMode="External" Id="rId443" /><Relationship Type="http://schemas.openxmlformats.org/officeDocument/2006/relationships/hyperlink" Target="#'Contributions'!A442" TargetMode="External" Id="rId444" /><Relationship Type="http://schemas.openxmlformats.org/officeDocument/2006/relationships/hyperlink" Target="#'Contributions'!A444" TargetMode="External" Id="rId445" /><Relationship Type="http://schemas.openxmlformats.org/officeDocument/2006/relationships/hyperlink" Target="#'Contributions'!A446" TargetMode="External" Id="rId446" /><Relationship Type="http://schemas.openxmlformats.org/officeDocument/2006/relationships/hyperlink" Target="#'Contributions'!A448" TargetMode="External" Id="rId447" /><Relationship Type="http://schemas.openxmlformats.org/officeDocument/2006/relationships/hyperlink" Target="#'Contributions'!A450" TargetMode="External" Id="rId448" /><Relationship Type="http://schemas.openxmlformats.org/officeDocument/2006/relationships/hyperlink" Target="#'Contributions'!A452" TargetMode="External" Id="rId449" /><Relationship Type="http://schemas.openxmlformats.org/officeDocument/2006/relationships/hyperlink" Target="#'Contributions'!A3149" TargetMode="External" Id="rId450" /><Relationship Type="http://schemas.openxmlformats.org/officeDocument/2006/relationships/hyperlink" Target="#'Contributions'!A3150" TargetMode="External" Id="rId451" /><Relationship Type="http://schemas.openxmlformats.org/officeDocument/2006/relationships/hyperlink" Target="#'Contributions'!A3151" TargetMode="External" Id="rId452" /><Relationship Type="http://schemas.openxmlformats.org/officeDocument/2006/relationships/hyperlink" Target="#'Contributions'!A3152" TargetMode="External" Id="rId453" /><Relationship Type="http://schemas.openxmlformats.org/officeDocument/2006/relationships/hyperlink" Target="#'Contributions'!A3153" TargetMode="External" Id="rId454" /><Relationship Type="http://schemas.openxmlformats.org/officeDocument/2006/relationships/hyperlink" Target="#'Contributions'!A3154" TargetMode="External" Id="rId455" /><Relationship Type="http://schemas.openxmlformats.org/officeDocument/2006/relationships/hyperlink" Target="#'Contributions'!A454" TargetMode="External" Id="rId456" /><Relationship Type="http://schemas.openxmlformats.org/officeDocument/2006/relationships/hyperlink" Target="#'Contributions'!A3155" TargetMode="External" Id="rId457" /><Relationship Type="http://schemas.openxmlformats.org/officeDocument/2006/relationships/hyperlink" Target="#'Contributions'!A3156" TargetMode="External" Id="rId458" /><Relationship Type="http://schemas.openxmlformats.org/officeDocument/2006/relationships/hyperlink" Target="#'Contributions'!A3157" TargetMode="External" Id="rId459" /><Relationship Type="http://schemas.openxmlformats.org/officeDocument/2006/relationships/hyperlink" Target="#'Contributions'!A3158" TargetMode="External" Id="rId460" /><Relationship Type="http://schemas.openxmlformats.org/officeDocument/2006/relationships/hyperlink" Target="#'Contributions'!A3159" TargetMode="External" Id="rId461" /><Relationship Type="http://schemas.openxmlformats.org/officeDocument/2006/relationships/hyperlink" Target="#'Contributions'!A3160" TargetMode="External" Id="rId462" /><Relationship Type="http://schemas.openxmlformats.org/officeDocument/2006/relationships/hyperlink" Target="#'Contributions'!A456" TargetMode="External" Id="rId463" /><Relationship Type="http://schemas.openxmlformats.org/officeDocument/2006/relationships/hyperlink" Target="#'Contributions'!A458" TargetMode="External" Id="rId464" /><Relationship Type="http://schemas.openxmlformats.org/officeDocument/2006/relationships/hyperlink" Target="#'Contributions'!A460" TargetMode="External" Id="rId465" /><Relationship Type="http://schemas.openxmlformats.org/officeDocument/2006/relationships/hyperlink" Target="#'Contributions'!A462" TargetMode="External" Id="rId466" /><Relationship Type="http://schemas.openxmlformats.org/officeDocument/2006/relationships/hyperlink" Target="#'Contributions'!A464" TargetMode="External" Id="rId467" /><Relationship Type="http://schemas.openxmlformats.org/officeDocument/2006/relationships/hyperlink" Target="#'Contributions'!A466" TargetMode="External" Id="rId468" /><Relationship Type="http://schemas.openxmlformats.org/officeDocument/2006/relationships/hyperlink" Target="#'Contributions'!A468" TargetMode="External" Id="rId469" /><Relationship Type="http://schemas.openxmlformats.org/officeDocument/2006/relationships/hyperlink" Target="#'Contributions'!A470" TargetMode="External" Id="rId470" /><Relationship Type="http://schemas.openxmlformats.org/officeDocument/2006/relationships/hyperlink" Target="#'Contributions'!A3161" TargetMode="External" Id="rId471" /><Relationship Type="http://schemas.openxmlformats.org/officeDocument/2006/relationships/hyperlink" Target="#'Contributions'!A3162" TargetMode="External" Id="rId472" /><Relationship Type="http://schemas.openxmlformats.org/officeDocument/2006/relationships/hyperlink" Target="#'Contributions'!A472" TargetMode="External" Id="rId473" /><Relationship Type="http://schemas.openxmlformats.org/officeDocument/2006/relationships/hyperlink" Target="#'Contributions'!A3163" TargetMode="External" Id="rId474" /><Relationship Type="http://schemas.openxmlformats.org/officeDocument/2006/relationships/hyperlink" Target="#'Contributions'!A3164" TargetMode="External" Id="rId475" /><Relationship Type="http://schemas.openxmlformats.org/officeDocument/2006/relationships/hyperlink" Target="#'Contributions'!A3165" TargetMode="External" Id="rId476" /><Relationship Type="http://schemas.openxmlformats.org/officeDocument/2006/relationships/hyperlink" Target="#'Contributions'!A3166" TargetMode="External" Id="rId477" /><Relationship Type="http://schemas.openxmlformats.org/officeDocument/2006/relationships/hyperlink" Target="#'Contributions'!A3167" TargetMode="External" Id="rId478" /><Relationship Type="http://schemas.openxmlformats.org/officeDocument/2006/relationships/hyperlink" Target="#'Contributions'!A3168" TargetMode="External" Id="rId479" /><Relationship Type="http://schemas.openxmlformats.org/officeDocument/2006/relationships/hyperlink" Target="#'Contributions'!A3169" TargetMode="External" Id="rId480" /><Relationship Type="http://schemas.openxmlformats.org/officeDocument/2006/relationships/hyperlink" Target="#'Contributions'!A474" TargetMode="External" Id="rId481" /><Relationship Type="http://schemas.openxmlformats.org/officeDocument/2006/relationships/hyperlink" Target="#'Contributions'!A3170" TargetMode="External" Id="rId482" /><Relationship Type="http://schemas.openxmlformats.org/officeDocument/2006/relationships/hyperlink" Target="#'Contributions'!A3171" TargetMode="External" Id="rId483" /><Relationship Type="http://schemas.openxmlformats.org/officeDocument/2006/relationships/hyperlink" Target="#'Contributions'!A3172" TargetMode="External" Id="rId484" /><Relationship Type="http://schemas.openxmlformats.org/officeDocument/2006/relationships/hyperlink" Target="#'Contributions'!A3173" TargetMode="External" Id="rId485" /><Relationship Type="http://schemas.openxmlformats.org/officeDocument/2006/relationships/hyperlink" Target="#'Contributions'!A3174" TargetMode="External" Id="rId486" /><Relationship Type="http://schemas.openxmlformats.org/officeDocument/2006/relationships/hyperlink" Target="#'Contributions'!A3175" TargetMode="External" Id="rId487" /><Relationship Type="http://schemas.openxmlformats.org/officeDocument/2006/relationships/hyperlink" Target="#'Contributions'!A3176" TargetMode="External" Id="rId488" /><Relationship Type="http://schemas.openxmlformats.org/officeDocument/2006/relationships/hyperlink" Target="#'Contributions'!A476" TargetMode="External" Id="rId489" /><Relationship Type="http://schemas.openxmlformats.org/officeDocument/2006/relationships/hyperlink" Target="#'Contributions'!A478" TargetMode="External" Id="rId490" /><Relationship Type="http://schemas.openxmlformats.org/officeDocument/2006/relationships/hyperlink" Target="#'Contributions'!A480" TargetMode="External" Id="rId491" /><Relationship Type="http://schemas.openxmlformats.org/officeDocument/2006/relationships/hyperlink" Target="#'Contributions'!A482" TargetMode="External" Id="rId492" /><Relationship Type="http://schemas.openxmlformats.org/officeDocument/2006/relationships/hyperlink" Target="#'Contributions'!A484" TargetMode="External" Id="rId493" /><Relationship Type="http://schemas.openxmlformats.org/officeDocument/2006/relationships/hyperlink" Target="#'Contributions'!A486" TargetMode="External" Id="rId494" /><Relationship Type="http://schemas.openxmlformats.org/officeDocument/2006/relationships/hyperlink" Target="#'Contributions'!A488" TargetMode="External" Id="rId495" /><Relationship Type="http://schemas.openxmlformats.org/officeDocument/2006/relationships/hyperlink" Target="#'Contributions'!A490" TargetMode="External" Id="rId496" /><Relationship Type="http://schemas.openxmlformats.org/officeDocument/2006/relationships/hyperlink" Target="#'Contributions'!A492" TargetMode="External" Id="rId497" /><Relationship Type="http://schemas.openxmlformats.org/officeDocument/2006/relationships/hyperlink" Target="#'Contributions'!A3177" TargetMode="External" Id="rId498" /><Relationship Type="http://schemas.openxmlformats.org/officeDocument/2006/relationships/hyperlink" Target="#'Contributions'!A3178" TargetMode="External" Id="rId499" /><Relationship Type="http://schemas.openxmlformats.org/officeDocument/2006/relationships/hyperlink" Target="#'Contributions'!A3179" TargetMode="External" Id="rId500" /><Relationship Type="http://schemas.openxmlformats.org/officeDocument/2006/relationships/hyperlink" Target="#'Contributions'!A3180" TargetMode="External" Id="rId501" /><Relationship Type="http://schemas.openxmlformats.org/officeDocument/2006/relationships/hyperlink" Target="#'Contributions'!A3181" TargetMode="External" Id="rId502" /><Relationship Type="http://schemas.openxmlformats.org/officeDocument/2006/relationships/hyperlink" Target="#'Contributions'!A3182" TargetMode="External" Id="rId503" /><Relationship Type="http://schemas.openxmlformats.org/officeDocument/2006/relationships/hyperlink" Target="#'Contributions'!A3183" TargetMode="External" Id="rId504" /><Relationship Type="http://schemas.openxmlformats.org/officeDocument/2006/relationships/hyperlink" Target="#'Contributions'!A494" TargetMode="External" Id="rId505" /><Relationship Type="http://schemas.openxmlformats.org/officeDocument/2006/relationships/hyperlink" Target="#'Contributions'!A3184" TargetMode="External" Id="rId506" /><Relationship Type="http://schemas.openxmlformats.org/officeDocument/2006/relationships/hyperlink" Target="#'Contributions'!A3185" TargetMode="External" Id="rId507" /><Relationship Type="http://schemas.openxmlformats.org/officeDocument/2006/relationships/hyperlink" Target="#'Contributions'!A3186" TargetMode="External" Id="rId508" /><Relationship Type="http://schemas.openxmlformats.org/officeDocument/2006/relationships/hyperlink" Target="#'Contributions'!A3187" TargetMode="External" Id="rId509" /><Relationship Type="http://schemas.openxmlformats.org/officeDocument/2006/relationships/hyperlink" Target="#'Contributions'!A3188" TargetMode="External" Id="rId510" /><Relationship Type="http://schemas.openxmlformats.org/officeDocument/2006/relationships/hyperlink" Target="#'Contributions'!A3189" TargetMode="External" Id="rId511" /><Relationship Type="http://schemas.openxmlformats.org/officeDocument/2006/relationships/hyperlink" Target="#'Contributions'!A3190" TargetMode="External" Id="rId512" /><Relationship Type="http://schemas.openxmlformats.org/officeDocument/2006/relationships/hyperlink" Target="#'Contributions'!A496" TargetMode="External" Id="rId513" /><Relationship Type="http://schemas.openxmlformats.org/officeDocument/2006/relationships/hyperlink" Target="#'Contributions'!A498" TargetMode="External" Id="rId514" /><Relationship Type="http://schemas.openxmlformats.org/officeDocument/2006/relationships/hyperlink" Target="#'Contributions'!A500" TargetMode="External" Id="rId515" /><Relationship Type="http://schemas.openxmlformats.org/officeDocument/2006/relationships/hyperlink" Target="#'Contributions'!A502" TargetMode="External" Id="rId516" /><Relationship Type="http://schemas.openxmlformats.org/officeDocument/2006/relationships/hyperlink" Target="#'Contributions'!A504" TargetMode="External" Id="rId517" /><Relationship Type="http://schemas.openxmlformats.org/officeDocument/2006/relationships/hyperlink" Target="#'Contributions'!A506" TargetMode="External" Id="rId518" /><Relationship Type="http://schemas.openxmlformats.org/officeDocument/2006/relationships/hyperlink" Target="#'Contributions'!A508" TargetMode="External" Id="rId519" /><Relationship Type="http://schemas.openxmlformats.org/officeDocument/2006/relationships/hyperlink" Target="#'Contributions'!A510" TargetMode="External" Id="rId520" /><Relationship Type="http://schemas.openxmlformats.org/officeDocument/2006/relationships/hyperlink" Target="#'Contributions'!A512" TargetMode="External" Id="rId521" /><Relationship Type="http://schemas.openxmlformats.org/officeDocument/2006/relationships/hyperlink" Target="#'Contributions'!A514" TargetMode="External" Id="rId522" /><Relationship Type="http://schemas.openxmlformats.org/officeDocument/2006/relationships/hyperlink" Target="#'Contributions'!A516" TargetMode="External" Id="rId523" /><Relationship Type="http://schemas.openxmlformats.org/officeDocument/2006/relationships/hyperlink" Target="#'Contributions'!A518" TargetMode="External" Id="rId524" /><Relationship Type="http://schemas.openxmlformats.org/officeDocument/2006/relationships/hyperlink" Target="#'Contributions'!A520" TargetMode="External" Id="rId525" /><Relationship Type="http://schemas.openxmlformats.org/officeDocument/2006/relationships/hyperlink" Target="#'Contributions'!A522" TargetMode="External" Id="rId526" /><Relationship Type="http://schemas.openxmlformats.org/officeDocument/2006/relationships/hyperlink" Target="#'Contributions'!A524" TargetMode="External" Id="rId527" /><Relationship Type="http://schemas.openxmlformats.org/officeDocument/2006/relationships/hyperlink" Target="#'Contributions'!A526" TargetMode="External" Id="rId528" /><Relationship Type="http://schemas.openxmlformats.org/officeDocument/2006/relationships/hyperlink" Target="#'Contributions'!A528" TargetMode="External" Id="rId529" /><Relationship Type="http://schemas.openxmlformats.org/officeDocument/2006/relationships/hyperlink" Target="#'Contributions'!A530" TargetMode="External" Id="rId530" /><Relationship Type="http://schemas.openxmlformats.org/officeDocument/2006/relationships/hyperlink" Target="#'Contributions'!A532" TargetMode="External" Id="rId531" /><Relationship Type="http://schemas.openxmlformats.org/officeDocument/2006/relationships/hyperlink" Target="#'Contributions'!A534" TargetMode="External" Id="rId532" /><Relationship Type="http://schemas.openxmlformats.org/officeDocument/2006/relationships/hyperlink" Target="#'Contributions'!A536" TargetMode="External" Id="rId533" /><Relationship Type="http://schemas.openxmlformats.org/officeDocument/2006/relationships/hyperlink" Target="#'Contributions'!A538" TargetMode="External" Id="rId534" /><Relationship Type="http://schemas.openxmlformats.org/officeDocument/2006/relationships/hyperlink" Target="#'Contributions'!A540" TargetMode="External" Id="rId535" /><Relationship Type="http://schemas.openxmlformats.org/officeDocument/2006/relationships/hyperlink" Target="#'Contributions'!A542" TargetMode="External" Id="rId536" /><Relationship Type="http://schemas.openxmlformats.org/officeDocument/2006/relationships/hyperlink" Target="#'Contributions'!A544" TargetMode="External" Id="rId537" /><Relationship Type="http://schemas.openxmlformats.org/officeDocument/2006/relationships/hyperlink" Target="#'Contributions'!A546" TargetMode="External" Id="rId538" /><Relationship Type="http://schemas.openxmlformats.org/officeDocument/2006/relationships/hyperlink" Target="#'Contributions'!A548" TargetMode="External" Id="rId539" /><Relationship Type="http://schemas.openxmlformats.org/officeDocument/2006/relationships/hyperlink" Target="#'Contributions'!A550" TargetMode="External" Id="rId540" /><Relationship Type="http://schemas.openxmlformats.org/officeDocument/2006/relationships/hyperlink" Target="#'Contributions'!A552" TargetMode="External" Id="rId541" /><Relationship Type="http://schemas.openxmlformats.org/officeDocument/2006/relationships/hyperlink" Target="#'Contributions'!A554" TargetMode="External" Id="rId542" /><Relationship Type="http://schemas.openxmlformats.org/officeDocument/2006/relationships/hyperlink" Target="#'Contributions'!A556" TargetMode="External" Id="rId543" /><Relationship Type="http://schemas.openxmlformats.org/officeDocument/2006/relationships/hyperlink" Target="#'Contributions'!A558" TargetMode="External" Id="rId544" /><Relationship Type="http://schemas.openxmlformats.org/officeDocument/2006/relationships/hyperlink" Target="#'Contributions'!A560" TargetMode="External" Id="rId545" /><Relationship Type="http://schemas.openxmlformats.org/officeDocument/2006/relationships/hyperlink" Target="#'Contributions'!A3191" TargetMode="External" Id="rId546" /><Relationship Type="http://schemas.openxmlformats.org/officeDocument/2006/relationships/hyperlink" Target="#'Contributions'!A3192" TargetMode="External" Id="rId547" /><Relationship Type="http://schemas.openxmlformats.org/officeDocument/2006/relationships/hyperlink" Target="#'Contributions'!A3193" TargetMode="External" Id="rId548" /><Relationship Type="http://schemas.openxmlformats.org/officeDocument/2006/relationships/hyperlink" Target="#'Contributions'!A3194" TargetMode="External" Id="rId549" /><Relationship Type="http://schemas.openxmlformats.org/officeDocument/2006/relationships/hyperlink" Target="#'Contributions'!A3195" TargetMode="External" Id="rId550" /><Relationship Type="http://schemas.openxmlformats.org/officeDocument/2006/relationships/hyperlink" Target="#'Contributions'!A3196" TargetMode="External" Id="rId551" /><Relationship Type="http://schemas.openxmlformats.org/officeDocument/2006/relationships/hyperlink" Target="#'Contributions'!A3197" TargetMode="External" Id="rId552" /><Relationship Type="http://schemas.openxmlformats.org/officeDocument/2006/relationships/hyperlink" Target="#'Contributions'!A3198" TargetMode="External" Id="rId553" /><Relationship Type="http://schemas.openxmlformats.org/officeDocument/2006/relationships/hyperlink" Target="#'Contributions'!A562" TargetMode="External" Id="rId554" /><Relationship Type="http://schemas.openxmlformats.org/officeDocument/2006/relationships/hyperlink" Target="#'Contributions'!A3199" TargetMode="External" Id="rId555" /><Relationship Type="http://schemas.openxmlformats.org/officeDocument/2006/relationships/hyperlink" Target="#'Contributions'!A3200" TargetMode="External" Id="rId556" /><Relationship Type="http://schemas.openxmlformats.org/officeDocument/2006/relationships/hyperlink" Target="#'Contributions'!A3201" TargetMode="External" Id="rId557" /><Relationship Type="http://schemas.openxmlformats.org/officeDocument/2006/relationships/hyperlink" Target="#'Contributions'!A3202" TargetMode="External" Id="rId558" /><Relationship Type="http://schemas.openxmlformats.org/officeDocument/2006/relationships/hyperlink" Target="#'Contributions'!A3203" TargetMode="External" Id="rId559" /><Relationship Type="http://schemas.openxmlformats.org/officeDocument/2006/relationships/hyperlink" Target="#'Contributions'!A3204" TargetMode="External" Id="rId560" /><Relationship Type="http://schemas.openxmlformats.org/officeDocument/2006/relationships/hyperlink" Target="#'Contributions'!A564" TargetMode="External" Id="rId561" /><Relationship Type="http://schemas.openxmlformats.org/officeDocument/2006/relationships/hyperlink" Target="#'Contributions'!A566" TargetMode="External" Id="rId562" /><Relationship Type="http://schemas.openxmlformats.org/officeDocument/2006/relationships/hyperlink" Target="#'Contributions'!A568" TargetMode="External" Id="rId563" /><Relationship Type="http://schemas.openxmlformats.org/officeDocument/2006/relationships/hyperlink" Target="#'Contributions'!A570" TargetMode="External" Id="rId564" /><Relationship Type="http://schemas.openxmlformats.org/officeDocument/2006/relationships/hyperlink" Target="#'Contributions'!A572" TargetMode="External" Id="rId565" /><Relationship Type="http://schemas.openxmlformats.org/officeDocument/2006/relationships/hyperlink" Target="#'Contributions'!A574" TargetMode="External" Id="rId566" /><Relationship Type="http://schemas.openxmlformats.org/officeDocument/2006/relationships/hyperlink" Target="#'Contributions'!A576" TargetMode="External" Id="rId567" /><Relationship Type="http://schemas.openxmlformats.org/officeDocument/2006/relationships/hyperlink" Target="#'Contributions'!A578" TargetMode="External" Id="rId568" /><Relationship Type="http://schemas.openxmlformats.org/officeDocument/2006/relationships/hyperlink" Target="#'Contributions'!A3205" TargetMode="External" Id="rId569" /><Relationship Type="http://schemas.openxmlformats.org/officeDocument/2006/relationships/hyperlink" Target="#'Contributions'!A3206" TargetMode="External" Id="rId570" /><Relationship Type="http://schemas.openxmlformats.org/officeDocument/2006/relationships/hyperlink" Target="#'Contributions'!A3207" TargetMode="External" Id="rId571" /><Relationship Type="http://schemas.openxmlformats.org/officeDocument/2006/relationships/hyperlink" Target="#'Contributions'!A3208" TargetMode="External" Id="rId572" /><Relationship Type="http://schemas.openxmlformats.org/officeDocument/2006/relationships/hyperlink" Target="#'Contributions'!A3209" TargetMode="External" Id="rId573" /><Relationship Type="http://schemas.openxmlformats.org/officeDocument/2006/relationships/hyperlink" Target="#'Contributions'!A3210" TargetMode="External" Id="rId574" /><Relationship Type="http://schemas.openxmlformats.org/officeDocument/2006/relationships/hyperlink" Target="#'Contributions'!A580" TargetMode="External" Id="rId575" /><Relationship Type="http://schemas.openxmlformats.org/officeDocument/2006/relationships/hyperlink" Target="#'Contributions'!A3211" TargetMode="External" Id="rId576" /><Relationship Type="http://schemas.openxmlformats.org/officeDocument/2006/relationships/hyperlink" Target="#'Contributions'!A3212" TargetMode="External" Id="rId577" /><Relationship Type="http://schemas.openxmlformats.org/officeDocument/2006/relationships/hyperlink" Target="#'Contributions'!A3213" TargetMode="External" Id="rId578" /><Relationship Type="http://schemas.openxmlformats.org/officeDocument/2006/relationships/hyperlink" Target="#'Contributions'!A3214" TargetMode="External" Id="rId579" /><Relationship Type="http://schemas.openxmlformats.org/officeDocument/2006/relationships/hyperlink" Target="#'Contributions'!A3215" TargetMode="External" Id="rId580" /><Relationship Type="http://schemas.openxmlformats.org/officeDocument/2006/relationships/hyperlink" Target="#'Contributions'!A3216" TargetMode="External" Id="rId581" /><Relationship Type="http://schemas.openxmlformats.org/officeDocument/2006/relationships/hyperlink" Target="#'Contributions'!A582" TargetMode="External" Id="rId582" /><Relationship Type="http://schemas.openxmlformats.org/officeDocument/2006/relationships/hyperlink" Target="#'Contributions'!A584" TargetMode="External" Id="rId583" /><Relationship Type="http://schemas.openxmlformats.org/officeDocument/2006/relationships/hyperlink" Target="#'Contributions'!A586" TargetMode="External" Id="rId584" /><Relationship Type="http://schemas.openxmlformats.org/officeDocument/2006/relationships/hyperlink" Target="#'Contributions'!A588" TargetMode="External" Id="rId585" /><Relationship Type="http://schemas.openxmlformats.org/officeDocument/2006/relationships/hyperlink" Target="#'Contributions'!A590" TargetMode="External" Id="rId586" /><Relationship Type="http://schemas.openxmlformats.org/officeDocument/2006/relationships/hyperlink" Target="#'Contributions'!A592" TargetMode="External" Id="rId587" /><Relationship Type="http://schemas.openxmlformats.org/officeDocument/2006/relationships/hyperlink" Target="#'Contributions'!A594" TargetMode="External" Id="rId588" /><Relationship Type="http://schemas.openxmlformats.org/officeDocument/2006/relationships/hyperlink" Target="#'Contributions'!A596" TargetMode="External" Id="rId589" /><Relationship Type="http://schemas.openxmlformats.org/officeDocument/2006/relationships/hyperlink" Target="#'Contributions'!A3217" TargetMode="External" Id="rId590" /><Relationship Type="http://schemas.openxmlformats.org/officeDocument/2006/relationships/hyperlink" Target="#'Contributions'!A3218" TargetMode="External" Id="rId591" /><Relationship Type="http://schemas.openxmlformats.org/officeDocument/2006/relationships/hyperlink" Target="#'Contributions'!A3219" TargetMode="External" Id="rId592" /><Relationship Type="http://schemas.openxmlformats.org/officeDocument/2006/relationships/hyperlink" Target="#'Contributions'!A3220" TargetMode="External" Id="rId593" /><Relationship Type="http://schemas.openxmlformats.org/officeDocument/2006/relationships/hyperlink" Target="#'Contributions'!A3221" TargetMode="External" Id="rId594" /><Relationship Type="http://schemas.openxmlformats.org/officeDocument/2006/relationships/hyperlink" Target="#'Contributions'!A3222" TargetMode="External" Id="rId595" /><Relationship Type="http://schemas.openxmlformats.org/officeDocument/2006/relationships/hyperlink" Target="#'Contributions'!A598" TargetMode="External" Id="rId596" /><Relationship Type="http://schemas.openxmlformats.org/officeDocument/2006/relationships/hyperlink" Target="#'Contributions'!A3223" TargetMode="External" Id="rId597" /><Relationship Type="http://schemas.openxmlformats.org/officeDocument/2006/relationships/hyperlink" Target="#'Contributions'!A3224" TargetMode="External" Id="rId598" /><Relationship Type="http://schemas.openxmlformats.org/officeDocument/2006/relationships/hyperlink" Target="#'Contributions'!A3225" TargetMode="External" Id="rId599" /><Relationship Type="http://schemas.openxmlformats.org/officeDocument/2006/relationships/hyperlink" Target="#'Contributions'!A3226" TargetMode="External" Id="rId600" /><Relationship Type="http://schemas.openxmlformats.org/officeDocument/2006/relationships/hyperlink" Target="#'Contributions'!A3227" TargetMode="External" Id="rId601" /><Relationship Type="http://schemas.openxmlformats.org/officeDocument/2006/relationships/hyperlink" Target="#'Contributions'!A3228" TargetMode="External" Id="rId602" /><Relationship Type="http://schemas.openxmlformats.org/officeDocument/2006/relationships/hyperlink" Target="#'Contributions'!A600" TargetMode="External" Id="rId603" /><Relationship Type="http://schemas.openxmlformats.org/officeDocument/2006/relationships/hyperlink" Target="#'Contributions'!A602" TargetMode="External" Id="rId604" /><Relationship Type="http://schemas.openxmlformats.org/officeDocument/2006/relationships/hyperlink" Target="#'Contributions'!A604" TargetMode="External" Id="rId605" /><Relationship Type="http://schemas.openxmlformats.org/officeDocument/2006/relationships/hyperlink" Target="#'Contributions'!A606" TargetMode="External" Id="rId606" /><Relationship Type="http://schemas.openxmlformats.org/officeDocument/2006/relationships/hyperlink" Target="#'Contributions'!A608" TargetMode="External" Id="rId607" /><Relationship Type="http://schemas.openxmlformats.org/officeDocument/2006/relationships/hyperlink" Target="#'Contributions'!A610" TargetMode="External" Id="rId608" /><Relationship Type="http://schemas.openxmlformats.org/officeDocument/2006/relationships/hyperlink" Target="#'Contributions'!A612" TargetMode="External" Id="rId609" /><Relationship Type="http://schemas.openxmlformats.org/officeDocument/2006/relationships/hyperlink" Target="#'Contributions'!A614" TargetMode="External" Id="rId610" /><Relationship Type="http://schemas.openxmlformats.org/officeDocument/2006/relationships/hyperlink" Target="#'Contributions'!A3229" TargetMode="External" Id="rId611" /><Relationship Type="http://schemas.openxmlformats.org/officeDocument/2006/relationships/hyperlink" Target="#'Contributions'!A3230" TargetMode="External" Id="rId612" /><Relationship Type="http://schemas.openxmlformats.org/officeDocument/2006/relationships/hyperlink" Target="#'Contributions'!A3231" TargetMode="External" Id="rId613" /><Relationship Type="http://schemas.openxmlformats.org/officeDocument/2006/relationships/hyperlink" Target="#'Contributions'!A3232" TargetMode="External" Id="rId614" /><Relationship Type="http://schemas.openxmlformats.org/officeDocument/2006/relationships/hyperlink" Target="#'Contributions'!A3233" TargetMode="External" Id="rId615" /><Relationship Type="http://schemas.openxmlformats.org/officeDocument/2006/relationships/hyperlink" Target="#'Contributions'!A3234" TargetMode="External" Id="rId616" /><Relationship Type="http://schemas.openxmlformats.org/officeDocument/2006/relationships/hyperlink" Target="#'Contributions'!A616" TargetMode="External" Id="rId617" /><Relationship Type="http://schemas.openxmlformats.org/officeDocument/2006/relationships/hyperlink" Target="#'Contributions'!A3235" TargetMode="External" Id="rId618" /><Relationship Type="http://schemas.openxmlformats.org/officeDocument/2006/relationships/hyperlink" Target="#'Contributions'!A3236" TargetMode="External" Id="rId619" /><Relationship Type="http://schemas.openxmlformats.org/officeDocument/2006/relationships/hyperlink" Target="#'Contributions'!A3237" TargetMode="External" Id="rId620" /><Relationship Type="http://schemas.openxmlformats.org/officeDocument/2006/relationships/hyperlink" Target="#'Contributions'!A3238" TargetMode="External" Id="rId621" /><Relationship Type="http://schemas.openxmlformats.org/officeDocument/2006/relationships/hyperlink" Target="#'Contributions'!A3239" TargetMode="External" Id="rId622" /><Relationship Type="http://schemas.openxmlformats.org/officeDocument/2006/relationships/hyperlink" Target="#'Contributions'!A3240" TargetMode="External" Id="rId623" /><Relationship Type="http://schemas.openxmlformats.org/officeDocument/2006/relationships/hyperlink" Target="#'Contributions'!A618" TargetMode="External" Id="rId624" /><Relationship Type="http://schemas.openxmlformats.org/officeDocument/2006/relationships/hyperlink" Target="#'Contributions'!A620" TargetMode="External" Id="rId625" /><Relationship Type="http://schemas.openxmlformats.org/officeDocument/2006/relationships/hyperlink" Target="#'Contributions'!A622" TargetMode="External" Id="rId626" /><Relationship Type="http://schemas.openxmlformats.org/officeDocument/2006/relationships/hyperlink" Target="#'Contributions'!A624" TargetMode="External" Id="rId627" /><Relationship Type="http://schemas.openxmlformats.org/officeDocument/2006/relationships/hyperlink" Target="#'Contributions'!A626" TargetMode="External" Id="rId628" /><Relationship Type="http://schemas.openxmlformats.org/officeDocument/2006/relationships/hyperlink" Target="#'Contributions'!A628" TargetMode="External" Id="rId629" /><Relationship Type="http://schemas.openxmlformats.org/officeDocument/2006/relationships/hyperlink" Target="#'Contributions'!A630" TargetMode="External" Id="rId630" /><Relationship Type="http://schemas.openxmlformats.org/officeDocument/2006/relationships/hyperlink" Target="#'Contributions'!A632" TargetMode="External" Id="rId631" /><Relationship Type="http://schemas.openxmlformats.org/officeDocument/2006/relationships/hyperlink" Target="#'Contributions'!A3241" TargetMode="External" Id="rId632" /><Relationship Type="http://schemas.openxmlformats.org/officeDocument/2006/relationships/hyperlink" Target="#'Contributions'!A3242" TargetMode="External" Id="rId633" /><Relationship Type="http://schemas.openxmlformats.org/officeDocument/2006/relationships/hyperlink" Target="#'Contributions'!A3243" TargetMode="External" Id="rId634" /><Relationship Type="http://schemas.openxmlformats.org/officeDocument/2006/relationships/hyperlink" Target="#'Contributions'!A3244" TargetMode="External" Id="rId635" /><Relationship Type="http://schemas.openxmlformats.org/officeDocument/2006/relationships/hyperlink" Target="#'Contributions'!A3245" TargetMode="External" Id="rId636" /><Relationship Type="http://schemas.openxmlformats.org/officeDocument/2006/relationships/hyperlink" Target="#'Contributions'!A3246" TargetMode="External" Id="rId637" /><Relationship Type="http://schemas.openxmlformats.org/officeDocument/2006/relationships/hyperlink" Target="#'Contributions'!A634" TargetMode="External" Id="rId638" /><Relationship Type="http://schemas.openxmlformats.org/officeDocument/2006/relationships/hyperlink" Target="#'Contributions'!A3247" TargetMode="External" Id="rId639" /><Relationship Type="http://schemas.openxmlformats.org/officeDocument/2006/relationships/hyperlink" Target="#'Contributions'!A3248" TargetMode="External" Id="rId640" /><Relationship Type="http://schemas.openxmlformats.org/officeDocument/2006/relationships/hyperlink" Target="#'Contributions'!A3249" TargetMode="External" Id="rId641" /><Relationship Type="http://schemas.openxmlformats.org/officeDocument/2006/relationships/hyperlink" Target="#'Contributions'!A3250" TargetMode="External" Id="rId642" /><Relationship Type="http://schemas.openxmlformats.org/officeDocument/2006/relationships/hyperlink" Target="#'Contributions'!A3251" TargetMode="External" Id="rId643" /><Relationship Type="http://schemas.openxmlformats.org/officeDocument/2006/relationships/hyperlink" Target="#'Contributions'!A3252" TargetMode="External" Id="rId644" /><Relationship Type="http://schemas.openxmlformats.org/officeDocument/2006/relationships/hyperlink" Target="#'Contributions'!A636" TargetMode="External" Id="rId645" /><Relationship Type="http://schemas.openxmlformats.org/officeDocument/2006/relationships/hyperlink" Target="#'Contributions'!A638" TargetMode="External" Id="rId646" /><Relationship Type="http://schemas.openxmlformats.org/officeDocument/2006/relationships/hyperlink" Target="#'Contributions'!A640" TargetMode="External" Id="rId647" /><Relationship Type="http://schemas.openxmlformats.org/officeDocument/2006/relationships/hyperlink" Target="#'Contributions'!A642" TargetMode="External" Id="rId648" /><Relationship Type="http://schemas.openxmlformats.org/officeDocument/2006/relationships/hyperlink" Target="#'Contributions'!A644" TargetMode="External" Id="rId649" /><Relationship Type="http://schemas.openxmlformats.org/officeDocument/2006/relationships/hyperlink" Target="#'Contributions'!A646" TargetMode="External" Id="rId650" /><Relationship Type="http://schemas.openxmlformats.org/officeDocument/2006/relationships/hyperlink" Target="#'Contributions'!A648" TargetMode="External" Id="rId651" /><Relationship Type="http://schemas.openxmlformats.org/officeDocument/2006/relationships/hyperlink" Target="#'Contributions'!A650" TargetMode="External" Id="rId652" /><Relationship Type="http://schemas.openxmlformats.org/officeDocument/2006/relationships/hyperlink" Target="#'Contributions'!A3253" TargetMode="External" Id="rId653" /><Relationship Type="http://schemas.openxmlformats.org/officeDocument/2006/relationships/hyperlink" Target="#'Contributions'!A3254" TargetMode="External" Id="rId654" /><Relationship Type="http://schemas.openxmlformats.org/officeDocument/2006/relationships/hyperlink" Target="#'Contributions'!A3255" TargetMode="External" Id="rId655" /><Relationship Type="http://schemas.openxmlformats.org/officeDocument/2006/relationships/hyperlink" Target="#'Contributions'!A3256" TargetMode="External" Id="rId656" /><Relationship Type="http://schemas.openxmlformats.org/officeDocument/2006/relationships/hyperlink" Target="#'Contributions'!A3257" TargetMode="External" Id="rId657" /><Relationship Type="http://schemas.openxmlformats.org/officeDocument/2006/relationships/hyperlink" Target="#'Contributions'!A3258" TargetMode="External" Id="rId658" /><Relationship Type="http://schemas.openxmlformats.org/officeDocument/2006/relationships/hyperlink" Target="#'Contributions'!A652" TargetMode="External" Id="rId659" /><Relationship Type="http://schemas.openxmlformats.org/officeDocument/2006/relationships/hyperlink" Target="#'Contributions'!A3259" TargetMode="External" Id="rId660" /><Relationship Type="http://schemas.openxmlformats.org/officeDocument/2006/relationships/hyperlink" Target="#'Contributions'!A3260" TargetMode="External" Id="rId661" /><Relationship Type="http://schemas.openxmlformats.org/officeDocument/2006/relationships/hyperlink" Target="#'Contributions'!A3261" TargetMode="External" Id="rId662" /><Relationship Type="http://schemas.openxmlformats.org/officeDocument/2006/relationships/hyperlink" Target="#'Contributions'!A3262" TargetMode="External" Id="rId663" /><Relationship Type="http://schemas.openxmlformats.org/officeDocument/2006/relationships/hyperlink" Target="#'Contributions'!A3263" TargetMode="External" Id="rId664" /><Relationship Type="http://schemas.openxmlformats.org/officeDocument/2006/relationships/hyperlink" Target="#'Contributions'!A3264" TargetMode="External" Id="rId665" /><Relationship Type="http://schemas.openxmlformats.org/officeDocument/2006/relationships/hyperlink" Target="#'Contributions'!A654" TargetMode="External" Id="rId666" /><Relationship Type="http://schemas.openxmlformats.org/officeDocument/2006/relationships/hyperlink" Target="#'Contributions'!A656" TargetMode="External" Id="rId667" /><Relationship Type="http://schemas.openxmlformats.org/officeDocument/2006/relationships/hyperlink" Target="#'Contributions'!A658" TargetMode="External" Id="rId668" /><Relationship Type="http://schemas.openxmlformats.org/officeDocument/2006/relationships/hyperlink" Target="#'Contributions'!A660" TargetMode="External" Id="rId669" /><Relationship Type="http://schemas.openxmlformats.org/officeDocument/2006/relationships/hyperlink" Target="#'Contributions'!A662" TargetMode="External" Id="rId670" /><Relationship Type="http://schemas.openxmlformats.org/officeDocument/2006/relationships/hyperlink" Target="#'Contributions'!A664" TargetMode="External" Id="rId671" /><Relationship Type="http://schemas.openxmlformats.org/officeDocument/2006/relationships/hyperlink" Target="#'Contributions'!A666" TargetMode="External" Id="rId672" /><Relationship Type="http://schemas.openxmlformats.org/officeDocument/2006/relationships/hyperlink" Target="#'Contributions'!A668" TargetMode="External" Id="rId673" /><Relationship Type="http://schemas.openxmlformats.org/officeDocument/2006/relationships/hyperlink" Target="#'Contributions'!A3265" TargetMode="External" Id="rId674" /><Relationship Type="http://schemas.openxmlformats.org/officeDocument/2006/relationships/hyperlink" Target="#'Contributions'!A3266" TargetMode="External" Id="rId675" /><Relationship Type="http://schemas.openxmlformats.org/officeDocument/2006/relationships/hyperlink" Target="#'Contributions'!A3267" TargetMode="External" Id="rId676" /><Relationship Type="http://schemas.openxmlformats.org/officeDocument/2006/relationships/hyperlink" Target="#'Contributions'!A3268" TargetMode="External" Id="rId677" /><Relationship Type="http://schemas.openxmlformats.org/officeDocument/2006/relationships/hyperlink" Target="#'Contributions'!A3269" TargetMode="External" Id="rId678" /><Relationship Type="http://schemas.openxmlformats.org/officeDocument/2006/relationships/hyperlink" Target="#'Contributions'!A3270" TargetMode="External" Id="rId679" /><Relationship Type="http://schemas.openxmlformats.org/officeDocument/2006/relationships/hyperlink" Target="#'Contributions'!A670" TargetMode="External" Id="rId680" /><Relationship Type="http://schemas.openxmlformats.org/officeDocument/2006/relationships/hyperlink" Target="#'Contributions'!A3271" TargetMode="External" Id="rId681" /><Relationship Type="http://schemas.openxmlformats.org/officeDocument/2006/relationships/hyperlink" Target="#'Contributions'!A3272" TargetMode="External" Id="rId682" /><Relationship Type="http://schemas.openxmlformats.org/officeDocument/2006/relationships/hyperlink" Target="#'Contributions'!A3273" TargetMode="External" Id="rId683" /><Relationship Type="http://schemas.openxmlformats.org/officeDocument/2006/relationships/hyperlink" Target="#'Contributions'!A3274" TargetMode="External" Id="rId684" /><Relationship Type="http://schemas.openxmlformats.org/officeDocument/2006/relationships/hyperlink" Target="#'Contributions'!A3275" TargetMode="External" Id="rId685" /><Relationship Type="http://schemas.openxmlformats.org/officeDocument/2006/relationships/hyperlink" Target="#'Contributions'!A3276" TargetMode="External" Id="rId686" /><Relationship Type="http://schemas.openxmlformats.org/officeDocument/2006/relationships/hyperlink" Target="#'Contributions'!A672" TargetMode="External" Id="rId687" /><Relationship Type="http://schemas.openxmlformats.org/officeDocument/2006/relationships/hyperlink" Target="#'Contributions'!A674" TargetMode="External" Id="rId688" /><Relationship Type="http://schemas.openxmlformats.org/officeDocument/2006/relationships/hyperlink" Target="#'Contributions'!A676" TargetMode="External" Id="rId689" /><Relationship Type="http://schemas.openxmlformats.org/officeDocument/2006/relationships/hyperlink" Target="#'Contributions'!A678" TargetMode="External" Id="rId690" /><Relationship Type="http://schemas.openxmlformats.org/officeDocument/2006/relationships/hyperlink" Target="#'Contributions'!A680" TargetMode="External" Id="rId691" /><Relationship Type="http://schemas.openxmlformats.org/officeDocument/2006/relationships/hyperlink" Target="#'Contributions'!A682" TargetMode="External" Id="rId692" /><Relationship Type="http://schemas.openxmlformats.org/officeDocument/2006/relationships/hyperlink" Target="#'Contributions'!A684" TargetMode="External" Id="rId693" /><Relationship Type="http://schemas.openxmlformats.org/officeDocument/2006/relationships/hyperlink" Target="#'Contributions'!A686" TargetMode="External" Id="rId694" /><Relationship Type="http://schemas.openxmlformats.org/officeDocument/2006/relationships/hyperlink" Target="#'Contributions'!A3277" TargetMode="External" Id="rId695" /><Relationship Type="http://schemas.openxmlformats.org/officeDocument/2006/relationships/hyperlink" Target="#'Contributions'!A3278" TargetMode="External" Id="rId696" /><Relationship Type="http://schemas.openxmlformats.org/officeDocument/2006/relationships/hyperlink" Target="#'Contributions'!A3279" TargetMode="External" Id="rId697" /><Relationship Type="http://schemas.openxmlformats.org/officeDocument/2006/relationships/hyperlink" Target="#'Contributions'!A3280" TargetMode="External" Id="rId698" /><Relationship Type="http://schemas.openxmlformats.org/officeDocument/2006/relationships/hyperlink" Target="#'Contributions'!A3281" TargetMode="External" Id="rId699" /><Relationship Type="http://schemas.openxmlformats.org/officeDocument/2006/relationships/hyperlink" Target="#'Contributions'!A3282" TargetMode="External" Id="rId700" /><Relationship Type="http://schemas.openxmlformats.org/officeDocument/2006/relationships/hyperlink" Target="#'Contributions'!A688" TargetMode="External" Id="rId701" /><Relationship Type="http://schemas.openxmlformats.org/officeDocument/2006/relationships/hyperlink" Target="#'Contributions'!A3283" TargetMode="External" Id="rId702" /><Relationship Type="http://schemas.openxmlformats.org/officeDocument/2006/relationships/hyperlink" Target="#'Contributions'!A3284" TargetMode="External" Id="rId703" /><Relationship Type="http://schemas.openxmlformats.org/officeDocument/2006/relationships/hyperlink" Target="#'Contributions'!A3285" TargetMode="External" Id="rId704" /><Relationship Type="http://schemas.openxmlformats.org/officeDocument/2006/relationships/hyperlink" Target="#'Contributions'!A3286" TargetMode="External" Id="rId705" /><Relationship Type="http://schemas.openxmlformats.org/officeDocument/2006/relationships/hyperlink" Target="#'Contributions'!A3287" TargetMode="External" Id="rId706" /><Relationship Type="http://schemas.openxmlformats.org/officeDocument/2006/relationships/hyperlink" Target="#'Contributions'!A3288" TargetMode="External" Id="rId707" /><Relationship Type="http://schemas.openxmlformats.org/officeDocument/2006/relationships/hyperlink" Target="#'Contributions'!A690" TargetMode="External" Id="rId708" /><Relationship Type="http://schemas.openxmlformats.org/officeDocument/2006/relationships/hyperlink" Target="#'Contributions'!A692" TargetMode="External" Id="rId709" /><Relationship Type="http://schemas.openxmlformats.org/officeDocument/2006/relationships/hyperlink" Target="#'Contributions'!A694" TargetMode="External" Id="rId710" /><Relationship Type="http://schemas.openxmlformats.org/officeDocument/2006/relationships/hyperlink" Target="#'Contributions'!A696" TargetMode="External" Id="rId711" /><Relationship Type="http://schemas.openxmlformats.org/officeDocument/2006/relationships/hyperlink" Target="#'Contributions'!A698" TargetMode="External" Id="rId712" /><Relationship Type="http://schemas.openxmlformats.org/officeDocument/2006/relationships/hyperlink" Target="#'Contributions'!A700" TargetMode="External" Id="rId713" /><Relationship Type="http://schemas.openxmlformats.org/officeDocument/2006/relationships/hyperlink" Target="#'Contributions'!A702" TargetMode="External" Id="rId714" /><Relationship Type="http://schemas.openxmlformats.org/officeDocument/2006/relationships/hyperlink" Target="#'Contributions'!A704" TargetMode="External" Id="rId715" /><Relationship Type="http://schemas.openxmlformats.org/officeDocument/2006/relationships/hyperlink" Target="#'Contributions'!A3289" TargetMode="External" Id="rId716" /><Relationship Type="http://schemas.openxmlformats.org/officeDocument/2006/relationships/hyperlink" Target="#'Contributions'!A3290" TargetMode="External" Id="rId717" /><Relationship Type="http://schemas.openxmlformats.org/officeDocument/2006/relationships/hyperlink" Target="#'Contributions'!A3291" TargetMode="External" Id="rId718" /><Relationship Type="http://schemas.openxmlformats.org/officeDocument/2006/relationships/hyperlink" Target="#'Contributions'!A3292" TargetMode="External" Id="rId719" /><Relationship Type="http://schemas.openxmlformats.org/officeDocument/2006/relationships/hyperlink" Target="#'Contributions'!A3293" TargetMode="External" Id="rId720" /><Relationship Type="http://schemas.openxmlformats.org/officeDocument/2006/relationships/hyperlink" Target="#'Contributions'!A3294" TargetMode="External" Id="rId721" /><Relationship Type="http://schemas.openxmlformats.org/officeDocument/2006/relationships/hyperlink" Target="#'Contributions'!A706" TargetMode="External" Id="rId722" /><Relationship Type="http://schemas.openxmlformats.org/officeDocument/2006/relationships/hyperlink" Target="#'Contributions'!A3295" TargetMode="External" Id="rId723" /><Relationship Type="http://schemas.openxmlformats.org/officeDocument/2006/relationships/hyperlink" Target="#'Contributions'!A3296" TargetMode="External" Id="rId724" /><Relationship Type="http://schemas.openxmlformats.org/officeDocument/2006/relationships/hyperlink" Target="#'Contributions'!A3297" TargetMode="External" Id="rId725" /><Relationship Type="http://schemas.openxmlformats.org/officeDocument/2006/relationships/hyperlink" Target="#'Contributions'!A3298" TargetMode="External" Id="rId726" /><Relationship Type="http://schemas.openxmlformats.org/officeDocument/2006/relationships/hyperlink" Target="#'Contributions'!A3299" TargetMode="External" Id="rId727" /><Relationship Type="http://schemas.openxmlformats.org/officeDocument/2006/relationships/hyperlink" Target="#'Contributions'!A3300" TargetMode="External" Id="rId728" /><Relationship Type="http://schemas.openxmlformats.org/officeDocument/2006/relationships/hyperlink" Target="#'Contributions'!A708" TargetMode="External" Id="rId729" /><Relationship Type="http://schemas.openxmlformats.org/officeDocument/2006/relationships/hyperlink" Target="#'Contributions'!A710" TargetMode="External" Id="rId730" /><Relationship Type="http://schemas.openxmlformats.org/officeDocument/2006/relationships/hyperlink" Target="#'Contributions'!A712" TargetMode="External" Id="rId731" /><Relationship Type="http://schemas.openxmlformats.org/officeDocument/2006/relationships/hyperlink" Target="#'Contributions'!A714" TargetMode="External" Id="rId732" /><Relationship Type="http://schemas.openxmlformats.org/officeDocument/2006/relationships/hyperlink" Target="#'Contributions'!A716" TargetMode="External" Id="rId733" /><Relationship Type="http://schemas.openxmlformats.org/officeDocument/2006/relationships/hyperlink" Target="#'Contributions'!A718" TargetMode="External" Id="rId734" /><Relationship Type="http://schemas.openxmlformats.org/officeDocument/2006/relationships/hyperlink" Target="#'Contributions'!A720" TargetMode="External" Id="rId735" /><Relationship Type="http://schemas.openxmlformats.org/officeDocument/2006/relationships/hyperlink" Target="#'Contributions'!A722" TargetMode="External" Id="rId736" /><Relationship Type="http://schemas.openxmlformats.org/officeDocument/2006/relationships/hyperlink" Target="#'Contributions'!A3301" TargetMode="External" Id="rId737" /><Relationship Type="http://schemas.openxmlformats.org/officeDocument/2006/relationships/hyperlink" Target="#'Contributions'!A3302" TargetMode="External" Id="rId738" /><Relationship Type="http://schemas.openxmlformats.org/officeDocument/2006/relationships/hyperlink" Target="#'Contributions'!A3303" TargetMode="External" Id="rId739" /><Relationship Type="http://schemas.openxmlformats.org/officeDocument/2006/relationships/hyperlink" Target="#'Contributions'!A3304" TargetMode="External" Id="rId740" /><Relationship Type="http://schemas.openxmlformats.org/officeDocument/2006/relationships/hyperlink" Target="#'Contributions'!A3305" TargetMode="External" Id="rId741" /><Relationship Type="http://schemas.openxmlformats.org/officeDocument/2006/relationships/hyperlink" Target="#'Contributions'!A3306" TargetMode="External" Id="rId742" /><Relationship Type="http://schemas.openxmlformats.org/officeDocument/2006/relationships/hyperlink" Target="#'Contributions'!A724" TargetMode="External" Id="rId743" /><Relationship Type="http://schemas.openxmlformats.org/officeDocument/2006/relationships/hyperlink" Target="#'Contributions'!A3307" TargetMode="External" Id="rId744" /><Relationship Type="http://schemas.openxmlformats.org/officeDocument/2006/relationships/hyperlink" Target="#'Contributions'!A3308" TargetMode="External" Id="rId745" /><Relationship Type="http://schemas.openxmlformats.org/officeDocument/2006/relationships/hyperlink" Target="#'Contributions'!A3309" TargetMode="External" Id="rId746" /><Relationship Type="http://schemas.openxmlformats.org/officeDocument/2006/relationships/hyperlink" Target="#'Contributions'!A3310" TargetMode="External" Id="rId747" /><Relationship Type="http://schemas.openxmlformats.org/officeDocument/2006/relationships/hyperlink" Target="#'Contributions'!A3311" TargetMode="External" Id="rId748" /><Relationship Type="http://schemas.openxmlformats.org/officeDocument/2006/relationships/hyperlink" Target="#'Contributions'!A3312" TargetMode="External" Id="rId749" /><Relationship Type="http://schemas.openxmlformats.org/officeDocument/2006/relationships/hyperlink" Target="#'Contributions'!A726" TargetMode="External" Id="rId750" /><Relationship Type="http://schemas.openxmlformats.org/officeDocument/2006/relationships/hyperlink" Target="#'Contributions'!A728" TargetMode="External" Id="rId751" /><Relationship Type="http://schemas.openxmlformats.org/officeDocument/2006/relationships/hyperlink" Target="#'Contributions'!A730" TargetMode="External" Id="rId752" /><Relationship Type="http://schemas.openxmlformats.org/officeDocument/2006/relationships/hyperlink" Target="#'Contributions'!A732" TargetMode="External" Id="rId753" /><Relationship Type="http://schemas.openxmlformats.org/officeDocument/2006/relationships/hyperlink" Target="#'Contributions'!A734" TargetMode="External" Id="rId754" /><Relationship Type="http://schemas.openxmlformats.org/officeDocument/2006/relationships/hyperlink" Target="#'Contributions'!A736" TargetMode="External" Id="rId755" /><Relationship Type="http://schemas.openxmlformats.org/officeDocument/2006/relationships/hyperlink" Target="#'Contributions'!A738" TargetMode="External" Id="rId756" /><Relationship Type="http://schemas.openxmlformats.org/officeDocument/2006/relationships/hyperlink" Target="#'Contributions'!A740" TargetMode="External" Id="rId757" /><Relationship Type="http://schemas.openxmlformats.org/officeDocument/2006/relationships/hyperlink" Target="#'Contributions'!A3313" TargetMode="External" Id="rId758" /><Relationship Type="http://schemas.openxmlformats.org/officeDocument/2006/relationships/hyperlink" Target="#'Contributions'!A3314" TargetMode="External" Id="rId759" /><Relationship Type="http://schemas.openxmlformats.org/officeDocument/2006/relationships/hyperlink" Target="#'Contributions'!A3315" TargetMode="External" Id="rId760" /><Relationship Type="http://schemas.openxmlformats.org/officeDocument/2006/relationships/hyperlink" Target="#'Contributions'!A3316" TargetMode="External" Id="rId761" /><Relationship Type="http://schemas.openxmlformats.org/officeDocument/2006/relationships/hyperlink" Target="#'Contributions'!A3317" TargetMode="External" Id="rId762" /><Relationship Type="http://schemas.openxmlformats.org/officeDocument/2006/relationships/hyperlink" Target="#'Contributions'!A3318" TargetMode="External" Id="rId763" /><Relationship Type="http://schemas.openxmlformats.org/officeDocument/2006/relationships/hyperlink" Target="#'Contributions'!A742" TargetMode="External" Id="rId764" /><Relationship Type="http://schemas.openxmlformats.org/officeDocument/2006/relationships/hyperlink" Target="#'Contributions'!A3319" TargetMode="External" Id="rId765" /><Relationship Type="http://schemas.openxmlformats.org/officeDocument/2006/relationships/hyperlink" Target="#'Contributions'!A3320" TargetMode="External" Id="rId766" /><Relationship Type="http://schemas.openxmlformats.org/officeDocument/2006/relationships/hyperlink" Target="#'Contributions'!A3321" TargetMode="External" Id="rId767" /><Relationship Type="http://schemas.openxmlformats.org/officeDocument/2006/relationships/hyperlink" Target="#'Contributions'!A3322" TargetMode="External" Id="rId768" /><Relationship Type="http://schemas.openxmlformats.org/officeDocument/2006/relationships/hyperlink" Target="#'Contributions'!A3323" TargetMode="External" Id="rId769" /><Relationship Type="http://schemas.openxmlformats.org/officeDocument/2006/relationships/hyperlink" Target="#'Contributions'!A3324" TargetMode="External" Id="rId770" /><Relationship Type="http://schemas.openxmlformats.org/officeDocument/2006/relationships/hyperlink" Target="#'Contributions'!A744" TargetMode="External" Id="rId771" /><Relationship Type="http://schemas.openxmlformats.org/officeDocument/2006/relationships/hyperlink" Target="#'Contributions'!A746" TargetMode="External" Id="rId772" /><Relationship Type="http://schemas.openxmlformats.org/officeDocument/2006/relationships/hyperlink" Target="#'Contributions'!A748" TargetMode="External" Id="rId773" /><Relationship Type="http://schemas.openxmlformats.org/officeDocument/2006/relationships/hyperlink" Target="#'Contributions'!A750" TargetMode="External" Id="rId774" /><Relationship Type="http://schemas.openxmlformats.org/officeDocument/2006/relationships/hyperlink" Target="#'Contributions'!A752" TargetMode="External" Id="rId775" /><Relationship Type="http://schemas.openxmlformats.org/officeDocument/2006/relationships/hyperlink" Target="#'Contributions'!A754" TargetMode="External" Id="rId776" /><Relationship Type="http://schemas.openxmlformats.org/officeDocument/2006/relationships/hyperlink" Target="#'Contributions'!A756" TargetMode="External" Id="rId777" /><Relationship Type="http://schemas.openxmlformats.org/officeDocument/2006/relationships/hyperlink" Target="#'Contributions'!A758" TargetMode="External" Id="rId778" /><Relationship Type="http://schemas.openxmlformats.org/officeDocument/2006/relationships/hyperlink" Target="#'Contributions'!A3325" TargetMode="External" Id="rId779" /><Relationship Type="http://schemas.openxmlformats.org/officeDocument/2006/relationships/hyperlink" Target="#'Contributions'!A3326" TargetMode="External" Id="rId780" /><Relationship Type="http://schemas.openxmlformats.org/officeDocument/2006/relationships/hyperlink" Target="#'Contributions'!A3327" TargetMode="External" Id="rId781" /><Relationship Type="http://schemas.openxmlformats.org/officeDocument/2006/relationships/hyperlink" Target="#'Contributions'!A3328" TargetMode="External" Id="rId782" /><Relationship Type="http://schemas.openxmlformats.org/officeDocument/2006/relationships/hyperlink" Target="#'Contributions'!A3329" TargetMode="External" Id="rId783" /><Relationship Type="http://schemas.openxmlformats.org/officeDocument/2006/relationships/hyperlink" Target="#'Contributions'!A3330" TargetMode="External" Id="rId784" /><Relationship Type="http://schemas.openxmlformats.org/officeDocument/2006/relationships/hyperlink" Target="#'Contributions'!A760" TargetMode="External" Id="rId785" /><Relationship Type="http://schemas.openxmlformats.org/officeDocument/2006/relationships/hyperlink" Target="#'Contributions'!A3331" TargetMode="External" Id="rId786" /><Relationship Type="http://schemas.openxmlformats.org/officeDocument/2006/relationships/hyperlink" Target="#'Contributions'!A3332" TargetMode="External" Id="rId787" /><Relationship Type="http://schemas.openxmlformats.org/officeDocument/2006/relationships/hyperlink" Target="#'Contributions'!A3333" TargetMode="External" Id="rId788" /><Relationship Type="http://schemas.openxmlformats.org/officeDocument/2006/relationships/hyperlink" Target="#'Contributions'!A3334" TargetMode="External" Id="rId789" /><Relationship Type="http://schemas.openxmlformats.org/officeDocument/2006/relationships/hyperlink" Target="#'Contributions'!A3335" TargetMode="External" Id="rId790" /><Relationship Type="http://schemas.openxmlformats.org/officeDocument/2006/relationships/hyperlink" Target="#'Contributions'!A3336" TargetMode="External" Id="rId791" /><Relationship Type="http://schemas.openxmlformats.org/officeDocument/2006/relationships/hyperlink" Target="#'Contributions'!A762" TargetMode="External" Id="rId792" /><Relationship Type="http://schemas.openxmlformats.org/officeDocument/2006/relationships/hyperlink" Target="#'Contributions'!A764" TargetMode="External" Id="rId793" /><Relationship Type="http://schemas.openxmlformats.org/officeDocument/2006/relationships/hyperlink" Target="#'Contributions'!A766" TargetMode="External" Id="rId794" /><Relationship Type="http://schemas.openxmlformats.org/officeDocument/2006/relationships/hyperlink" Target="#'Contributions'!A768" TargetMode="External" Id="rId795" /><Relationship Type="http://schemas.openxmlformats.org/officeDocument/2006/relationships/hyperlink" Target="#'Contributions'!A770" TargetMode="External" Id="rId796" /><Relationship Type="http://schemas.openxmlformats.org/officeDocument/2006/relationships/hyperlink" Target="#'Contributions'!A772" TargetMode="External" Id="rId797" /><Relationship Type="http://schemas.openxmlformats.org/officeDocument/2006/relationships/hyperlink" Target="#'Contributions'!A774" TargetMode="External" Id="rId798" /><Relationship Type="http://schemas.openxmlformats.org/officeDocument/2006/relationships/hyperlink" Target="#'Contributions'!A776" TargetMode="External" Id="rId799" /><Relationship Type="http://schemas.openxmlformats.org/officeDocument/2006/relationships/hyperlink" Target="#'Contributions'!A778" TargetMode="External" Id="rId800" /><Relationship Type="http://schemas.openxmlformats.org/officeDocument/2006/relationships/hyperlink" Target="#'Contributions'!A780" TargetMode="External" Id="rId801" /><Relationship Type="http://schemas.openxmlformats.org/officeDocument/2006/relationships/hyperlink" Target="#'Contributions'!A782" TargetMode="External" Id="rId802" /><Relationship Type="http://schemas.openxmlformats.org/officeDocument/2006/relationships/hyperlink" Target="#'Contributions'!A784" TargetMode="External" Id="rId803" /><Relationship Type="http://schemas.openxmlformats.org/officeDocument/2006/relationships/hyperlink" Target="#'Contributions'!A786" TargetMode="External" Id="rId804" /><Relationship Type="http://schemas.openxmlformats.org/officeDocument/2006/relationships/hyperlink" Target="#'Contributions'!A788" TargetMode="External" Id="rId805" /><Relationship Type="http://schemas.openxmlformats.org/officeDocument/2006/relationships/hyperlink" Target="#'Contributions'!A790" TargetMode="External" Id="rId806" /><Relationship Type="http://schemas.openxmlformats.org/officeDocument/2006/relationships/hyperlink" Target="#'Contributions'!A792" TargetMode="External" Id="rId807" /><Relationship Type="http://schemas.openxmlformats.org/officeDocument/2006/relationships/hyperlink" Target="#'Contributions'!A794" TargetMode="External" Id="rId808" /><Relationship Type="http://schemas.openxmlformats.org/officeDocument/2006/relationships/hyperlink" Target="#'Contributions'!A796" TargetMode="External" Id="rId809" /><Relationship Type="http://schemas.openxmlformats.org/officeDocument/2006/relationships/hyperlink" Target="#'Contributions'!A798" TargetMode="External" Id="rId810" /><Relationship Type="http://schemas.openxmlformats.org/officeDocument/2006/relationships/hyperlink" Target="#'Contributions'!A800" TargetMode="External" Id="rId811" /><Relationship Type="http://schemas.openxmlformats.org/officeDocument/2006/relationships/hyperlink" Target="#'Contributions'!A802" TargetMode="External" Id="rId812" /><Relationship Type="http://schemas.openxmlformats.org/officeDocument/2006/relationships/hyperlink" Target="#'Contributions'!A804" TargetMode="External" Id="rId813" /><Relationship Type="http://schemas.openxmlformats.org/officeDocument/2006/relationships/hyperlink" Target="#'Contributions'!A806" TargetMode="External" Id="rId814" /><Relationship Type="http://schemas.openxmlformats.org/officeDocument/2006/relationships/hyperlink" Target="#'Contributions'!A808" TargetMode="External" Id="rId815" /><Relationship Type="http://schemas.openxmlformats.org/officeDocument/2006/relationships/hyperlink" Target="#'Contributions'!A810" TargetMode="External" Id="rId816" /><Relationship Type="http://schemas.openxmlformats.org/officeDocument/2006/relationships/hyperlink" Target="#'Contributions'!A812" TargetMode="External" Id="rId817" /><Relationship Type="http://schemas.openxmlformats.org/officeDocument/2006/relationships/hyperlink" Target="#'Contributions'!A814" TargetMode="External" Id="rId818" /><Relationship Type="http://schemas.openxmlformats.org/officeDocument/2006/relationships/hyperlink" Target="#'Contributions'!A816" TargetMode="External" Id="rId819" /><Relationship Type="http://schemas.openxmlformats.org/officeDocument/2006/relationships/hyperlink" Target="#'Contributions'!A818" TargetMode="External" Id="rId820" /><Relationship Type="http://schemas.openxmlformats.org/officeDocument/2006/relationships/hyperlink" Target="#'Contributions'!A820" TargetMode="External" Id="rId821" /><Relationship Type="http://schemas.openxmlformats.org/officeDocument/2006/relationships/hyperlink" Target="#'Contributions'!A822" TargetMode="External" Id="rId822" /><Relationship Type="http://schemas.openxmlformats.org/officeDocument/2006/relationships/hyperlink" Target="#'Contributions'!A824" TargetMode="External" Id="rId823" /><Relationship Type="http://schemas.openxmlformats.org/officeDocument/2006/relationships/hyperlink" Target="#'Contributions'!A826" TargetMode="External" Id="rId824" /><Relationship Type="http://schemas.openxmlformats.org/officeDocument/2006/relationships/hyperlink" Target="#'Contributions'!A828" TargetMode="External" Id="rId825" /><Relationship Type="http://schemas.openxmlformats.org/officeDocument/2006/relationships/hyperlink" Target="#'Contributions'!A830" TargetMode="External" Id="rId826" /><Relationship Type="http://schemas.openxmlformats.org/officeDocument/2006/relationships/hyperlink" Target="#'Contributions'!A832" TargetMode="External" Id="rId827" /><Relationship Type="http://schemas.openxmlformats.org/officeDocument/2006/relationships/hyperlink" Target="#'Contributions'!A834" TargetMode="External" Id="rId828" /><Relationship Type="http://schemas.openxmlformats.org/officeDocument/2006/relationships/hyperlink" Target="#'Contributions'!A836" TargetMode="External" Id="rId829" /><Relationship Type="http://schemas.openxmlformats.org/officeDocument/2006/relationships/hyperlink" Target="#'Contributions'!A838" TargetMode="External" Id="rId830" /><Relationship Type="http://schemas.openxmlformats.org/officeDocument/2006/relationships/hyperlink" Target="#'Contributions'!A840" TargetMode="External" Id="rId831" /><Relationship Type="http://schemas.openxmlformats.org/officeDocument/2006/relationships/hyperlink" Target="#'Contributions'!A842" TargetMode="External" Id="rId832" /><Relationship Type="http://schemas.openxmlformats.org/officeDocument/2006/relationships/hyperlink" Target="#'Contributions'!A844" TargetMode="External" Id="rId833" /><Relationship Type="http://schemas.openxmlformats.org/officeDocument/2006/relationships/hyperlink" Target="#'Contributions'!A846" TargetMode="External" Id="rId834" /><Relationship Type="http://schemas.openxmlformats.org/officeDocument/2006/relationships/hyperlink" Target="#'Contributions'!A848" TargetMode="External" Id="rId835" /><Relationship Type="http://schemas.openxmlformats.org/officeDocument/2006/relationships/hyperlink" Target="#'Contributions'!A850" TargetMode="External" Id="rId836" /><Relationship Type="http://schemas.openxmlformats.org/officeDocument/2006/relationships/hyperlink" Target="#'Contributions'!A852" TargetMode="External" Id="rId837" /><Relationship Type="http://schemas.openxmlformats.org/officeDocument/2006/relationships/hyperlink" Target="#'Contributions'!A854" TargetMode="External" Id="rId838" /><Relationship Type="http://schemas.openxmlformats.org/officeDocument/2006/relationships/hyperlink" Target="#'Contributions'!A856" TargetMode="External" Id="rId839" /><Relationship Type="http://schemas.openxmlformats.org/officeDocument/2006/relationships/hyperlink" Target="#'Contributions'!A858" TargetMode="External" Id="rId840" /><Relationship Type="http://schemas.openxmlformats.org/officeDocument/2006/relationships/hyperlink" Target="#'Contributions'!A860" TargetMode="External" Id="rId841" /><Relationship Type="http://schemas.openxmlformats.org/officeDocument/2006/relationships/hyperlink" Target="#'Contributions'!A3337" TargetMode="External" Id="rId842" /><Relationship Type="http://schemas.openxmlformats.org/officeDocument/2006/relationships/hyperlink" Target="#'Contributions'!A3338" TargetMode="External" Id="rId843" /><Relationship Type="http://schemas.openxmlformats.org/officeDocument/2006/relationships/hyperlink" Target="#'Contributions'!A3339" TargetMode="External" Id="rId844" /><Relationship Type="http://schemas.openxmlformats.org/officeDocument/2006/relationships/hyperlink" Target="#'Contributions'!A3340" TargetMode="External" Id="rId845" /><Relationship Type="http://schemas.openxmlformats.org/officeDocument/2006/relationships/hyperlink" Target="#'Contributions'!A3341" TargetMode="External" Id="rId846" /><Relationship Type="http://schemas.openxmlformats.org/officeDocument/2006/relationships/hyperlink" Target="#'Contributions'!A3342" TargetMode="External" Id="rId847" /><Relationship Type="http://schemas.openxmlformats.org/officeDocument/2006/relationships/hyperlink" Target="#'Contributions'!A3343" TargetMode="External" Id="rId848" /><Relationship Type="http://schemas.openxmlformats.org/officeDocument/2006/relationships/hyperlink" Target="#'Contributions'!A3344" TargetMode="External" Id="rId849" /><Relationship Type="http://schemas.openxmlformats.org/officeDocument/2006/relationships/hyperlink" Target="#'Contributions'!A862" TargetMode="External" Id="rId850" /><Relationship Type="http://schemas.openxmlformats.org/officeDocument/2006/relationships/hyperlink" Target="#'Contributions'!A3345" TargetMode="External" Id="rId851" /><Relationship Type="http://schemas.openxmlformats.org/officeDocument/2006/relationships/hyperlink" Target="#'Contributions'!A3346" TargetMode="External" Id="rId852" /><Relationship Type="http://schemas.openxmlformats.org/officeDocument/2006/relationships/hyperlink" Target="#'Contributions'!A3347" TargetMode="External" Id="rId853" /><Relationship Type="http://schemas.openxmlformats.org/officeDocument/2006/relationships/hyperlink" Target="#'Contributions'!A3348" TargetMode="External" Id="rId854" /><Relationship Type="http://schemas.openxmlformats.org/officeDocument/2006/relationships/hyperlink" Target="#'Contributions'!A3349" TargetMode="External" Id="rId855" /><Relationship Type="http://schemas.openxmlformats.org/officeDocument/2006/relationships/hyperlink" Target="#'Contributions'!A3350" TargetMode="External" Id="rId856" /><Relationship Type="http://schemas.openxmlformats.org/officeDocument/2006/relationships/hyperlink" Target="#'Contributions'!A864" TargetMode="External" Id="rId857" /><Relationship Type="http://schemas.openxmlformats.org/officeDocument/2006/relationships/hyperlink" Target="#'Contributions'!A866" TargetMode="External" Id="rId858" /><Relationship Type="http://schemas.openxmlformats.org/officeDocument/2006/relationships/hyperlink" Target="#'Contributions'!A868" TargetMode="External" Id="rId859" /><Relationship Type="http://schemas.openxmlformats.org/officeDocument/2006/relationships/hyperlink" Target="#'Contributions'!A870" TargetMode="External" Id="rId860" /><Relationship Type="http://schemas.openxmlformats.org/officeDocument/2006/relationships/hyperlink" Target="#'Contributions'!A872" TargetMode="External" Id="rId861" /><Relationship Type="http://schemas.openxmlformats.org/officeDocument/2006/relationships/hyperlink" Target="#'Contributions'!A874" TargetMode="External" Id="rId862" /><Relationship Type="http://schemas.openxmlformats.org/officeDocument/2006/relationships/hyperlink" Target="#'Contributions'!A876" TargetMode="External" Id="rId863" /><Relationship Type="http://schemas.openxmlformats.org/officeDocument/2006/relationships/hyperlink" Target="#'Contributions'!A878" TargetMode="External" Id="rId864" /><Relationship Type="http://schemas.openxmlformats.org/officeDocument/2006/relationships/hyperlink" Target="#'Contributions'!A3351" TargetMode="External" Id="rId865" /><Relationship Type="http://schemas.openxmlformats.org/officeDocument/2006/relationships/hyperlink" Target="#'Contributions'!A3352" TargetMode="External" Id="rId866" /><Relationship Type="http://schemas.openxmlformats.org/officeDocument/2006/relationships/hyperlink" Target="#'Contributions'!A3353" TargetMode="External" Id="rId867" /><Relationship Type="http://schemas.openxmlformats.org/officeDocument/2006/relationships/hyperlink" Target="#'Contributions'!A3354" TargetMode="External" Id="rId868" /><Relationship Type="http://schemas.openxmlformats.org/officeDocument/2006/relationships/hyperlink" Target="#'Contributions'!A3355" TargetMode="External" Id="rId869" /><Relationship Type="http://schemas.openxmlformats.org/officeDocument/2006/relationships/hyperlink" Target="#'Contributions'!A3356" TargetMode="External" Id="rId870" /><Relationship Type="http://schemas.openxmlformats.org/officeDocument/2006/relationships/hyperlink" Target="#'Contributions'!A880" TargetMode="External" Id="rId871" /><Relationship Type="http://schemas.openxmlformats.org/officeDocument/2006/relationships/hyperlink" Target="#'Contributions'!A3357" TargetMode="External" Id="rId872" /><Relationship Type="http://schemas.openxmlformats.org/officeDocument/2006/relationships/hyperlink" Target="#'Contributions'!A3358" TargetMode="External" Id="rId873" /><Relationship Type="http://schemas.openxmlformats.org/officeDocument/2006/relationships/hyperlink" Target="#'Contributions'!A3359" TargetMode="External" Id="rId874" /><Relationship Type="http://schemas.openxmlformats.org/officeDocument/2006/relationships/hyperlink" Target="#'Contributions'!A3360" TargetMode="External" Id="rId875" /><Relationship Type="http://schemas.openxmlformats.org/officeDocument/2006/relationships/hyperlink" Target="#'Contributions'!A3361" TargetMode="External" Id="rId876" /><Relationship Type="http://schemas.openxmlformats.org/officeDocument/2006/relationships/hyperlink" Target="#'Contributions'!A3362" TargetMode="External" Id="rId877" /><Relationship Type="http://schemas.openxmlformats.org/officeDocument/2006/relationships/hyperlink" Target="#'Contributions'!A882" TargetMode="External" Id="rId878" /><Relationship Type="http://schemas.openxmlformats.org/officeDocument/2006/relationships/hyperlink" Target="#'Contributions'!A884" TargetMode="External" Id="rId879" /><Relationship Type="http://schemas.openxmlformats.org/officeDocument/2006/relationships/hyperlink" Target="#'Contributions'!A886" TargetMode="External" Id="rId880" /><Relationship Type="http://schemas.openxmlformats.org/officeDocument/2006/relationships/hyperlink" Target="#'Contributions'!A888" TargetMode="External" Id="rId881" /><Relationship Type="http://schemas.openxmlformats.org/officeDocument/2006/relationships/hyperlink" Target="#'Contributions'!A890" TargetMode="External" Id="rId882" /><Relationship Type="http://schemas.openxmlformats.org/officeDocument/2006/relationships/hyperlink" Target="#'Contributions'!A892" TargetMode="External" Id="rId883" /><Relationship Type="http://schemas.openxmlformats.org/officeDocument/2006/relationships/hyperlink" Target="#'Contributions'!A894" TargetMode="External" Id="rId884" /><Relationship Type="http://schemas.openxmlformats.org/officeDocument/2006/relationships/hyperlink" Target="#'Contributions'!A896" TargetMode="External" Id="rId885" /><Relationship Type="http://schemas.openxmlformats.org/officeDocument/2006/relationships/hyperlink" Target="#'Contributions'!A3363" TargetMode="External" Id="rId886" /><Relationship Type="http://schemas.openxmlformats.org/officeDocument/2006/relationships/hyperlink" Target="#'Contributions'!A3364" TargetMode="External" Id="rId887" /><Relationship Type="http://schemas.openxmlformats.org/officeDocument/2006/relationships/hyperlink" Target="#'Contributions'!A3365" TargetMode="External" Id="rId888" /><Relationship Type="http://schemas.openxmlformats.org/officeDocument/2006/relationships/hyperlink" Target="#'Contributions'!A3366" TargetMode="External" Id="rId889" /><Relationship Type="http://schemas.openxmlformats.org/officeDocument/2006/relationships/hyperlink" Target="#'Contributions'!A3367" TargetMode="External" Id="rId890" /><Relationship Type="http://schemas.openxmlformats.org/officeDocument/2006/relationships/hyperlink" Target="#'Contributions'!A3368" TargetMode="External" Id="rId891" /><Relationship Type="http://schemas.openxmlformats.org/officeDocument/2006/relationships/hyperlink" Target="#'Contributions'!A898" TargetMode="External" Id="rId892" /><Relationship Type="http://schemas.openxmlformats.org/officeDocument/2006/relationships/hyperlink" Target="#'Contributions'!A3369" TargetMode="External" Id="rId893" /><Relationship Type="http://schemas.openxmlformats.org/officeDocument/2006/relationships/hyperlink" Target="#'Contributions'!A3370" TargetMode="External" Id="rId894" /><Relationship Type="http://schemas.openxmlformats.org/officeDocument/2006/relationships/hyperlink" Target="#'Contributions'!A3371" TargetMode="External" Id="rId895" /><Relationship Type="http://schemas.openxmlformats.org/officeDocument/2006/relationships/hyperlink" Target="#'Contributions'!A3372" TargetMode="External" Id="rId896" /><Relationship Type="http://schemas.openxmlformats.org/officeDocument/2006/relationships/hyperlink" Target="#'Contributions'!A3373" TargetMode="External" Id="rId897" /><Relationship Type="http://schemas.openxmlformats.org/officeDocument/2006/relationships/hyperlink" Target="#'Contributions'!A3374" TargetMode="External" Id="rId898" /><Relationship Type="http://schemas.openxmlformats.org/officeDocument/2006/relationships/hyperlink" Target="#'Contributions'!A900" TargetMode="External" Id="rId899" /><Relationship Type="http://schemas.openxmlformats.org/officeDocument/2006/relationships/hyperlink" Target="#'Contributions'!A902" TargetMode="External" Id="rId900" /><Relationship Type="http://schemas.openxmlformats.org/officeDocument/2006/relationships/hyperlink" Target="#'Contributions'!A904" TargetMode="External" Id="rId901" /><Relationship Type="http://schemas.openxmlformats.org/officeDocument/2006/relationships/hyperlink" Target="#'Contributions'!A906" TargetMode="External" Id="rId902" /><Relationship Type="http://schemas.openxmlformats.org/officeDocument/2006/relationships/hyperlink" Target="#'Contributions'!A908" TargetMode="External" Id="rId903" /><Relationship Type="http://schemas.openxmlformats.org/officeDocument/2006/relationships/hyperlink" Target="#'Contributions'!A910" TargetMode="External" Id="rId904" /><Relationship Type="http://schemas.openxmlformats.org/officeDocument/2006/relationships/hyperlink" Target="#'Contributions'!A912" TargetMode="External" Id="rId905" /><Relationship Type="http://schemas.openxmlformats.org/officeDocument/2006/relationships/hyperlink" Target="#'Contributions'!A914" TargetMode="External" Id="rId906" /><Relationship Type="http://schemas.openxmlformats.org/officeDocument/2006/relationships/hyperlink" Target="#'Contributions'!A3375" TargetMode="External" Id="rId907" /><Relationship Type="http://schemas.openxmlformats.org/officeDocument/2006/relationships/hyperlink" Target="#'Contributions'!A3376" TargetMode="External" Id="rId908" /><Relationship Type="http://schemas.openxmlformats.org/officeDocument/2006/relationships/hyperlink" Target="#'Contributions'!A3377" TargetMode="External" Id="rId909" /><Relationship Type="http://schemas.openxmlformats.org/officeDocument/2006/relationships/hyperlink" Target="#'Contributions'!A3378" TargetMode="External" Id="rId910" /><Relationship Type="http://schemas.openxmlformats.org/officeDocument/2006/relationships/hyperlink" Target="#'Contributions'!A3379" TargetMode="External" Id="rId911" /><Relationship Type="http://schemas.openxmlformats.org/officeDocument/2006/relationships/hyperlink" Target="#'Contributions'!A3380" TargetMode="External" Id="rId912" /><Relationship Type="http://schemas.openxmlformats.org/officeDocument/2006/relationships/hyperlink" Target="#'Contributions'!A916" TargetMode="External" Id="rId913" /><Relationship Type="http://schemas.openxmlformats.org/officeDocument/2006/relationships/hyperlink" Target="#'Contributions'!A3381" TargetMode="External" Id="rId914" /><Relationship Type="http://schemas.openxmlformats.org/officeDocument/2006/relationships/hyperlink" Target="#'Contributions'!A3382" TargetMode="External" Id="rId915" /><Relationship Type="http://schemas.openxmlformats.org/officeDocument/2006/relationships/hyperlink" Target="#'Contributions'!A3383" TargetMode="External" Id="rId916" /><Relationship Type="http://schemas.openxmlformats.org/officeDocument/2006/relationships/hyperlink" Target="#'Contributions'!A3384" TargetMode="External" Id="rId917" /><Relationship Type="http://schemas.openxmlformats.org/officeDocument/2006/relationships/hyperlink" Target="#'Contributions'!A3385" TargetMode="External" Id="rId918" /><Relationship Type="http://schemas.openxmlformats.org/officeDocument/2006/relationships/hyperlink" Target="#'Contributions'!A3386" TargetMode="External" Id="rId919" /><Relationship Type="http://schemas.openxmlformats.org/officeDocument/2006/relationships/hyperlink" Target="#'Contributions'!A918" TargetMode="External" Id="rId920" /><Relationship Type="http://schemas.openxmlformats.org/officeDocument/2006/relationships/hyperlink" Target="#'Contributions'!A920" TargetMode="External" Id="rId921" /><Relationship Type="http://schemas.openxmlformats.org/officeDocument/2006/relationships/hyperlink" Target="#'Contributions'!A922" TargetMode="External" Id="rId922" /><Relationship Type="http://schemas.openxmlformats.org/officeDocument/2006/relationships/hyperlink" Target="#'Contributions'!A924" TargetMode="External" Id="rId923" /><Relationship Type="http://schemas.openxmlformats.org/officeDocument/2006/relationships/hyperlink" Target="#'Contributions'!A926" TargetMode="External" Id="rId924" /><Relationship Type="http://schemas.openxmlformats.org/officeDocument/2006/relationships/hyperlink" Target="#'Contributions'!A928" TargetMode="External" Id="rId925" /><Relationship Type="http://schemas.openxmlformats.org/officeDocument/2006/relationships/hyperlink" Target="#'Contributions'!A930" TargetMode="External" Id="rId926" /><Relationship Type="http://schemas.openxmlformats.org/officeDocument/2006/relationships/hyperlink" Target="#'Contributions'!A932" TargetMode="External" Id="rId927" /><Relationship Type="http://schemas.openxmlformats.org/officeDocument/2006/relationships/hyperlink" Target="#'Contributions'!A934" TargetMode="External" Id="rId928" /><Relationship Type="http://schemas.openxmlformats.org/officeDocument/2006/relationships/hyperlink" Target="#'Contributions'!A936" TargetMode="External" Id="rId929" /><Relationship Type="http://schemas.openxmlformats.org/officeDocument/2006/relationships/hyperlink" Target="#'Contributions'!A938" TargetMode="External" Id="rId930" /><Relationship Type="http://schemas.openxmlformats.org/officeDocument/2006/relationships/hyperlink" Target="#'Contributions'!A940" TargetMode="External" Id="rId931" /><Relationship Type="http://schemas.openxmlformats.org/officeDocument/2006/relationships/hyperlink" Target="#'Contributions'!A942" TargetMode="External" Id="rId932" /><Relationship Type="http://schemas.openxmlformats.org/officeDocument/2006/relationships/hyperlink" Target="#'Contributions'!A944" TargetMode="External" Id="rId933" /><Relationship Type="http://schemas.openxmlformats.org/officeDocument/2006/relationships/hyperlink" Target="#'Contributions'!A946" TargetMode="External" Id="rId934" /><Relationship Type="http://schemas.openxmlformats.org/officeDocument/2006/relationships/hyperlink" Target="#'Contributions'!A948" TargetMode="External" Id="rId935" /><Relationship Type="http://schemas.openxmlformats.org/officeDocument/2006/relationships/hyperlink" Target="#'Contributions'!A950" TargetMode="External" Id="rId936" /><Relationship Type="http://schemas.openxmlformats.org/officeDocument/2006/relationships/hyperlink" Target="#'Contributions'!A952" TargetMode="External" Id="rId937" /><Relationship Type="http://schemas.openxmlformats.org/officeDocument/2006/relationships/hyperlink" Target="#'Contributions'!A954" TargetMode="External" Id="rId938" /><Relationship Type="http://schemas.openxmlformats.org/officeDocument/2006/relationships/hyperlink" Target="#'Contributions'!A956" TargetMode="External" Id="rId939" /><Relationship Type="http://schemas.openxmlformats.org/officeDocument/2006/relationships/hyperlink" Target="#'Contributions'!A958" TargetMode="External" Id="rId940" /><Relationship Type="http://schemas.openxmlformats.org/officeDocument/2006/relationships/hyperlink" Target="#'Contributions'!A960" TargetMode="External" Id="rId941" /><Relationship Type="http://schemas.openxmlformats.org/officeDocument/2006/relationships/hyperlink" Target="#'Contributions'!A962" TargetMode="External" Id="rId942" /><Relationship Type="http://schemas.openxmlformats.org/officeDocument/2006/relationships/hyperlink" Target="#'Contributions'!A964" TargetMode="External" Id="rId943" /><Relationship Type="http://schemas.openxmlformats.org/officeDocument/2006/relationships/hyperlink" Target="#'Contributions'!A966" TargetMode="External" Id="rId944" /><Relationship Type="http://schemas.openxmlformats.org/officeDocument/2006/relationships/hyperlink" Target="#'Contributions'!A968" TargetMode="External" Id="rId945" /><Relationship Type="http://schemas.openxmlformats.org/officeDocument/2006/relationships/hyperlink" Target="#'Contributions'!A970" TargetMode="External" Id="rId946" /><Relationship Type="http://schemas.openxmlformats.org/officeDocument/2006/relationships/hyperlink" Target="#'Contributions'!A972" TargetMode="External" Id="rId947" /><Relationship Type="http://schemas.openxmlformats.org/officeDocument/2006/relationships/hyperlink" Target="#'Contributions'!A974" TargetMode="External" Id="rId948" /><Relationship Type="http://schemas.openxmlformats.org/officeDocument/2006/relationships/hyperlink" Target="#'Contributions'!A976" TargetMode="External" Id="rId949" /><Relationship Type="http://schemas.openxmlformats.org/officeDocument/2006/relationships/hyperlink" Target="#'Contributions'!A978" TargetMode="External" Id="rId950" /><Relationship Type="http://schemas.openxmlformats.org/officeDocument/2006/relationships/hyperlink" Target="#'Contributions'!A980" TargetMode="External" Id="rId951" /><Relationship Type="http://schemas.openxmlformats.org/officeDocument/2006/relationships/hyperlink" Target="#'Contributions'!A982" TargetMode="External" Id="rId952" /><Relationship Type="http://schemas.openxmlformats.org/officeDocument/2006/relationships/hyperlink" Target="#'Contributions'!A984" TargetMode="External" Id="rId953" /><Relationship Type="http://schemas.openxmlformats.org/officeDocument/2006/relationships/hyperlink" Target="#'Contributions'!A986" TargetMode="External" Id="rId954" /><Relationship Type="http://schemas.openxmlformats.org/officeDocument/2006/relationships/hyperlink" Target="#'Contributions'!A988" TargetMode="External" Id="rId955" /><Relationship Type="http://schemas.openxmlformats.org/officeDocument/2006/relationships/hyperlink" Target="#'Contributions'!A990" TargetMode="External" Id="rId956" /><Relationship Type="http://schemas.openxmlformats.org/officeDocument/2006/relationships/hyperlink" Target="#'Contributions'!A992" TargetMode="External" Id="rId957" /><Relationship Type="http://schemas.openxmlformats.org/officeDocument/2006/relationships/hyperlink" Target="#'Contributions'!A994" TargetMode="External" Id="rId958" /><Relationship Type="http://schemas.openxmlformats.org/officeDocument/2006/relationships/hyperlink" Target="#'Contributions'!A996" TargetMode="External" Id="rId959" /><Relationship Type="http://schemas.openxmlformats.org/officeDocument/2006/relationships/hyperlink" Target="#'Contributions'!A998" TargetMode="External" Id="rId960" /><Relationship Type="http://schemas.openxmlformats.org/officeDocument/2006/relationships/hyperlink" Target="#'Contributions'!A1000" TargetMode="External" Id="rId961" /><Relationship Type="http://schemas.openxmlformats.org/officeDocument/2006/relationships/hyperlink" Target="#'Contributions'!A1002" TargetMode="External" Id="rId962" /><Relationship Type="http://schemas.openxmlformats.org/officeDocument/2006/relationships/hyperlink" Target="#'Contributions'!A1004" TargetMode="External" Id="rId963" /><Relationship Type="http://schemas.openxmlformats.org/officeDocument/2006/relationships/hyperlink" Target="#'Contributions'!A1006" TargetMode="External" Id="rId964" /><Relationship Type="http://schemas.openxmlformats.org/officeDocument/2006/relationships/hyperlink" Target="#'Contributions'!A1008" TargetMode="External" Id="rId965" /><Relationship Type="http://schemas.openxmlformats.org/officeDocument/2006/relationships/hyperlink" Target="#'Contributions'!A1010" TargetMode="External" Id="rId966" /><Relationship Type="http://schemas.openxmlformats.org/officeDocument/2006/relationships/hyperlink" Target="#'Contributions'!A1012" TargetMode="External" Id="rId967" /><Relationship Type="http://schemas.openxmlformats.org/officeDocument/2006/relationships/hyperlink" Target="#'Contributions'!A1014" TargetMode="External" Id="rId968" /><Relationship Type="http://schemas.openxmlformats.org/officeDocument/2006/relationships/hyperlink" Target="#'Contributions'!A1016" TargetMode="External" Id="rId969" /><Relationship Type="http://schemas.openxmlformats.org/officeDocument/2006/relationships/hyperlink" Target="#'Contributions'!A3387" TargetMode="External" Id="rId970" /><Relationship Type="http://schemas.openxmlformats.org/officeDocument/2006/relationships/hyperlink" Target="#'Contributions'!A3388" TargetMode="External" Id="rId971" /><Relationship Type="http://schemas.openxmlformats.org/officeDocument/2006/relationships/hyperlink" Target="#'Contributions'!A3389" TargetMode="External" Id="rId972" /><Relationship Type="http://schemas.openxmlformats.org/officeDocument/2006/relationships/hyperlink" Target="#'Contributions'!A3390" TargetMode="External" Id="rId973" /><Relationship Type="http://schemas.openxmlformats.org/officeDocument/2006/relationships/hyperlink" Target="#'Contributions'!A3391" TargetMode="External" Id="rId974" /><Relationship Type="http://schemas.openxmlformats.org/officeDocument/2006/relationships/hyperlink" Target="#'Contributions'!A3392" TargetMode="External" Id="rId975" /><Relationship Type="http://schemas.openxmlformats.org/officeDocument/2006/relationships/hyperlink" Target="#'Contributions'!A3393" TargetMode="External" Id="rId976" /><Relationship Type="http://schemas.openxmlformats.org/officeDocument/2006/relationships/hyperlink" Target="#'Contributions'!A3394" TargetMode="External" Id="rId977" /><Relationship Type="http://schemas.openxmlformats.org/officeDocument/2006/relationships/hyperlink" Target="#'Contributions'!A1018" TargetMode="External" Id="rId978" /><Relationship Type="http://schemas.openxmlformats.org/officeDocument/2006/relationships/hyperlink" Target="#'Contributions'!A3395" TargetMode="External" Id="rId979" /><Relationship Type="http://schemas.openxmlformats.org/officeDocument/2006/relationships/hyperlink" Target="#'Contributions'!A3396" TargetMode="External" Id="rId980" /><Relationship Type="http://schemas.openxmlformats.org/officeDocument/2006/relationships/hyperlink" Target="#'Contributions'!A3397" TargetMode="External" Id="rId981" /><Relationship Type="http://schemas.openxmlformats.org/officeDocument/2006/relationships/hyperlink" Target="#'Contributions'!A3398" TargetMode="External" Id="rId982" /><Relationship Type="http://schemas.openxmlformats.org/officeDocument/2006/relationships/hyperlink" Target="#'Contributions'!A3399" TargetMode="External" Id="rId983" /><Relationship Type="http://schemas.openxmlformats.org/officeDocument/2006/relationships/hyperlink" Target="#'Contributions'!A3400" TargetMode="External" Id="rId984" /><Relationship Type="http://schemas.openxmlformats.org/officeDocument/2006/relationships/hyperlink" Target="#'Contributions'!A1020" TargetMode="External" Id="rId985" /><Relationship Type="http://schemas.openxmlformats.org/officeDocument/2006/relationships/hyperlink" Target="#'Contributions'!A1022" TargetMode="External" Id="rId986" /><Relationship Type="http://schemas.openxmlformats.org/officeDocument/2006/relationships/hyperlink" Target="#'Contributions'!A1024" TargetMode="External" Id="rId987" /><Relationship Type="http://schemas.openxmlformats.org/officeDocument/2006/relationships/hyperlink" Target="#'Contributions'!A1026" TargetMode="External" Id="rId988" /><Relationship Type="http://schemas.openxmlformats.org/officeDocument/2006/relationships/hyperlink" Target="#'Contributions'!A1028" TargetMode="External" Id="rId989" /><Relationship Type="http://schemas.openxmlformats.org/officeDocument/2006/relationships/hyperlink" Target="#'Contributions'!A1030" TargetMode="External" Id="rId990" /><Relationship Type="http://schemas.openxmlformats.org/officeDocument/2006/relationships/hyperlink" Target="#'Contributions'!A1032" TargetMode="External" Id="rId991" /><Relationship Type="http://schemas.openxmlformats.org/officeDocument/2006/relationships/hyperlink" Target="#'Contributions'!A1034" TargetMode="External" Id="rId992" /><Relationship Type="http://schemas.openxmlformats.org/officeDocument/2006/relationships/hyperlink" Target="#'Contributions'!A3401" TargetMode="External" Id="rId993" /><Relationship Type="http://schemas.openxmlformats.org/officeDocument/2006/relationships/hyperlink" Target="#'Contributions'!A3402" TargetMode="External" Id="rId994" /><Relationship Type="http://schemas.openxmlformats.org/officeDocument/2006/relationships/hyperlink" Target="#'Contributions'!A3403" TargetMode="External" Id="rId995" /><Relationship Type="http://schemas.openxmlformats.org/officeDocument/2006/relationships/hyperlink" Target="#'Contributions'!A3404" TargetMode="External" Id="rId996" /><Relationship Type="http://schemas.openxmlformats.org/officeDocument/2006/relationships/hyperlink" Target="#'Contributions'!A3405" TargetMode="External" Id="rId997" /><Relationship Type="http://schemas.openxmlformats.org/officeDocument/2006/relationships/hyperlink" Target="#'Contributions'!A3406" TargetMode="External" Id="rId998" /><Relationship Type="http://schemas.openxmlformats.org/officeDocument/2006/relationships/hyperlink" Target="#'Contributions'!A1036" TargetMode="External" Id="rId999" /><Relationship Type="http://schemas.openxmlformats.org/officeDocument/2006/relationships/hyperlink" Target="#'Contributions'!A3407" TargetMode="External" Id="rId1000" /><Relationship Type="http://schemas.openxmlformats.org/officeDocument/2006/relationships/hyperlink" Target="#'Contributions'!A3408" TargetMode="External" Id="rId1001" /><Relationship Type="http://schemas.openxmlformats.org/officeDocument/2006/relationships/hyperlink" Target="#'Contributions'!A3409" TargetMode="External" Id="rId1002" /><Relationship Type="http://schemas.openxmlformats.org/officeDocument/2006/relationships/hyperlink" Target="#'Contributions'!A3410" TargetMode="External" Id="rId1003" /><Relationship Type="http://schemas.openxmlformats.org/officeDocument/2006/relationships/hyperlink" Target="#'Contributions'!A3411" TargetMode="External" Id="rId1004" /><Relationship Type="http://schemas.openxmlformats.org/officeDocument/2006/relationships/hyperlink" Target="#'Contributions'!A3412" TargetMode="External" Id="rId1005" /><Relationship Type="http://schemas.openxmlformats.org/officeDocument/2006/relationships/hyperlink" Target="#'Contributions'!A1038" TargetMode="External" Id="rId1006" /><Relationship Type="http://schemas.openxmlformats.org/officeDocument/2006/relationships/hyperlink" Target="#'Contributions'!A1040" TargetMode="External" Id="rId1007" /><Relationship Type="http://schemas.openxmlformats.org/officeDocument/2006/relationships/hyperlink" Target="#'Contributions'!A1042" TargetMode="External" Id="rId1008" /><Relationship Type="http://schemas.openxmlformats.org/officeDocument/2006/relationships/hyperlink" Target="#'Contributions'!A1044" TargetMode="External" Id="rId1009" /><Relationship Type="http://schemas.openxmlformats.org/officeDocument/2006/relationships/hyperlink" Target="#'Contributions'!A1046" TargetMode="External" Id="rId1010" /><Relationship Type="http://schemas.openxmlformats.org/officeDocument/2006/relationships/hyperlink" Target="#'Contributions'!A1048" TargetMode="External" Id="rId1011" /><Relationship Type="http://schemas.openxmlformats.org/officeDocument/2006/relationships/hyperlink" Target="#'Contributions'!A1050" TargetMode="External" Id="rId1012" /><Relationship Type="http://schemas.openxmlformats.org/officeDocument/2006/relationships/hyperlink" Target="#'Contributions'!A1052" TargetMode="External" Id="rId1013" /><Relationship Type="http://schemas.openxmlformats.org/officeDocument/2006/relationships/hyperlink" Target="#'Contributions'!A3413" TargetMode="External" Id="rId1014" /><Relationship Type="http://schemas.openxmlformats.org/officeDocument/2006/relationships/hyperlink" Target="#'Contributions'!A3414" TargetMode="External" Id="rId1015" /><Relationship Type="http://schemas.openxmlformats.org/officeDocument/2006/relationships/hyperlink" Target="#'Contributions'!A3415" TargetMode="External" Id="rId1016" /><Relationship Type="http://schemas.openxmlformats.org/officeDocument/2006/relationships/hyperlink" Target="#'Contributions'!A3416" TargetMode="External" Id="rId1017" /><Relationship Type="http://schemas.openxmlformats.org/officeDocument/2006/relationships/hyperlink" Target="#'Contributions'!A3417" TargetMode="External" Id="rId1018" /><Relationship Type="http://schemas.openxmlformats.org/officeDocument/2006/relationships/hyperlink" Target="#'Contributions'!A3418" TargetMode="External" Id="rId1019" /><Relationship Type="http://schemas.openxmlformats.org/officeDocument/2006/relationships/hyperlink" Target="#'Contributions'!A3419" TargetMode="External" Id="rId1020" /><Relationship Type="http://schemas.openxmlformats.org/officeDocument/2006/relationships/hyperlink" Target="#'Contributions'!A3420" TargetMode="External" Id="rId1021" /><Relationship Type="http://schemas.openxmlformats.org/officeDocument/2006/relationships/hyperlink" Target="#'Contributions'!A1054" TargetMode="External" Id="rId1022" /><Relationship Type="http://schemas.openxmlformats.org/officeDocument/2006/relationships/hyperlink" Target="#'Contributions'!A3421" TargetMode="External" Id="rId1023" /><Relationship Type="http://schemas.openxmlformats.org/officeDocument/2006/relationships/hyperlink" Target="#'Contributions'!A3422" TargetMode="External" Id="rId1024" /><Relationship Type="http://schemas.openxmlformats.org/officeDocument/2006/relationships/hyperlink" Target="#'Contributions'!A3423" TargetMode="External" Id="rId1025" /><Relationship Type="http://schemas.openxmlformats.org/officeDocument/2006/relationships/hyperlink" Target="#'Contributions'!A3424" TargetMode="External" Id="rId1026" /><Relationship Type="http://schemas.openxmlformats.org/officeDocument/2006/relationships/hyperlink" Target="#'Contributions'!A3425" TargetMode="External" Id="rId1027" /><Relationship Type="http://schemas.openxmlformats.org/officeDocument/2006/relationships/hyperlink" Target="#'Contributions'!A3426" TargetMode="External" Id="rId1028" /><Relationship Type="http://schemas.openxmlformats.org/officeDocument/2006/relationships/hyperlink" Target="#'Contributions'!A1056" TargetMode="External" Id="rId1029" /><Relationship Type="http://schemas.openxmlformats.org/officeDocument/2006/relationships/hyperlink" Target="#'Contributions'!A1058" TargetMode="External" Id="rId1030" /><Relationship Type="http://schemas.openxmlformats.org/officeDocument/2006/relationships/hyperlink" Target="#'Contributions'!A1060" TargetMode="External" Id="rId1031" /><Relationship Type="http://schemas.openxmlformats.org/officeDocument/2006/relationships/hyperlink" Target="#'Contributions'!A1062" TargetMode="External" Id="rId1032" /><Relationship Type="http://schemas.openxmlformats.org/officeDocument/2006/relationships/hyperlink" Target="#'Contributions'!A1064" TargetMode="External" Id="rId1033" /><Relationship Type="http://schemas.openxmlformats.org/officeDocument/2006/relationships/hyperlink" Target="#'Contributions'!A1066" TargetMode="External" Id="rId1034" /><Relationship Type="http://schemas.openxmlformats.org/officeDocument/2006/relationships/hyperlink" Target="#'Contributions'!A1068" TargetMode="External" Id="rId1035" /><Relationship Type="http://schemas.openxmlformats.org/officeDocument/2006/relationships/hyperlink" Target="#'Contributions'!A1070" TargetMode="External" Id="rId1036" /><Relationship Type="http://schemas.openxmlformats.org/officeDocument/2006/relationships/hyperlink" Target="#'Contributions'!A3427" TargetMode="External" Id="rId1037" /><Relationship Type="http://schemas.openxmlformats.org/officeDocument/2006/relationships/hyperlink" Target="#'Contributions'!A3428" TargetMode="External" Id="rId1038" /><Relationship Type="http://schemas.openxmlformats.org/officeDocument/2006/relationships/hyperlink" Target="#'Contributions'!A3429" TargetMode="External" Id="rId1039" /><Relationship Type="http://schemas.openxmlformats.org/officeDocument/2006/relationships/hyperlink" Target="#'Contributions'!A3430" TargetMode="External" Id="rId1040" /><Relationship Type="http://schemas.openxmlformats.org/officeDocument/2006/relationships/hyperlink" Target="#'Contributions'!A3431" TargetMode="External" Id="rId1041" /><Relationship Type="http://schemas.openxmlformats.org/officeDocument/2006/relationships/hyperlink" Target="#'Contributions'!A3432" TargetMode="External" Id="rId1042" /><Relationship Type="http://schemas.openxmlformats.org/officeDocument/2006/relationships/hyperlink" Target="#'Contributions'!A1072" TargetMode="External" Id="rId1043" /><Relationship Type="http://schemas.openxmlformats.org/officeDocument/2006/relationships/hyperlink" Target="#'Contributions'!A3433" TargetMode="External" Id="rId1044" /><Relationship Type="http://schemas.openxmlformats.org/officeDocument/2006/relationships/hyperlink" Target="#'Contributions'!A3434" TargetMode="External" Id="rId1045" /><Relationship Type="http://schemas.openxmlformats.org/officeDocument/2006/relationships/hyperlink" Target="#'Contributions'!A3435" TargetMode="External" Id="rId1046" /><Relationship Type="http://schemas.openxmlformats.org/officeDocument/2006/relationships/hyperlink" Target="#'Contributions'!A3436" TargetMode="External" Id="rId1047" /><Relationship Type="http://schemas.openxmlformats.org/officeDocument/2006/relationships/hyperlink" Target="#'Contributions'!A3437" TargetMode="External" Id="rId1048" /><Relationship Type="http://schemas.openxmlformats.org/officeDocument/2006/relationships/hyperlink" Target="#'Contributions'!A3438" TargetMode="External" Id="rId1049" /><Relationship Type="http://schemas.openxmlformats.org/officeDocument/2006/relationships/hyperlink" Target="#'Contributions'!A1074" TargetMode="External" Id="rId1050" /><Relationship Type="http://schemas.openxmlformats.org/officeDocument/2006/relationships/hyperlink" Target="#'Contributions'!A1076" TargetMode="External" Id="rId1051" /><Relationship Type="http://schemas.openxmlformats.org/officeDocument/2006/relationships/hyperlink" Target="#'Contributions'!A1078" TargetMode="External" Id="rId1052" /><Relationship Type="http://schemas.openxmlformats.org/officeDocument/2006/relationships/hyperlink" Target="#'Contributions'!A1080" TargetMode="External" Id="rId1053" /><Relationship Type="http://schemas.openxmlformats.org/officeDocument/2006/relationships/hyperlink" Target="#'Contributions'!A1082" TargetMode="External" Id="rId1054" /><Relationship Type="http://schemas.openxmlformats.org/officeDocument/2006/relationships/hyperlink" Target="#'Contributions'!A1084" TargetMode="External" Id="rId1055" /><Relationship Type="http://schemas.openxmlformats.org/officeDocument/2006/relationships/hyperlink" Target="#'Contributions'!A1086" TargetMode="External" Id="rId1056" /><Relationship Type="http://schemas.openxmlformats.org/officeDocument/2006/relationships/hyperlink" Target="#'Contributions'!A1088" TargetMode="External" Id="rId1057" /><Relationship Type="http://schemas.openxmlformats.org/officeDocument/2006/relationships/hyperlink" Target="#'Contributions'!A3439" TargetMode="External" Id="rId1058" /><Relationship Type="http://schemas.openxmlformats.org/officeDocument/2006/relationships/hyperlink" Target="#'Contributions'!A3440" TargetMode="External" Id="rId1059" /><Relationship Type="http://schemas.openxmlformats.org/officeDocument/2006/relationships/hyperlink" Target="#'Contributions'!A3441" TargetMode="External" Id="rId1060" /><Relationship Type="http://schemas.openxmlformats.org/officeDocument/2006/relationships/hyperlink" Target="#'Contributions'!A3442" TargetMode="External" Id="rId1061" /><Relationship Type="http://schemas.openxmlformats.org/officeDocument/2006/relationships/hyperlink" Target="#'Contributions'!A3443" TargetMode="External" Id="rId1062" /><Relationship Type="http://schemas.openxmlformats.org/officeDocument/2006/relationships/hyperlink" Target="#'Contributions'!A3444" TargetMode="External" Id="rId1063" /><Relationship Type="http://schemas.openxmlformats.org/officeDocument/2006/relationships/hyperlink" Target="#'Contributions'!A3445" TargetMode="External" Id="rId1064" /><Relationship Type="http://schemas.openxmlformats.org/officeDocument/2006/relationships/hyperlink" Target="#'Contributions'!A1090" TargetMode="External" Id="rId1065" /><Relationship Type="http://schemas.openxmlformats.org/officeDocument/2006/relationships/hyperlink" Target="#'Contributions'!A3446" TargetMode="External" Id="rId1066" /><Relationship Type="http://schemas.openxmlformats.org/officeDocument/2006/relationships/hyperlink" Target="#'Contributions'!A3447" TargetMode="External" Id="rId1067" /><Relationship Type="http://schemas.openxmlformats.org/officeDocument/2006/relationships/hyperlink" Target="#'Contributions'!A3448" TargetMode="External" Id="rId1068" /><Relationship Type="http://schemas.openxmlformats.org/officeDocument/2006/relationships/hyperlink" Target="#'Contributions'!A3449" TargetMode="External" Id="rId1069" /><Relationship Type="http://schemas.openxmlformats.org/officeDocument/2006/relationships/hyperlink" Target="#'Contributions'!A3450" TargetMode="External" Id="rId1070" /><Relationship Type="http://schemas.openxmlformats.org/officeDocument/2006/relationships/hyperlink" Target="#'Contributions'!A3451" TargetMode="External" Id="rId1071" /><Relationship Type="http://schemas.openxmlformats.org/officeDocument/2006/relationships/hyperlink" Target="#'Contributions'!A1092" TargetMode="External" Id="rId1072" /><Relationship Type="http://schemas.openxmlformats.org/officeDocument/2006/relationships/hyperlink" Target="#'Contributions'!A1094" TargetMode="External" Id="rId1073" /><Relationship Type="http://schemas.openxmlformats.org/officeDocument/2006/relationships/hyperlink" Target="#'Contributions'!A1096" TargetMode="External" Id="rId1074" /><Relationship Type="http://schemas.openxmlformats.org/officeDocument/2006/relationships/hyperlink" Target="#'Contributions'!A1098" TargetMode="External" Id="rId1075" /><Relationship Type="http://schemas.openxmlformats.org/officeDocument/2006/relationships/hyperlink" Target="#'Contributions'!A1100" TargetMode="External" Id="rId1076" /><Relationship Type="http://schemas.openxmlformats.org/officeDocument/2006/relationships/hyperlink" Target="#'Contributions'!A1102" TargetMode="External" Id="rId1077" /><Relationship Type="http://schemas.openxmlformats.org/officeDocument/2006/relationships/hyperlink" Target="#'Contributions'!A1104" TargetMode="External" Id="rId1078" /><Relationship Type="http://schemas.openxmlformats.org/officeDocument/2006/relationships/hyperlink" Target="#'Contributions'!A1106" TargetMode="External" Id="rId1079" /><Relationship Type="http://schemas.openxmlformats.org/officeDocument/2006/relationships/hyperlink" Target="#'Contributions'!A3452" TargetMode="External" Id="rId1080" /><Relationship Type="http://schemas.openxmlformats.org/officeDocument/2006/relationships/hyperlink" Target="#'Contributions'!A3453" TargetMode="External" Id="rId1081" /><Relationship Type="http://schemas.openxmlformats.org/officeDocument/2006/relationships/hyperlink" Target="#'Contributions'!A3454" TargetMode="External" Id="rId1082" /><Relationship Type="http://schemas.openxmlformats.org/officeDocument/2006/relationships/hyperlink" Target="#'Contributions'!A3455" TargetMode="External" Id="rId1083" /><Relationship Type="http://schemas.openxmlformats.org/officeDocument/2006/relationships/hyperlink" Target="#'Contributions'!A3456" TargetMode="External" Id="rId1084" /><Relationship Type="http://schemas.openxmlformats.org/officeDocument/2006/relationships/hyperlink" Target="#'Contributions'!A3457" TargetMode="External" Id="rId1085" /><Relationship Type="http://schemas.openxmlformats.org/officeDocument/2006/relationships/hyperlink" Target="#'Contributions'!A3458" TargetMode="External" Id="rId1086" /><Relationship Type="http://schemas.openxmlformats.org/officeDocument/2006/relationships/hyperlink" Target="#'Contributions'!A1108" TargetMode="External" Id="rId1087" /><Relationship Type="http://schemas.openxmlformats.org/officeDocument/2006/relationships/hyperlink" Target="#'Contributions'!A3459" TargetMode="External" Id="rId1088" /><Relationship Type="http://schemas.openxmlformats.org/officeDocument/2006/relationships/hyperlink" Target="#'Contributions'!A3460" TargetMode="External" Id="rId1089" /><Relationship Type="http://schemas.openxmlformats.org/officeDocument/2006/relationships/hyperlink" Target="#'Contributions'!A3461" TargetMode="External" Id="rId1090" /><Relationship Type="http://schemas.openxmlformats.org/officeDocument/2006/relationships/hyperlink" Target="#'Contributions'!A3462" TargetMode="External" Id="rId1091" /><Relationship Type="http://schemas.openxmlformats.org/officeDocument/2006/relationships/hyperlink" Target="#'Contributions'!A3463" TargetMode="External" Id="rId1092" /><Relationship Type="http://schemas.openxmlformats.org/officeDocument/2006/relationships/hyperlink" Target="#'Contributions'!A3464" TargetMode="External" Id="rId1093" /><Relationship Type="http://schemas.openxmlformats.org/officeDocument/2006/relationships/hyperlink" Target="#'Contributions'!A1110" TargetMode="External" Id="rId1094" /><Relationship Type="http://schemas.openxmlformats.org/officeDocument/2006/relationships/hyperlink" Target="#'Contributions'!A1112" TargetMode="External" Id="rId1095" /><Relationship Type="http://schemas.openxmlformats.org/officeDocument/2006/relationships/hyperlink" Target="#'Contributions'!A1114" TargetMode="External" Id="rId1096" /><Relationship Type="http://schemas.openxmlformats.org/officeDocument/2006/relationships/hyperlink" Target="#'Contributions'!A1116" TargetMode="External" Id="rId1097" /><Relationship Type="http://schemas.openxmlformats.org/officeDocument/2006/relationships/hyperlink" Target="#'Contributions'!A1118" TargetMode="External" Id="rId1098" /><Relationship Type="http://schemas.openxmlformats.org/officeDocument/2006/relationships/hyperlink" Target="#'Contributions'!A1120" TargetMode="External" Id="rId1099" /><Relationship Type="http://schemas.openxmlformats.org/officeDocument/2006/relationships/hyperlink" Target="#'Contributions'!A1122" TargetMode="External" Id="rId1100" /><Relationship Type="http://schemas.openxmlformats.org/officeDocument/2006/relationships/hyperlink" Target="#'Contributions'!A1124" TargetMode="External" Id="rId1101" /><Relationship Type="http://schemas.openxmlformats.org/officeDocument/2006/relationships/hyperlink" Target="#'Contributions'!A3465" TargetMode="External" Id="rId1102" /><Relationship Type="http://schemas.openxmlformats.org/officeDocument/2006/relationships/hyperlink" Target="#'Contributions'!A3466" TargetMode="External" Id="rId1103" /><Relationship Type="http://schemas.openxmlformats.org/officeDocument/2006/relationships/hyperlink" Target="#'Contributions'!A3467" TargetMode="External" Id="rId1104" /><Relationship Type="http://schemas.openxmlformats.org/officeDocument/2006/relationships/hyperlink" Target="#'Contributions'!A3468" TargetMode="External" Id="rId1105" /><Relationship Type="http://schemas.openxmlformats.org/officeDocument/2006/relationships/hyperlink" Target="#'Contributions'!A3469" TargetMode="External" Id="rId1106" /><Relationship Type="http://schemas.openxmlformats.org/officeDocument/2006/relationships/hyperlink" Target="#'Contributions'!A3470" TargetMode="External" Id="rId1107" /><Relationship Type="http://schemas.openxmlformats.org/officeDocument/2006/relationships/hyperlink" Target="#'Contributions'!A3471" TargetMode="External" Id="rId1108" /><Relationship Type="http://schemas.openxmlformats.org/officeDocument/2006/relationships/hyperlink" Target="#'Contributions'!A1126" TargetMode="External" Id="rId1109" /><Relationship Type="http://schemas.openxmlformats.org/officeDocument/2006/relationships/hyperlink" Target="#'Contributions'!A3472" TargetMode="External" Id="rId1110" /><Relationship Type="http://schemas.openxmlformats.org/officeDocument/2006/relationships/hyperlink" Target="#'Contributions'!A3473" TargetMode="External" Id="rId1111" /><Relationship Type="http://schemas.openxmlformats.org/officeDocument/2006/relationships/hyperlink" Target="#'Contributions'!A3474" TargetMode="External" Id="rId1112" /><Relationship Type="http://schemas.openxmlformats.org/officeDocument/2006/relationships/hyperlink" Target="#'Contributions'!A3475" TargetMode="External" Id="rId1113" /><Relationship Type="http://schemas.openxmlformats.org/officeDocument/2006/relationships/hyperlink" Target="#'Contributions'!A3476" TargetMode="External" Id="rId1114" /><Relationship Type="http://schemas.openxmlformats.org/officeDocument/2006/relationships/hyperlink" Target="#'Contributions'!A3477" TargetMode="External" Id="rId1115" /><Relationship Type="http://schemas.openxmlformats.org/officeDocument/2006/relationships/hyperlink" Target="#'Contributions'!A1128" TargetMode="External" Id="rId1116" /><Relationship Type="http://schemas.openxmlformats.org/officeDocument/2006/relationships/hyperlink" Target="#'Contributions'!A1130" TargetMode="External" Id="rId1117" /><Relationship Type="http://schemas.openxmlformats.org/officeDocument/2006/relationships/hyperlink" Target="#'Contributions'!A1132" TargetMode="External" Id="rId1118" /><Relationship Type="http://schemas.openxmlformats.org/officeDocument/2006/relationships/hyperlink" Target="#'Contributions'!A1134" TargetMode="External" Id="rId1119" /><Relationship Type="http://schemas.openxmlformats.org/officeDocument/2006/relationships/hyperlink" Target="#'Contributions'!A1136" TargetMode="External" Id="rId1120" /><Relationship Type="http://schemas.openxmlformats.org/officeDocument/2006/relationships/hyperlink" Target="#'Contributions'!A1138" TargetMode="External" Id="rId1121" /><Relationship Type="http://schemas.openxmlformats.org/officeDocument/2006/relationships/hyperlink" Target="#'Contributions'!A1140" TargetMode="External" Id="rId1122" /><Relationship Type="http://schemas.openxmlformats.org/officeDocument/2006/relationships/hyperlink" Target="#'Contributions'!A1142" TargetMode="External" Id="rId1123" /><Relationship Type="http://schemas.openxmlformats.org/officeDocument/2006/relationships/hyperlink" Target="#'Contributions'!A3478" TargetMode="External" Id="rId1124" /><Relationship Type="http://schemas.openxmlformats.org/officeDocument/2006/relationships/hyperlink" Target="#'Contributions'!A3479" TargetMode="External" Id="rId1125" /><Relationship Type="http://schemas.openxmlformats.org/officeDocument/2006/relationships/hyperlink" Target="#'Contributions'!A1144" TargetMode="External" Id="rId1126" /><Relationship Type="http://schemas.openxmlformats.org/officeDocument/2006/relationships/hyperlink" Target="#'Contributions'!A1146" TargetMode="External" Id="rId1127" /><Relationship Type="http://schemas.openxmlformats.org/officeDocument/2006/relationships/hyperlink" Target="#'Contributions'!A1148" TargetMode="External" Id="rId1128" /><Relationship Type="http://schemas.openxmlformats.org/officeDocument/2006/relationships/hyperlink" Target="#'Contributions'!A1150" TargetMode="External" Id="rId1129" /><Relationship Type="http://schemas.openxmlformats.org/officeDocument/2006/relationships/hyperlink" Target="#'Contributions'!A1152" TargetMode="External" Id="rId1130" /><Relationship Type="http://schemas.openxmlformats.org/officeDocument/2006/relationships/hyperlink" Target="#'Contributions'!A1154" TargetMode="External" Id="rId1131" /><Relationship Type="http://schemas.openxmlformats.org/officeDocument/2006/relationships/hyperlink" Target="#'Contributions'!A1156" TargetMode="External" Id="rId1132" /><Relationship Type="http://schemas.openxmlformats.org/officeDocument/2006/relationships/hyperlink" Target="#'Contributions'!A1158" TargetMode="External" Id="rId1133" /><Relationship Type="http://schemas.openxmlformats.org/officeDocument/2006/relationships/hyperlink" Target="#'Contributions'!A1160" TargetMode="External" Id="rId1134" /><Relationship Type="http://schemas.openxmlformats.org/officeDocument/2006/relationships/hyperlink" Target="#'Contributions'!A1162" TargetMode="External" Id="rId1135" /><Relationship Type="http://schemas.openxmlformats.org/officeDocument/2006/relationships/hyperlink" Target="#'Contributions'!A1164" TargetMode="External" Id="rId1136" /><Relationship Type="http://schemas.openxmlformats.org/officeDocument/2006/relationships/hyperlink" Target="#'Contributions'!A1166" TargetMode="External" Id="rId1137" /><Relationship Type="http://schemas.openxmlformats.org/officeDocument/2006/relationships/hyperlink" Target="#'Contributions'!A1168" TargetMode="External" Id="rId1138" /><Relationship Type="http://schemas.openxmlformats.org/officeDocument/2006/relationships/hyperlink" Target="#'Contributions'!A1170" TargetMode="External" Id="rId1139" /><Relationship Type="http://schemas.openxmlformats.org/officeDocument/2006/relationships/hyperlink" Target="#'Contributions'!A1172" TargetMode="External" Id="rId1140" /><Relationship Type="http://schemas.openxmlformats.org/officeDocument/2006/relationships/hyperlink" Target="#'Contributions'!A1174" TargetMode="External" Id="rId1141" /><Relationship Type="http://schemas.openxmlformats.org/officeDocument/2006/relationships/hyperlink" Target="#'Contributions'!A1176" TargetMode="External" Id="rId1142" /><Relationship Type="http://schemas.openxmlformats.org/officeDocument/2006/relationships/hyperlink" Target="#'Contributions'!A1178" TargetMode="External" Id="rId1143" /><Relationship Type="http://schemas.openxmlformats.org/officeDocument/2006/relationships/hyperlink" Target="#'Contributions'!A1180" TargetMode="External" Id="rId1144" /><Relationship Type="http://schemas.openxmlformats.org/officeDocument/2006/relationships/hyperlink" Target="#'Contributions'!A1182" TargetMode="External" Id="rId1145" /><Relationship Type="http://schemas.openxmlformats.org/officeDocument/2006/relationships/hyperlink" Target="#'Contributions'!A1184" TargetMode="External" Id="rId1146" /><Relationship Type="http://schemas.openxmlformats.org/officeDocument/2006/relationships/hyperlink" Target="#'Contributions'!A1186" TargetMode="External" Id="rId1147" /><Relationship Type="http://schemas.openxmlformats.org/officeDocument/2006/relationships/hyperlink" Target="#'Contributions'!A1188" TargetMode="External" Id="rId1148" /><Relationship Type="http://schemas.openxmlformats.org/officeDocument/2006/relationships/hyperlink" Target="#'Contributions'!A1190" TargetMode="External" Id="rId1149" /><Relationship Type="http://schemas.openxmlformats.org/officeDocument/2006/relationships/hyperlink" Target="#'Contributions'!A1192" TargetMode="External" Id="rId1150" /><Relationship Type="http://schemas.openxmlformats.org/officeDocument/2006/relationships/hyperlink" Target="#'Contributions'!A1194" TargetMode="External" Id="rId1151" /><Relationship Type="http://schemas.openxmlformats.org/officeDocument/2006/relationships/hyperlink" Target="#'Contributions'!A1196" TargetMode="External" Id="rId1152" /><Relationship Type="http://schemas.openxmlformats.org/officeDocument/2006/relationships/hyperlink" Target="#'Contributions'!A1198" TargetMode="External" Id="rId1153" /><Relationship Type="http://schemas.openxmlformats.org/officeDocument/2006/relationships/hyperlink" Target="#'Contributions'!A1200" TargetMode="External" Id="rId1154" /><Relationship Type="http://schemas.openxmlformats.org/officeDocument/2006/relationships/hyperlink" Target="#'Contributions'!A1202" TargetMode="External" Id="rId1155" /><Relationship Type="http://schemas.openxmlformats.org/officeDocument/2006/relationships/hyperlink" Target="#'Contributions'!A1204" TargetMode="External" Id="rId1156" /><Relationship Type="http://schemas.openxmlformats.org/officeDocument/2006/relationships/hyperlink" Target="#'Contributions'!A1206" TargetMode="External" Id="rId1157" /><Relationship Type="http://schemas.openxmlformats.org/officeDocument/2006/relationships/hyperlink" Target="#'Contributions'!A1208" TargetMode="External" Id="rId1158" /><Relationship Type="http://schemas.openxmlformats.org/officeDocument/2006/relationships/hyperlink" Target="#'Contributions'!A1210" TargetMode="External" Id="rId1159" /><Relationship Type="http://schemas.openxmlformats.org/officeDocument/2006/relationships/hyperlink" Target="#'Contributions'!A1212" TargetMode="External" Id="rId1160" /><Relationship Type="http://schemas.openxmlformats.org/officeDocument/2006/relationships/hyperlink" Target="#'Contributions'!A1214" TargetMode="External" Id="rId1161" /><Relationship Type="http://schemas.openxmlformats.org/officeDocument/2006/relationships/hyperlink" Target="#'Contributions'!A1216" TargetMode="External" Id="rId1162" /><Relationship Type="http://schemas.openxmlformats.org/officeDocument/2006/relationships/hyperlink" Target="#'Contributions'!A1218" TargetMode="External" Id="rId1163" /><Relationship Type="http://schemas.openxmlformats.org/officeDocument/2006/relationships/hyperlink" Target="#'Contributions'!A1220" TargetMode="External" Id="rId1164" /><Relationship Type="http://schemas.openxmlformats.org/officeDocument/2006/relationships/hyperlink" Target="#'Contributions'!A1222" TargetMode="External" Id="rId1165" /><Relationship Type="http://schemas.openxmlformats.org/officeDocument/2006/relationships/hyperlink" Target="#'Contributions'!A1224" TargetMode="External" Id="rId1166" /><Relationship Type="http://schemas.openxmlformats.org/officeDocument/2006/relationships/hyperlink" Target="#'Contributions'!A1226" TargetMode="External" Id="rId1167" /><Relationship Type="http://schemas.openxmlformats.org/officeDocument/2006/relationships/hyperlink" Target="#'Contributions'!A1228" TargetMode="External" Id="rId1168" /><Relationship Type="http://schemas.openxmlformats.org/officeDocument/2006/relationships/hyperlink" Target="#'Contributions'!A1230" TargetMode="External" Id="rId1169" /><Relationship Type="http://schemas.openxmlformats.org/officeDocument/2006/relationships/hyperlink" Target="#'Contributions'!A1232" TargetMode="External" Id="rId1170" /><Relationship Type="http://schemas.openxmlformats.org/officeDocument/2006/relationships/hyperlink" Target="#'Contributions'!A1234" TargetMode="External" Id="rId1171" /><Relationship Type="http://schemas.openxmlformats.org/officeDocument/2006/relationships/hyperlink" Target="#'Contributions'!A1236" TargetMode="External" Id="rId1172" /><Relationship Type="http://schemas.openxmlformats.org/officeDocument/2006/relationships/hyperlink" Target="#'Contributions'!A1238" TargetMode="External" Id="rId1173" /><Relationship Type="http://schemas.openxmlformats.org/officeDocument/2006/relationships/hyperlink" Target="#'Contributions'!A1240" TargetMode="External" Id="rId1174" /><Relationship Type="http://schemas.openxmlformats.org/officeDocument/2006/relationships/hyperlink" Target="#'Contributions'!A1242" TargetMode="External" Id="rId1175" /><Relationship Type="http://schemas.openxmlformats.org/officeDocument/2006/relationships/hyperlink" Target="#'Contributions'!A1244" TargetMode="External" Id="rId1176" /><Relationship Type="http://schemas.openxmlformats.org/officeDocument/2006/relationships/hyperlink" Target="#'Contributions'!A1246" TargetMode="External" Id="rId1177" /><Relationship Type="http://schemas.openxmlformats.org/officeDocument/2006/relationships/hyperlink" Target="#'Contributions'!A1248" TargetMode="External" Id="rId1178" /><Relationship Type="http://schemas.openxmlformats.org/officeDocument/2006/relationships/hyperlink" Target="#'Contributions'!A1250" TargetMode="External" Id="rId1179" /><Relationship Type="http://schemas.openxmlformats.org/officeDocument/2006/relationships/hyperlink" Target="#'Contributions'!A1252" TargetMode="External" Id="rId1180" /><Relationship Type="http://schemas.openxmlformats.org/officeDocument/2006/relationships/hyperlink" Target="#'Contributions'!A1254" TargetMode="External" Id="rId1181" /><Relationship Type="http://schemas.openxmlformats.org/officeDocument/2006/relationships/hyperlink" Target="#'Contributions'!A1256" TargetMode="External" Id="rId1182" /><Relationship Type="http://schemas.openxmlformats.org/officeDocument/2006/relationships/hyperlink" Target="#'Contributions'!A1258" TargetMode="External" Id="rId1183" /><Relationship Type="http://schemas.openxmlformats.org/officeDocument/2006/relationships/hyperlink" Target="#'Contributions'!A1260" TargetMode="External" Id="rId1184" /><Relationship Type="http://schemas.openxmlformats.org/officeDocument/2006/relationships/hyperlink" Target="#'Contributions'!A3480" TargetMode="External" Id="rId1185" /><Relationship Type="http://schemas.openxmlformats.org/officeDocument/2006/relationships/hyperlink" Target="#'Contributions'!A3481" TargetMode="External" Id="rId1186" /><Relationship Type="http://schemas.openxmlformats.org/officeDocument/2006/relationships/hyperlink" Target="#'Contributions'!A3482" TargetMode="External" Id="rId1187" /><Relationship Type="http://schemas.openxmlformats.org/officeDocument/2006/relationships/hyperlink" Target="#'Contributions'!A3483" TargetMode="External" Id="rId1188" /><Relationship Type="http://schemas.openxmlformats.org/officeDocument/2006/relationships/hyperlink" Target="#'Contributions'!A3484" TargetMode="External" Id="rId1189" /><Relationship Type="http://schemas.openxmlformats.org/officeDocument/2006/relationships/hyperlink" Target="#'Contributions'!A3485" TargetMode="External" Id="rId1190" /><Relationship Type="http://schemas.openxmlformats.org/officeDocument/2006/relationships/hyperlink" Target="#'Contributions'!A3486" TargetMode="External" Id="rId1191" /><Relationship Type="http://schemas.openxmlformats.org/officeDocument/2006/relationships/hyperlink" Target="#'Contributions'!A3487" TargetMode="External" Id="rId1192" /><Relationship Type="http://schemas.openxmlformats.org/officeDocument/2006/relationships/hyperlink" Target="#'Contributions'!A3488" TargetMode="External" Id="rId1193" /><Relationship Type="http://schemas.openxmlformats.org/officeDocument/2006/relationships/hyperlink" Target="#'Contributions'!A3489" TargetMode="External" Id="rId1194" /><Relationship Type="http://schemas.openxmlformats.org/officeDocument/2006/relationships/hyperlink" Target="#'Contributions'!A3490" TargetMode="External" Id="rId1195" /><Relationship Type="http://schemas.openxmlformats.org/officeDocument/2006/relationships/hyperlink" Target="#'Contributions'!A3491" TargetMode="External" Id="rId1196" /><Relationship Type="http://schemas.openxmlformats.org/officeDocument/2006/relationships/hyperlink" Target="#'Contributions'!A3492" TargetMode="External" Id="rId1197" /><Relationship Type="http://schemas.openxmlformats.org/officeDocument/2006/relationships/hyperlink" Target="#'Contributions'!A3493" TargetMode="External" Id="rId1198" /><Relationship Type="http://schemas.openxmlformats.org/officeDocument/2006/relationships/hyperlink" Target="#'Contributions'!A3494" TargetMode="External" Id="rId1199" /><Relationship Type="http://schemas.openxmlformats.org/officeDocument/2006/relationships/hyperlink" Target="#'Contributions'!A3495" TargetMode="External" Id="rId1200" /><Relationship Type="http://schemas.openxmlformats.org/officeDocument/2006/relationships/hyperlink" Target="#'Contributions'!A3496" TargetMode="External" Id="rId1201" /><Relationship Type="http://schemas.openxmlformats.org/officeDocument/2006/relationships/hyperlink" Target="#'Contributions'!A3497" TargetMode="External" Id="rId1202" /><Relationship Type="http://schemas.openxmlformats.org/officeDocument/2006/relationships/hyperlink" Target="#'Contributions'!A3498" TargetMode="External" Id="rId1203" /><Relationship Type="http://schemas.openxmlformats.org/officeDocument/2006/relationships/hyperlink" Target="#'Contributions'!A3499" TargetMode="External" Id="rId1204" /><Relationship Type="http://schemas.openxmlformats.org/officeDocument/2006/relationships/hyperlink" Target="#'Contributions'!A3500" TargetMode="External" Id="rId1205" /><Relationship Type="http://schemas.openxmlformats.org/officeDocument/2006/relationships/hyperlink" Target="#'Contributions'!A3501" TargetMode="External" Id="rId1206" /><Relationship Type="http://schemas.openxmlformats.org/officeDocument/2006/relationships/hyperlink" Target="#'Contributions'!A3502" TargetMode="External" Id="rId1207" /><Relationship Type="http://schemas.openxmlformats.org/officeDocument/2006/relationships/hyperlink" Target="#'Contributions'!A3503" TargetMode="External" Id="rId1208" /><Relationship Type="http://schemas.openxmlformats.org/officeDocument/2006/relationships/hyperlink" Target="#'Contributions'!A3504" TargetMode="External" Id="rId1209" /><Relationship Type="http://schemas.openxmlformats.org/officeDocument/2006/relationships/hyperlink" Target="#'Contributions'!A3505" TargetMode="External" Id="rId1210" /><Relationship Type="http://schemas.openxmlformats.org/officeDocument/2006/relationships/hyperlink" Target="#'Contributions'!A3506" TargetMode="External" Id="rId1211" /><Relationship Type="http://schemas.openxmlformats.org/officeDocument/2006/relationships/hyperlink" Target="#'Contributions'!A3507" TargetMode="External" Id="rId1212" /><Relationship Type="http://schemas.openxmlformats.org/officeDocument/2006/relationships/hyperlink" Target="#'Contributions'!A3508" TargetMode="External" Id="rId1213" /><Relationship Type="http://schemas.openxmlformats.org/officeDocument/2006/relationships/hyperlink" Target="#'Contributions'!A3509" TargetMode="External" Id="rId1214" /><Relationship Type="http://schemas.openxmlformats.org/officeDocument/2006/relationships/hyperlink" Target="#'Contributions'!A3510" TargetMode="External" Id="rId1215" /><Relationship Type="http://schemas.openxmlformats.org/officeDocument/2006/relationships/hyperlink" Target="#'Contributions'!A3511" TargetMode="External" Id="rId1216" /><Relationship Type="http://schemas.openxmlformats.org/officeDocument/2006/relationships/hyperlink" Target="#'Contributions'!A3512" TargetMode="External" Id="rId1217" /><Relationship Type="http://schemas.openxmlformats.org/officeDocument/2006/relationships/hyperlink" Target="#'Contributions'!A3513" TargetMode="External" Id="rId1218" /><Relationship Type="http://schemas.openxmlformats.org/officeDocument/2006/relationships/hyperlink" Target="#'Contributions'!A3514" TargetMode="External" Id="rId1219" /><Relationship Type="http://schemas.openxmlformats.org/officeDocument/2006/relationships/hyperlink" Target="#'Contributions'!A3515" TargetMode="External" Id="rId1220" /><Relationship Type="http://schemas.openxmlformats.org/officeDocument/2006/relationships/hyperlink" Target="#'Contributions'!A3516" TargetMode="External" Id="rId1221" /><Relationship Type="http://schemas.openxmlformats.org/officeDocument/2006/relationships/hyperlink" Target="#'Contributions'!A3517" TargetMode="External" Id="rId1222" /><Relationship Type="http://schemas.openxmlformats.org/officeDocument/2006/relationships/hyperlink" Target="#'Contributions'!A3518" TargetMode="External" Id="rId1223" /><Relationship Type="http://schemas.openxmlformats.org/officeDocument/2006/relationships/hyperlink" Target="#'Contributions'!A3519" TargetMode="External" Id="rId1224" /><Relationship Type="http://schemas.openxmlformats.org/officeDocument/2006/relationships/hyperlink" Target="#'Contributions'!A3520" TargetMode="External" Id="rId1225" /><Relationship Type="http://schemas.openxmlformats.org/officeDocument/2006/relationships/hyperlink" Target="#'Contributions'!A3521" TargetMode="External" Id="rId1226" /><Relationship Type="http://schemas.openxmlformats.org/officeDocument/2006/relationships/hyperlink" Target="#'Contributions'!A3522" TargetMode="External" Id="rId1227" /><Relationship Type="http://schemas.openxmlformats.org/officeDocument/2006/relationships/hyperlink" Target="#'Contributions'!A3523" TargetMode="External" Id="rId1228" /><Relationship Type="http://schemas.openxmlformats.org/officeDocument/2006/relationships/hyperlink" Target="#'Contributions'!A3524" TargetMode="External" Id="rId1229" /><Relationship Type="http://schemas.openxmlformats.org/officeDocument/2006/relationships/hyperlink" Target="#'Contributions'!A3525" TargetMode="External" Id="rId1230" /><Relationship Type="http://schemas.openxmlformats.org/officeDocument/2006/relationships/hyperlink" Target="#'Contributions'!A3526" TargetMode="External" Id="rId1231" /><Relationship Type="http://schemas.openxmlformats.org/officeDocument/2006/relationships/hyperlink" Target="#'Contributions'!A3527" TargetMode="External" Id="rId1232" /><Relationship Type="http://schemas.openxmlformats.org/officeDocument/2006/relationships/hyperlink" Target="#'Contributions'!A3528" TargetMode="External" Id="rId1233" /><Relationship Type="http://schemas.openxmlformats.org/officeDocument/2006/relationships/hyperlink" Target="#'Contributions'!A3529" TargetMode="External" Id="rId1234" /><Relationship Type="http://schemas.openxmlformats.org/officeDocument/2006/relationships/hyperlink" Target="#'Contributions'!A3530" TargetMode="External" Id="rId1235" /><Relationship Type="http://schemas.openxmlformats.org/officeDocument/2006/relationships/hyperlink" Target="#'Contributions'!A3531" TargetMode="External" Id="rId1236" /><Relationship Type="http://schemas.openxmlformats.org/officeDocument/2006/relationships/hyperlink" Target="#'Contributions'!A3532" TargetMode="External" Id="rId1237" /><Relationship Type="http://schemas.openxmlformats.org/officeDocument/2006/relationships/hyperlink" Target="#'Contributions'!A3533" TargetMode="External" Id="rId1238" /><Relationship Type="http://schemas.openxmlformats.org/officeDocument/2006/relationships/hyperlink" Target="#'Contributions'!A3534" TargetMode="External" Id="rId1239" /><Relationship Type="http://schemas.openxmlformats.org/officeDocument/2006/relationships/hyperlink" Target="#'Contributions'!A3535" TargetMode="External" Id="rId1240" /><Relationship Type="http://schemas.openxmlformats.org/officeDocument/2006/relationships/hyperlink" Target="#'Contributions'!A3536" TargetMode="External" Id="rId1241" /><Relationship Type="http://schemas.openxmlformats.org/officeDocument/2006/relationships/hyperlink" Target="#'Contributions'!A1262" TargetMode="External" Id="rId1242" /><Relationship Type="http://schemas.openxmlformats.org/officeDocument/2006/relationships/hyperlink" Target="#'Contributions'!A1264" TargetMode="External" Id="rId1243" /><Relationship Type="http://schemas.openxmlformats.org/officeDocument/2006/relationships/hyperlink" Target="#'Contributions'!A1266" TargetMode="External" Id="rId1244" /><Relationship Type="http://schemas.openxmlformats.org/officeDocument/2006/relationships/hyperlink" Target="#'Contributions'!A1268" TargetMode="External" Id="rId1245" /><Relationship Type="http://schemas.openxmlformats.org/officeDocument/2006/relationships/hyperlink" Target="#'Contributions'!A1270" TargetMode="External" Id="rId1246" /><Relationship Type="http://schemas.openxmlformats.org/officeDocument/2006/relationships/hyperlink" Target="#'Contributions'!A1272" TargetMode="External" Id="rId1247" /><Relationship Type="http://schemas.openxmlformats.org/officeDocument/2006/relationships/hyperlink" Target="#'Contributions'!A1274" TargetMode="External" Id="rId1248" /><Relationship Type="http://schemas.openxmlformats.org/officeDocument/2006/relationships/hyperlink" Target="#'Contributions'!A1276" TargetMode="External" Id="rId1249" /><Relationship Type="http://schemas.openxmlformats.org/officeDocument/2006/relationships/hyperlink" Target="#'Contributions'!A1278" TargetMode="External" Id="rId1250" /><Relationship Type="http://schemas.openxmlformats.org/officeDocument/2006/relationships/hyperlink" Target="#'Contributions'!A1280" TargetMode="External" Id="rId1251" /><Relationship Type="http://schemas.openxmlformats.org/officeDocument/2006/relationships/hyperlink" Target="#'Contributions'!A1282" TargetMode="External" Id="rId1252" /><Relationship Type="http://schemas.openxmlformats.org/officeDocument/2006/relationships/hyperlink" Target="#'Contributions'!A1284" TargetMode="External" Id="rId1253" /><Relationship Type="http://schemas.openxmlformats.org/officeDocument/2006/relationships/hyperlink" Target="#'Contributions'!A1286" TargetMode="External" Id="rId1254" /><Relationship Type="http://schemas.openxmlformats.org/officeDocument/2006/relationships/hyperlink" Target="#'Contributions'!A1288" TargetMode="External" Id="rId1255" /><Relationship Type="http://schemas.openxmlformats.org/officeDocument/2006/relationships/hyperlink" Target="#'Contributions'!A1290" TargetMode="External" Id="rId1256" /><Relationship Type="http://schemas.openxmlformats.org/officeDocument/2006/relationships/hyperlink" Target="#'Contributions'!A1292" TargetMode="External" Id="rId1257" /><Relationship Type="http://schemas.openxmlformats.org/officeDocument/2006/relationships/hyperlink" Target="#'Contributions'!A1294" TargetMode="External" Id="rId1258" /><Relationship Type="http://schemas.openxmlformats.org/officeDocument/2006/relationships/hyperlink" Target="#'Contributions'!A1296" TargetMode="External" Id="rId1259" /><Relationship Type="http://schemas.openxmlformats.org/officeDocument/2006/relationships/hyperlink" Target="#'Contributions'!A1298" TargetMode="External" Id="rId1260" /><Relationship Type="http://schemas.openxmlformats.org/officeDocument/2006/relationships/hyperlink" Target="#'Contributions'!A1300" TargetMode="External" Id="rId1261" /><Relationship Type="http://schemas.openxmlformats.org/officeDocument/2006/relationships/hyperlink" Target="#'Contributions'!A1302" TargetMode="External" Id="rId1262" /><Relationship Type="http://schemas.openxmlformats.org/officeDocument/2006/relationships/hyperlink" Target="#'Contributions'!A1304" TargetMode="External" Id="rId1263" /><Relationship Type="http://schemas.openxmlformats.org/officeDocument/2006/relationships/hyperlink" Target="#'Contributions'!A1306" TargetMode="External" Id="rId1264" /><Relationship Type="http://schemas.openxmlformats.org/officeDocument/2006/relationships/hyperlink" Target="#'Contributions'!A1308" TargetMode="External" Id="rId1265" /><Relationship Type="http://schemas.openxmlformats.org/officeDocument/2006/relationships/hyperlink" Target="#'Contributions'!A1310" TargetMode="External" Id="rId1266" /><Relationship Type="http://schemas.openxmlformats.org/officeDocument/2006/relationships/hyperlink" Target="#'Contributions'!A1312" TargetMode="External" Id="rId1267" /><Relationship Type="http://schemas.openxmlformats.org/officeDocument/2006/relationships/hyperlink" Target="#'Contributions'!A1314" TargetMode="External" Id="rId1268" /><Relationship Type="http://schemas.openxmlformats.org/officeDocument/2006/relationships/hyperlink" Target="#'Contributions'!A1316" TargetMode="External" Id="rId1269" /><Relationship Type="http://schemas.openxmlformats.org/officeDocument/2006/relationships/hyperlink" Target="#'Contributions'!A1318" TargetMode="External" Id="rId1270" /><Relationship Type="http://schemas.openxmlformats.org/officeDocument/2006/relationships/hyperlink" Target="#'Contributions'!A1320" TargetMode="External" Id="rId1271" /><Relationship Type="http://schemas.openxmlformats.org/officeDocument/2006/relationships/hyperlink" Target="#'Contributions'!A1322" TargetMode="External" Id="rId1272" /><Relationship Type="http://schemas.openxmlformats.org/officeDocument/2006/relationships/hyperlink" Target="#'Contributions'!A1324" TargetMode="External" Id="rId1273" /><Relationship Type="http://schemas.openxmlformats.org/officeDocument/2006/relationships/hyperlink" Target="#'Contributions'!A1326" TargetMode="External" Id="rId1274" /><Relationship Type="http://schemas.openxmlformats.org/officeDocument/2006/relationships/hyperlink" Target="#'Contributions'!A1328" TargetMode="External" Id="rId1275" /><Relationship Type="http://schemas.openxmlformats.org/officeDocument/2006/relationships/hyperlink" Target="#'Contributions'!A1330" TargetMode="External" Id="rId1276" /><Relationship Type="http://schemas.openxmlformats.org/officeDocument/2006/relationships/hyperlink" Target="#'Contributions'!A1332" TargetMode="External" Id="rId1277" /><Relationship Type="http://schemas.openxmlformats.org/officeDocument/2006/relationships/hyperlink" Target="#'Contributions'!A1334" TargetMode="External" Id="rId1278" /><Relationship Type="http://schemas.openxmlformats.org/officeDocument/2006/relationships/hyperlink" Target="#'Contributions'!A1336" TargetMode="External" Id="rId1279" /><Relationship Type="http://schemas.openxmlformats.org/officeDocument/2006/relationships/hyperlink" Target="#'Contributions'!A1338" TargetMode="External" Id="rId1280" /><Relationship Type="http://schemas.openxmlformats.org/officeDocument/2006/relationships/hyperlink" Target="#'Contributions'!A1340" TargetMode="External" Id="rId1281" /><Relationship Type="http://schemas.openxmlformats.org/officeDocument/2006/relationships/hyperlink" Target="#'Contributions'!A1342" TargetMode="External" Id="rId1282" /><Relationship Type="http://schemas.openxmlformats.org/officeDocument/2006/relationships/hyperlink" Target="#'Contributions'!A1344" TargetMode="External" Id="rId1283" /><Relationship Type="http://schemas.openxmlformats.org/officeDocument/2006/relationships/hyperlink" Target="#'Contributions'!A1346" TargetMode="External" Id="rId1284" /><Relationship Type="http://schemas.openxmlformats.org/officeDocument/2006/relationships/hyperlink" Target="#'Contributions'!A1348" TargetMode="External" Id="rId1285" /><Relationship Type="http://schemas.openxmlformats.org/officeDocument/2006/relationships/hyperlink" Target="#'Contributions'!A1350" TargetMode="External" Id="rId1286" /><Relationship Type="http://schemas.openxmlformats.org/officeDocument/2006/relationships/hyperlink" Target="#'Contributions'!A1352" TargetMode="External" Id="rId1287" /><Relationship Type="http://schemas.openxmlformats.org/officeDocument/2006/relationships/hyperlink" Target="#'Contributions'!A1354" TargetMode="External" Id="rId1288" /><Relationship Type="http://schemas.openxmlformats.org/officeDocument/2006/relationships/hyperlink" Target="#'Contributions'!A1356" TargetMode="External" Id="rId1289" /><Relationship Type="http://schemas.openxmlformats.org/officeDocument/2006/relationships/hyperlink" Target="#'Contributions'!A1358" TargetMode="External" Id="rId1290" /><Relationship Type="http://schemas.openxmlformats.org/officeDocument/2006/relationships/hyperlink" Target="#'Contributions'!A1360" TargetMode="External" Id="rId1291" /><Relationship Type="http://schemas.openxmlformats.org/officeDocument/2006/relationships/hyperlink" Target="#'Contributions'!A1362" TargetMode="External" Id="rId1292" /><Relationship Type="http://schemas.openxmlformats.org/officeDocument/2006/relationships/hyperlink" Target="#'Contributions'!A1364" TargetMode="External" Id="rId1293" /><Relationship Type="http://schemas.openxmlformats.org/officeDocument/2006/relationships/hyperlink" Target="#'Contributions'!A1366" TargetMode="External" Id="rId1294" /><Relationship Type="http://schemas.openxmlformats.org/officeDocument/2006/relationships/hyperlink" Target="#'Contributions'!A1368" TargetMode="External" Id="rId1295" /><Relationship Type="http://schemas.openxmlformats.org/officeDocument/2006/relationships/hyperlink" Target="#'Contributions'!A1370" TargetMode="External" Id="rId1296" /><Relationship Type="http://schemas.openxmlformats.org/officeDocument/2006/relationships/hyperlink" Target="#'Contributions'!A1372" TargetMode="External" Id="rId1297" /><Relationship Type="http://schemas.openxmlformats.org/officeDocument/2006/relationships/hyperlink" Target="#'Contributions'!A1374" TargetMode="External" Id="rId1298" /><Relationship Type="http://schemas.openxmlformats.org/officeDocument/2006/relationships/hyperlink" Target="#'Contributions'!A1376" TargetMode="External" Id="rId1299" /><Relationship Type="http://schemas.openxmlformats.org/officeDocument/2006/relationships/hyperlink" Target="#'Contributions'!A1378" TargetMode="External" Id="rId1300" /><Relationship Type="http://schemas.openxmlformats.org/officeDocument/2006/relationships/hyperlink" Target="#'Contributions'!A1380" TargetMode="External" Id="rId1301" /><Relationship Type="http://schemas.openxmlformats.org/officeDocument/2006/relationships/hyperlink" Target="#'Contributions'!A1382" TargetMode="External" Id="rId1302" /><Relationship Type="http://schemas.openxmlformats.org/officeDocument/2006/relationships/hyperlink" Target="#'Contributions'!A1384" TargetMode="External" Id="rId1303" /><Relationship Type="http://schemas.openxmlformats.org/officeDocument/2006/relationships/hyperlink" Target="#'Contributions'!A1386" TargetMode="External" Id="rId1304" /><Relationship Type="http://schemas.openxmlformats.org/officeDocument/2006/relationships/hyperlink" Target="#'Contributions'!A1388" TargetMode="External" Id="rId1305" /><Relationship Type="http://schemas.openxmlformats.org/officeDocument/2006/relationships/hyperlink" Target="#'Contributions'!A1390" TargetMode="External" Id="rId1306" /><Relationship Type="http://schemas.openxmlformats.org/officeDocument/2006/relationships/hyperlink" Target="#'Contributions'!A1392" TargetMode="External" Id="rId1307" /><Relationship Type="http://schemas.openxmlformats.org/officeDocument/2006/relationships/hyperlink" Target="#'Contributions'!A1394" TargetMode="External" Id="rId1308" /><Relationship Type="http://schemas.openxmlformats.org/officeDocument/2006/relationships/hyperlink" Target="#'Contributions'!A1396" TargetMode="External" Id="rId1309" /><Relationship Type="http://schemas.openxmlformats.org/officeDocument/2006/relationships/hyperlink" Target="#'Contributions'!A1398" TargetMode="External" Id="rId1310" /><Relationship Type="http://schemas.openxmlformats.org/officeDocument/2006/relationships/hyperlink" Target="#'Contributions'!A1400" TargetMode="External" Id="rId1311" /><Relationship Type="http://schemas.openxmlformats.org/officeDocument/2006/relationships/hyperlink" Target="#'Contributions'!A1402" TargetMode="External" Id="rId1312" /><Relationship Type="http://schemas.openxmlformats.org/officeDocument/2006/relationships/hyperlink" Target="#'Contributions'!A1404" TargetMode="External" Id="rId1313" /><Relationship Type="http://schemas.openxmlformats.org/officeDocument/2006/relationships/hyperlink" Target="#'Contributions'!A1406" TargetMode="External" Id="rId1314" /><Relationship Type="http://schemas.openxmlformats.org/officeDocument/2006/relationships/hyperlink" Target="#'Contributions'!A1408" TargetMode="External" Id="rId1315" /><Relationship Type="http://schemas.openxmlformats.org/officeDocument/2006/relationships/hyperlink" Target="#'Contributions'!A1410" TargetMode="External" Id="rId1316" /><Relationship Type="http://schemas.openxmlformats.org/officeDocument/2006/relationships/hyperlink" Target="#'Contributions'!A1412" TargetMode="External" Id="rId1317" /><Relationship Type="http://schemas.openxmlformats.org/officeDocument/2006/relationships/hyperlink" Target="#'Contributions'!A1414" TargetMode="External" Id="rId1318" /><Relationship Type="http://schemas.openxmlformats.org/officeDocument/2006/relationships/hyperlink" Target="#'Contributions'!A1416" TargetMode="External" Id="rId1319" /><Relationship Type="http://schemas.openxmlformats.org/officeDocument/2006/relationships/hyperlink" Target="#'Contributions'!A1418" TargetMode="External" Id="rId1320" /><Relationship Type="http://schemas.openxmlformats.org/officeDocument/2006/relationships/hyperlink" Target="#'Contributions'!A1420" TargetMode="External" Id="rId1321" /><Relationship Type="http://schemas.openxmlformats.org/officeDocument/2006/relationships/hyperlink" Target="#'Contributions'!A1422" TargetMode="External" Id="rId1322" /><Relationship Type="http://schemas.openxmlformats.org/officeDocument/2006/relationships/hyperlink" Target="#'Contributions'!A1424" TargetMode="External" Id="rId1323" /><Relationship Type="http://schemas.openxmlformats.org/officeDocument/2006/relationships/hyperlink" Target="#'Contributions'!A1426" TargetMode="External" Id="rId1324" /><Relationship Type="http://schemas.openxmlformats.org/officeDocument/2006/relationships/hyperlink" Target="#'Contributions'!A1428" TargetMode="External" Id="rId1325" /><Relationship Type="http://schemas.openxmlformats.org/officeDocument/2006/relationships/hyperlink" Target="#'Contributions'!A1430" TargetMode="External" Id="rId1326" /><Relationship Type="http://schemas.openxmlformats.org/officeDocument/2006/relationships/hyperlink" Target="#'Contributions'!A1432" TargetMode="External" Id="rId1327" /><Relationship Type="http://schemas.openxmlformats.org/officeDocument/2006/relationships/hyperlink" Target="#'Contributions'!A1434" TargetMode="External" Id="rId1328" /><Relationship Type="http://schemas.openxmlformats.org/officeDocument/2006/relationships/hyperlink" Target="#'Contributions'!A1436" TargetMode="External" Id="rId1329" /><Relationship Type="http://schemas.openxmlformats.org/officeDocument/2006/relationships/hyperlink" Target="#'Contributions'!A1438" TargetMode="External" Id="rId1330" /><Relationship Type="http://schemas.openxmlformats.org/officeDocument/2006/relationships/hyperlink" Target="#'Contributions'!A1440" TargetMode="External" Id="rId1331" /><Relationship Type="http://schemas.openxmlformats.org/officeDocument/2006/relationships/hyperlink" Target="#'Contributions'!A1442" TargetMode="External" Id="rId1332" /><Relationship Type="http://schemas.openxmlformats.org/officeDocument/2006/relationships/hyperlink" Target="#'Contributions'!A1444" TargetMode="External" Id="rId1333" /><Relationship Type="http://schemas.openxmlformats.org/officeDocument/2006/relationships/hyperlink" Target="#'Contributions'!A1446" TargetMode="External" Id="rId1334" /><Relationship Type="http://schemas.openxmlformats.org/officeDocument/2006/relationships/hyperlink" Target="#'Contributions'!A1448" TargetMode="External" Id="rId1335" /><Relationship Type="http://schemas.openxmlformats.org/officeDocument/2006/relationships/hyperlink" Target="#'Contributions'!A1450" TargetMode="External" Id="rId1336" /><Relationship Type="http://schemas.openxmlformats.org/officeDocument/2006/relationships/hyperlink" Target="#'Contributions'!A1452" TargetMode="External" Id="rId1337" /><Relationship Type="http://schemas.openxmlformats.org/officeDocument/2006/relationships/hyperlink" Target="#'Contributions'!A1454" TargetMode="External" Id="rId1338" /><Relationship Type="http://schemas.openxmlformats.org/officeDocument/2006/relationships/hyperlink" Target="#'Contributions'!A1456" TargetMode="External" Id="rId1339" /><Relationship Type="http://schemas.openxmlformats.org/officeDocument/2006/relationships/hyperlink" Target="#'Contributions'!A1458" TargetMode="External" Id="rId1340" /><Relationship Type="http://schemas.openxmlformats.org/officeDocument/2006/relationships/hyperlink" Target="#'Contributions'!A1460" TargetMode="External" Id="rId1341" /><Relationship Type="http://schemas.openxmlformats.org/officeDocument/2006/relationships/hyperlink" Target="#'Contributions'!A1462" TargetMode="External" Id="rId1342" /><Relationship Type="http://schemas.openxmlformats.org/officeDocument/2006/relationships/hyperlink" Target="#'Contributions'!A1464" TargetMode="External" Id="rId1343" /><Relationship Type="http://schemas.openxmlformats.org/officeDocument/2006/relationships/hyperlink" Target="#'Contributions'!A1466" TargetMode="External" Id="rId1344" /><Relationship Type="http://schemas.openxmlformats.org/officeDocument/2006/relationships/hyperlink" Target="#'Contributions'!A1468" TargetMode="External" Id="rId1345" /><Relationship Type="http://schemas.openxmlformats.org/officeDocument/2006/relationships/hyperlink" Target="#'Contributions'!A1470" TargetMode="External" Id="rId1346" /><Relationship Type="http://schemas.openxmlformats.org/officeDocument/2006/relationships/hyperlink" Target="#'Contributions'!A1472" TargetMode="External" Id="rId1347" /><Relationship Type="http://schemas.openxmlformats.org/officeDocument/2006/relationships/hyperlink" Target="#'Contributions'!A1474" TargetMode="External" Id="rId1348" /><Relationship Type="http://schemas.openxmlformats.org/officeDocument/2006/relationships/hyperlink" Target="#'Contributions'!A1476" TargetMode="External" Id="rId1349" /><Relationship Type="http://schemas.openxmlformats.org/officeDocument/2006/relationships/hyperlink" Target="#'Contributions'!A1478" TargetMode="External" Id="rId1350" /><Relationship Type="http://schemas.openxmlformats.org/officeDocument/2006/relationships/hyperlink" Target="#'Contributions'!A1480" TargetMode="External" Id="rId1351" /><Relationship Type="http://schemas.openxmlformats.org/officeDocument/2006/relationships/hyperlink" Target="#'Contributions'!A1482" TargetMode="External" Id="rId1352" /><Relationship Type="http://schemas.openxmlformats.org/officeDocument/2006/relationships/hyperlink" Target="#'Contributions'!A1484" TargetMode="External" Id="rId1353" /><Relationship Type="http://schemas.openxmlformats.org/officeDocument/2006/relationships/hyperlink" Target="#'Contributions'!A1486" TargetMode="External" Id="rId1354" /><Relationship Type="http://schemas.openxmlformats.org/officeDocument/2006/relationships/hyperlink" Target="#'Contributions'!A1488" TargetMode="External" Id="rId1355" /><Relationship Type="http://schemas.openxmlformats.org/officeDocument/2006/relationships/hyperlink" Target="#'Contributions'!A1490" TargetMode="External" Id="rId1356" /><Relationship Type="http://schemas.openxmlformats.org/officeDocument/2006/relationships/hyperlink" Target="#'Contributions'!A1492" TargetMode="External" Id="rId1357" /><Relationship Type="http://schemas.openxmlformats.org/officeDocument/2006/relationships/hyperlink" Target="#'Contributions'!A1494" TargetMode="External" Id="rId1358" /><Relationship Type="http://schemas.openxmlformats.org/officeDocument/2006/relationships/hyperlink" Target="#'Contributions'!A1496" TargetMode="External" Id="rId1359" /><Relationship Type="http://schemas.openxmlformats.org/officeDocument/2006/relationships/hyperlink" Target="#'Contributions'!A1498" TargetMode="External" Id="rId1360" /><Relationship Type="http://schemas.openxmlformats.org/officeDocument/2006/relationships/hyperlink" Target="#'Contributions'!A1500" TargetMode="External" Id="rId1361" /><Relationship Type="http://schemas.openxmlformats.org/officeDocument/2006/relationships/hyperlink" Target="#'Contributions'!A1502" TargetMode="External" Id="rId1362" /><Relationship Type="http://schemas.openxmlformats.org/officeDocument/2006/relationships/hyperlink" Target="#'Contributions'!A1504" TargetMode="External" Id="rId1363" /><Relationship Type="http://schemas.openxmlformats.org/officeDocument/2006/relationships/hyperlink" Target="#'Contributions'!A1506" TargetMode="External" Id="rId1364" /><Relationship Type="http://schemas.openxmlformats.org/officeDocument/2006/relationships/hyperlink" Target="#'Contributions'!A1508" TargetMode="External" Id="rId1365" /><Relationship Type="http://schemas.openxmlformats.org/officeDocument/2006/relationships/hyperlink" Target="#'Contributions'!A1510" TargetMode="External" Id="rId1366" /><Relationship Type="http://schemas.openxmlformats.org/officeDocument/2006/relationships/hyperlink" Target="#'Contributions'!A1512" TargetMode="External" Id="rId1367" /><Relationship Type="http://schemas.openxmlformats.org/officeDocument/2006/relationships/hyperlink" Target="#'Contributions'!A1514" TargetMode="External" Id="rId1368" /><Relationship Type="http://schemas.openxmlformats.org/officeDocument/2006/relationships/hyperlink" Target="#'Contributions'!A1516" TargetMode="External" Id="rId1369" /><Relationship Type="http://schemas.openxmlformats.org/officeDocument/2006/relationships/hyperlink" Target="#'Contributions'!A1518" TargetMode="External" Id="rId1370" /><Relationship Type="http://schemas.openxmlformats.org/officeDocument/2006/relationships/hyperlink" Target="#'Contributions'!A1520" TargetMode="External" Id="rId1371" /><Relationship Type="http://schemas.openxmlformats.org/officeDocument/2006/relationships/hyperlink" Target="#'Contributions'!A1522" TargetMode="External" Id="rId1372" /><Relationship Type="http://schemas.openxmlformats.org/officeDocument/2006/relationships/hyperlink" Target="#'Contributions'!A1524" TargetMode="External" Id="rId1373" /><Relationship Type="http://schemas.openxmlformats.org/officeDocument/2006/relationships/hyperlink" Target="#'Contributions'!A1526" TargetMode="External" Id="rId1374" /><Relationship Type="http://schemas.openxmlformats.org/officeDocument/2006/relationships/hyperlink" Target="#'Contributions'!A1528" TargetMode="External" Id="rId1375" /><Relationship Type="http://schemas.openxmlformats.org/officeDocument/2006/relationships/hyperlink" Target="#'Contributions'!A1530" TargetMode="External" Id="rId1376" /><Relationship Type="http://schemas.openxmlformats.org/officeDocument/2006/relationships/hyperlink" Target="#'Contributions'!A1532" TargetMode="External" Id="rId1377" /><Relationship Type="http://schemas.openxmlformats.org/officeDocument/2006/relationships/hyperlink" Target="#'Contributions'!A1534" TargetMode="External" Id="rId1378" /><Relationship Type="http://schemas.openxmlformats.org/officeDocument/2006/relationships/hyperlink" Target="#'Contributions'!A1536" TargetMode="External" Id="rId1379" /><Relationship Type="http://schemas.openxmlformats.org/officeDocument/2006/relationships/hyperlink" Target="#'Contributions'!A1538" TargetMode="External" Id="rId1380" /><Relationship Type="http://schemas.openxmlformats.org/officeDocument/2006/relationships/hyperlink" Target="#'Contributions'!A1540" TargetMode="External" Id="rId1381" /><Relationship Type="http://schemas.openxmlformats.org/officeDocument/2006/relationships/hyperlink" Target="#'Contributions'!A1542" TargetMode="External" Id="rId1382" /><Relationship Type="http://schemas.openxmlformats.org/officeDocument/2006/relationships/hyperlink" Target="#'Contributions'!A1544" TargetMode="External" Id="rId1383" /><Relationship Type="http://schemas.openxmlformats.org/officeDocument/2006/relationships/hyperlink" Target="#'Contributions'!A1546" TargetMode="External" Id="rId1384" /><Relationship Type="http://schemas.openxmlformats.org/officeDocument/2006/relationships/hyperlink" Target="#'Contributions'!A1548" TargetMode="External" Id="rId1385" /><Relationship Type="http://schemas.openxmlformats.org/officeDocument/2006/relationships/hyperlink" Target="#'Contributions'!A1550" TargetMode="External" Id="rId1386" /><Relationship Type="http://schemas.openxmlformats.org/officeDocument/2006/relationships/hyperlink" Target="#'Contributions'!A1552" TargetMode="External" Id="rId1387" /><Relationship Type="http://schemas.openxmlformats.org/officeDocument/2006/relationships/hyperlink" Target="#'Contributions'!A1554" TargetMode="External" Id="rId1388" /><Relationship Type="http://schemas.openxmlformats.org/officeDocument/2006/relationships/hyperlink" Target="#'Contributions'!A1556" TargetMode="External" Id="rId1389" /><Relationship Type="http://schemas.openxmlformats.org/officeDocument/2006/relationships/hyperlink" Target="#'Contributions'!A1558" TargetMode="External" Id="rId1390" /><Relationship Type="http://schemas.openxmlformats.org/officeDocument/2006/relationships/hyperlink" Target="#'Contributions'!A1560" TargetMode="External" Id="rId1391" /><Relationship Type="http://schemas.openxmlformats.org/officeDocument/2006/relationships/hyperlink" Target="#'Contributions'!A1562" TargetMode="External" Id="rId1392" /><Relationship Type="http://schemas.openxmlformats.org/officeDocument/2006/relationships/hyperlink" Target="#'Contributions'!A1564" TargetMode="External" Id="rId1393" /><Relationship Type="http://schemas.openxmlformats.org/officeDocument/2006/relationships/hyperlink" Target="#'Contributions'!A1566" TargetMode="External" Id="rId1394" /><Relationship Type="http://schemas.openxmlformats.org/officeDocument/2006/relationships/hyperlink" Target="#'Contributions'!A1568" TargetMode="External" Id="rId1395" /><Relationship Type="http://schemas.openxmlformats.org/officeDocument/2006/relationships/hyperlink" Target="#'Contributions'!A1570" TargetMode="External" Id="rId1396" /><Relationship Type="http://schemas.openxmlformats.org/officeDocument/2006/relationships/hyperlink" Target="#'Contributions'!A1572" TargetMode="External" Id="rId1397" /><Relationship Type="http://schemas.openxmlformats.org/officeDocument/2006/relationships/hyperlink" Target="#'Contributions'!A1574" TargetMode="External" Id="rId1398" /><Relationship Type="http://schemas.openxmlformats.org/officeDocument/2006/relationships/hyperlink" Target="#'Contributions'!A1576" TargetMode="External" Id="rId1399" /><Relationship Type="http://schemas.openxmlformats.org/officeDocument/2006/relationships/hyperlink" Target="#'Contributions'!A1578" TargetMode="External" Id="rId1400" /><Relationship Type="http://schemas.openxmlformats.org/officeDocument/2006/relationships/hyperlink" Target="#'Contributions'!A1580" TargetMode="External" Id="rId1401" /><Relationship Type="http://schemas.openxmlformats.org/officeDocument/2006/relationships/hyperlink" Target="#'Contributions'!A1582" TargetMode="External" Id="rId1402" /><Relationship Type="http://schemas.openxmlformats.org/officeDocument/2006/relationships/hyperlink" Target="#'Contributions'!A1584" TargetMode="External" Id="rId1403" /><Relationship Type="http://schemas.openxmlformats.org/officeDocument/2006/relationships/hyperlink" Target="#'Contributions'!A3537" TargetMode="External" Id="rId1404" /><Relationship Type="http://schemas.openxmlformats.org/officeDocument/2006/relationships/hyperlink" Target="#'Contributions'!A3538" TargetMode="External" Id="rId1405" /><Relationship Type="http://schemas.openxmlformats.org/officeDocument/2006/relationships/hyperlink" Target="#'Contributions'!A3539" TargetMode="External" Id="rId1406" /><Relationship Type="http://schemas.openxmlformats.org/officeDocument/2006/relationships/hyperlink" Target="#'Contributions'!A3540" TargetMode="External" Id="rId1407" /><Relationship Type="http://schemas.openxmlformats.org/officeDocument/2006/relationships/hyperlink" Target="#'Contributions'!A3541" TargetMode="External" Id="rId1408" /><Relationship Type="http://schemas.openxmlformats.org/officeDocument/2006/relationships/hyperlink" Target="#'Contributions'!A3542" TargetMode="External" Id="rId1409" /><Relationship Type="http://schemas.openxmlformats.org/officeDocument/2006/relationships/hyperlink" Target="#'Contributions'!A3543" TargetMode="External" Id="rId1410" /><Relationship Type="http://schemas.openxmlformats.org/officeDocument/2006/relationships/hyperlink" Target="#'Contributions'!A3544" TargetMode="External" Id="rId1411" /><Relationship Type="http://schemas.openxmlformats.org/officeDocument/2006/relationships/hyperlink" Target="#'Contributions'!A3545" TargetMode="External" Id="rId1412" /><Relationship Type="http://schemas.openxmlformats.org/officeDocument/2006/relationships/hyperlink" Target="#'Contributions'!A3546" TargetMode="External" Id="rId1413" /><Relationship Type="http://schemas.openxmlformats.org/officeDocument/2006/relationships/hyperlink" Target="#'Contributions'!A3547" TargetMode="External" Id="rId1414" /><Relationship Type="http://schemas.openxmlformats.org/officeDocument/2006/relationships/hyperlink" Target="#'Contributions'!A3548" TargetMode="External" Id="rId1415" /><Relationship Type="http://schemas.openxmlformats.org/officeDocument/2006/relationships/hyperlink" Target="#'Contributions'!A3549" TargetMode="External" Id="rId1416" /><Relationship Type="http://schemas.openxmlformats.org/officeDocument/2006/relationships/hyperlink" Target="#'Contributions'!A3550" TargetMode="External" Id="rId1417" /><Relationship Type="http://schemas.openxmlformats.org/officeDocument/2006/relationships/hyperlink" Target="#'Contributions'!A3551" TargetMode="External" Id="rId1418" /><Relationship Type="http://schemas.openxmlformats.org/officeDocument/2006/relationships/hyperlink" Target="#'Contributions'!A3552" TargetMode="External" Id="rId1419" /><Relationship Type="http://schemas.openxmlformats.org/officeDocument/2006/relationships/hyperlink" Target="#'Contributions'!A1586" TargetMode="External" Id="rId1420" /><Relationship Type="http://schemas.openxmlformats.org/officeDocument/2006/relationships/hyperlink" Target="#'Contributions'!A1588" TargetMode="External" Id="rId1421" /><Relationship Type="http://schemas.openxmlformats.org/officeDocument/2006/relationships/hyperlink" Target="#'Contributions'!A1590" TargetMode="External" Id="rId1422" /><Relationship Type="http://schemas.openxmlformats.org/officeDocument/2006/relationships/hyperlink" Target="#'Contributions'!A1592" TargetMode="External" Id="rId1423" /><Relationship Type="http://schemas.openxmlformats.org/officeDocument/2006/relationships/hyperlink" Target="#'Contributions'!A1594" TargetMode="External" Id="rId1424" /><Relationship Type="http://schemas.openxmlformats.org/officeDocument/2006/relationships/hyperlink" Target="#'Contributions'!A1596" TargetMode="External" Id="rId1425" /><Relationship Type="http://schemas.openxmlformats.org/officeDocument/2006/relationships/hyperlink" Target="#'Contributions'!A1598" TargetMode="External" Id="rId1426" /><Relationship Type="http://schemas.openxmlformats.org/officeDocument/2006/relationships/hyperlink" Target="#'Contributions'!A1600" TargetMode="External" Id="rId1427" /><Relationship Type="http://schemas.openxmlformats.org/officeDocument/2006/relationships/hyperlink" Target="#'Contributions'!A3553" TargetMode="External" Id="rId1428" /><Relationship Type="http://schemas.openxmlformats.org/officeDocument/2006/relationships/hyperlink" Target="#'Contributions'!A3554" TargetMode="External" Id="rId1429" /><Relationship Type="http://schemas.openxmlformats.org/officeDocument/2006/relationships/hyperlink" Target="#'Contributions'!A3555" TargetMode="External" Id="rId1430" /><Relationship Type="http://schemas.openxmlformats.org/officeDocument/2006/relationships/hyperlink" Target="#'Contributions'!A3556" TargetMode="External" Id="rId1431" /><Relationship Type="http://schemas.openxmlformats.org/officeDocument/2006/relationships/hyperlink" Target="#'Contributions'!A3557" TargetMode="External" Id="rId1432" /><Relationship Type="http://schemas.openxmlformats.org/officeDocument/2006/relationships/hyperlink" Target="#'Contributions'!A3558" TargetMode="External" Id="rId1433" /><Relationship Type="http://schemas.openxmlformats.org/officeDocument/2006/relationships/hyperlink" Target="#'Contributions'!A3559" TargetMode="External" Id="rId1434" /><Relationship Type="http://schemas.openxmlformats.org/officeDocument/2006/relationships/hyperlink" Target="#'Contributions'!A3560" TargetMode="External" Id="rId1435" /><Relationship Type="http://schemas.openxmlformats.org/officeDocument/2006/relationships/hyperlink" Target="#'Contributions'!A3561" TargetMode="External" Id="rId1436" /><Relationship Type="http://schemas.openxmlformats.org/officeDocument/2006/relationships/hyperlink" Target="#'Contributions'!A3562" TargetMode="External" Id="rId1437" /><Relationship Type="http://schemas.openxmlformats.org/officeDocument/2006/relationships/hyperlink" Target="#'Contributions'!A3563" TargetMode="External" Id="rId1438" /><Relationship Type="http://schemas.openxmlformats.org/officeDocument/2006/relationships/hyperlink" Target="#'Contributions'!A3564" TargetMode="External" Id="rId1439" /><Relationship Type="http://schemas.openxmlformats.org/officeDocument/2006/relationships/hyperlink" Target="#'Contributions'!A3565" TargetMode="External" Id="rId1440" /><Relationship Type="http://schemas.openxmlformats.org/officeDocument/2006/relationships/hyperlink" Target="#'Contributions'!A3566" TargetMode="External" Id="rId1441" /><Relationship Type="http://schemas.openxmlformats.org/officeDocument/2006/relationships/hyperlink" Target="#'Contributions'!A3567" TargetMode="External" Id="rId1442" /><Relationship Type="http://schemas.openxmlformats.org/officeDocument/2006/relationships/hyperlink" Target="#'Contributions'!A3568" TargetMode="External" Id="rId1443" /><Relationship Type="http://schemas.openxmlformats.org/officeDocument/2006/relationships/hyperlink" Target="#'Contributions'!A1602" TargetMode="External" Id="rId1444" /><Relationship Type="http://schemas.openxmlformats.org/officeDocument/2006/relationships/hyperlink" Target="#'Contributions'!A1604" TargetMode="External" Id="rId1445" /><Relationship Type="http://schemas.openxmlformats.org/officeDocument/2006/relationships/hyperlink" Target="#'Contributions'!A1606" TargetMode="External" Id="rId1446" /><Relationship Type="http://schemas.openxmlformats.org/officeDocument/2006/relationships/hyperlink" Target="#'Contributions'!A1608" TargetMode="External" Id="rId1447" /><Relationship Type="http://schemas.openxmlformats.org/officeDocument/2006/relationships/hyperlink" Target="#'Contributions'!A1610" TargetMode="External" Id="rId1448" /><Relationship Type="http://schemas.openxmlformats.org/officeDocument/2006/relationships/hyperlink" Target="#'Contributions'!A1612" TargetMode="External" Id="rId1449" /><Relationship Type="http://schemas.openxmlformats.org/officeDocument/2006/relationships/hyperlink" Target="#'Contributions'!A1614" TargetMode="External" Id="rId1450" /><Relationship Type="http://schemas.openxmlformats.org/officeDocument/2006/relationships/hyperlink" Target="#'Contributions'!A1616" TargetMode="External" Id="rId1451" /><Relationship Type="http://schemas.openxmlformats.org/officeDocument/2006/relationships/hyperlink" Target="#'Contributions'!A3569" TargetMode="External" Id="rId1452" /><Relationship Type="http://schemas.openxmlformats.org/officeDocument/2006/relationships/hyperlink" Target="#'Contributions'!A3570" TargetMode="External" Id="rId1453" /><Relationship Type="http://schemas.openxmlformats.org/officeDocument/2006/relationships/hyperlink" Target="#'Contributions'!A3571" TargetMode="External" Id="rId1454" /><Relationship Type="http://schemas.openxmlformats.org/officeDocument/2006/relationships/hyperlink" Target="#'Contributions'!A3572" TargetMode="External" Id="rId1455" /><Relationship Type="http://schemas.openxmlformats.org/officeDocument/2006/relationships/hyperlink" Target="#'Contributions'!A3573" TargetMode="External" Id="rId1456" /><Relationship Type="http://schemas.openxmlformats.org/officeDocument/2006/relationships/hyperlink" Target="#'Contributions'!A3574" TargetMode="External" Id="rId1457" /><Relationship Type="http://schemas.openxmlformats.org/officeDocument/2006/relationships/hyperlink" Target="#'Contributions'!A3575" TargetMode="External" Id="rId1458" /><Relationship Type="http://schemas.openxmlformats.org/officeDocument/2006/relationships/hyperlink" Target="#'Contributions'!A3576" TargetMode="External" Id="rId1459" /><Relationship Type="http://schemas.openxmlformats.org/officeDocument/2006/relationships/hyperlink" Target="#'Contributions'!A3577" TargetMode="External" Id="rId1460" /><Relationship Type="http://schemas.openxmlformats.org/officeDocument/2006/relationships/hyperlink" Target="#'Contributions'!A3578" TargetMode="External" Id="rId1461" /><Relationship Type="http://schemas.openxmlformats.org/officeDocument/2006/relationships/hyperlink" Target="#'Contributions'!A3579" TargetMode="External" Id="rId1462" /><Relationship Type="http://schemas.openxmlformats.org/officeDocument/2006/relationships/hyperlink" Target="#'Contributions'!A3580" TargetMode="External" Id="rId1463" /><Relationship Type="http://schemas.openxmlformats.org/officeDocument/2006/relationships/hyperlink" Target="#'Contributions'!A3581" TargetMode="External" Id="rId1464" /><Relationship Type="http://schemas.openxmlformats.org/officeDocument/2006/relationships/hyperlink" Target="#'Contributions'!A3582" TargetMode="External" Id="rId1465" /><Relationship Type="http://schemas.openxmlformats.org/officeDocument/2006/relationships/hyperlink" Target="#'Contributions'!A3583" TargetMode="External" Id="rId1466" /><Relationship Type="http://schemas.openxmlformats.org/officeDocument/2006/relationships/hyperlink" Target="#'Contributions'!A3584" TargetMode="External" Id="rId1467" /><Relationship Type="http://schemas.openxmlformats.org/officeDocument/2006/relationships/hyperlink" Target="#'Contributions'!A1618" TargetMode="External" Id="rId1468" /><Relationship Type="http://schemas.openxmlformats.org/officeDocument/2006/relationships/hyperlink" Target="#'Contributions'!A1620" TargetMode="External" Id="rId1469" /><Relationship Type="http://schemas.openxmlformats.org/officeDocument/2006/relationships/hyperlink" Target="#'Contributions'!A1622" TargetMode="External" Id="rId1470" /><Relationship Type="http://schemas.openxmlformats.org/officeDocument/2006/relationships/hyperlink" Target="#'Contributions'!A1624" TargetMode="External" Id="rId1471" /><Relationship Type="http://schemas.openxmlformats.org/officeDocument/2006/relationships/hyperlink" Target="#'Contributions'!A1626" TargetMode="External" Id="rId1472" /><Relationship Type="http://schemas.openxmlformats.org/officeDocument/2006/relationships/hyperlink" Target="#'Contributions'!A1628" TargetMode="External" Id="rId1473" /><Relationship Type="http://schemas.openxmlformats.org/officeDocument/2006/relationships/hyperlink" Target="#'Contributions'!A1630" TargetMode="External" Id="rId1474" /><Relationship Type="http://schemas.openxmlformats.org/officeDocument/2006/relationships/hyperlink" Target="#'Contributions'!A1632" TargetMode="External" Id="rId1475" /><Relationship Type="http://schemas.openxmlformats.org/officeDocument/2006/relationships/hyperlink" Target="#'Contributions'!A3585" TargetMode="External" Id="rId1476" /><Relationship Type="http://schemas.openxmlformats.org/officeDocument/2006/relationships/hyperlink" Target="#'Contributions'!A3586" TargetMode="External" Id="rId1477" /><Relationship Type="http://schemas.openxmlformats.org/officeDocument/2006/relationships/hyperlink" Target="#'Contributions'!A3587" TargetMode="External" Id="rId1478" /><Relationship Type="http://schemas.openxmlformats.org/officeDocument/2006/relationships/hyperlink" Target="#'Contributions'!A3588" TargetMode="External" Id="rId1479" /><Relationship Type="http://schemas.openxmlformats.org/officeDocument/2006/relationships/hyperlink" Target="#'Contributions'!A3589" TargetMode="External" Id="rId1480" /><Relationship Type="http://schemas.openxmlformats.org/officeDocument/2006/relationships/hyperlink" Target="#'Contributions'!A3590" TargetMode="External" Id="rId1481" /><Relationship Type="http://schemas.openxmlformats.org/officeDocument/2006/relationships/hyperlink" Target="#'Contributions'!A3591" TargetMode="External" Id="rId1482" /><Relationship Type="http://schemas.openxmlformats.org/officeDocument/2006/relationships/hyperlink" Target="#'Contributions'!A3592" TargetMode="External" Id="rId1483" /><Relationship Type="http://schemas.openxmlformats.org/officeDocument/2006/relationships/hyperlink" Target="#'Contributions'!A3593" TargetMode="External" Id="rId1484" /><Relationship Type="http://schemas.openxmlformats.org/officeDocument/2006/relationships/hyperlink" Target="#'Contributions'!A3594" TargetMode="External" Id="rId1485" /><Relationship Type="http://schemas.openxmlformats.org/officeDocument/2006/relationships/hyperlink" Target="#'Contributions'!A3595" TargetMode="External" Id="rId1486" /><Relationship Type="http://schemas.openxmlformats.org/officeDocument/2006/relationships/hyperlink" Target="#'Contributions'!A3596" TargetMode="External" Id="rId1487" /><Relationship Type="http://schemas.openxmlformats.org/officeDocument/2006/relationships/hyperlink" Target="#'Contributions'!A3597" TargetMode="External" Id="rId1488" /><Relationship Type="http://schemas.openxmlformats.org/officeDocument/2006/relationships/hyperlink" Target="#'Contributions'!A3598" TargetMode="External" Id="rId1489" /><Relationship Type="http://schemas.openxmlformats.org/officeDocument/2006/relationships/hyperlink" Target="#'Contributions'!A3599" TargetMode="External" Id="rId1490" /><Relationship Type="http://schemas.openxmlformats.org/officeDocument/2006/relationships/hyperlink" Target="#'Contributions'!A3600" TargetMode="External" Id="rId1491" /><Relationship Type="http://schemas.openxmlformats.org/officeDocument/2006/relationships/hyperlink" Target="#'Contributions'!A1634" TargetMode="External" Id="rId1492" /><Relationship Type="http://schemas.openxmlformats.org/officeDocument/2006/relationships/hyperlink" Target="#'Contributions'!A1636" TargetMode="External" Id="rId1493" /><Relationship Type="http://schemas.openxmlformats.org/officeDocument/2006/relationships/hyperlink" Target="#'Contributions'!A1638" TargetMode="External" Id="rId1494" /><Relationship Type="http://schemas.openxmlformats.org/officeDocument/2006/relationships/hyperlink" Target="#'Contributions'!A1640" TargetMode="External" Id="rId1495" /><Relationship Type="http://schemas.openxmlformats.org/officeDocument/2006/relationships/hyperlink" Target="#'Contributions'!A1642" TargetMode="External" Id="rId1496" /><Relationship Type="http://schemas.openxmlformats.org/officeDocument/2006/relationships/hyperlink" Target="#'Contributions'!A1644" TargetMode="External" Id="rId1497" /><Relationship Type="http://schemas.openxmlformats.org/officeDocument/2006/relationships/hyperlink" Target="#'Contributions'!A1646" TargetMode="External" Id="rId1498" /><Relationship Type="http://schemas.openxmlformats.org/officeDocument/2006/relationships/hyperlink" Target="#'Contributions'!A1648" TargetMode="External" Id="rId1499" /><Relationship Type="http://schemas.openxmlformats.org/officeDocument/2006/relationships/hyperlink" Target="#'Contributions'!A3601" TargetMode="External" Id="rId1500" /><Relationship Type="http://schemas.openxmlformats.org/officeDocument/2006/relationships/hyperlink" Target="#'Contributions'!A3602" TargetMode="External" Id="rId1501" /><Relationship Type="http://schemas.openxmlformats.org/officeDocument/2006/relationships/hyperlink" Target="#'Contributions'!A3603" TargetMode="External" Id="rId1502" /><Relationship Type="http://schemas.openxmlformats.org/officeDocument/2006/relationships/hyperlink" Target="#'Contributions'!A3604" TargetMode="External" Id="rId1503" /><Relationship Type="http://schemas.openxmlformats.org/officeDocument/2006/relationships/hyperlink" Target="#'Contributions'!A3605" TargetMode="External" Id="rId1504" /><Relationship Type="http://schemas.openxmlformats.org/officeDocument/2006/relationships/hyperlink" Target="#'Contributions'!A3606" TargetMode="External" Id="rId1505" /><Relationship Type="http://schemas.openxmlformats.org/officeDocument/2006/relationships/hyperlink" Target="#'Contributions'!A1650" TargetMode="External" Id="rId1506" /><Relationship Type="http://schemas.openxmlformats.org/officeDocument/2006/relationships/hyperlink" Target="#'Contributions'!A1652" TargetMode="External" Id="rId1507" /><Relationship Type="http://schemas.openxmlformats.org/officeDocument/2006/relationships/hyperlink" Target="#'Contributions'!A1654" TargetMode="External" Id="rId1508" /><Relationship Type="http://schemas.openxmlformats.org/officeDocument/2006/relationships/hyperlink" Target="#'Contributions'!A3607" TargetMode="External" Id="rId1509" /><Relationship Type="http://schemas.openxmlformats.org/officeDocument/2006/relationships/hyperlink" Target="#'Contributions'!A3608" TargetMode="External" Id="rId1510" /><Relationship Type="http://schemas.openxmlformats.org/officeDocument/2006/relationships/hyperlink" Target="#'Contributions'!A3609" TargetMode="External" Id="rId1511" /><Relationship Type="http://schemas.openxmlformats.org/officeDocument/2006/relationships/hyperlink" Target="#'Contributions'!A3610" TargetMode="External" Id="rId1512" /><Relationship Type="http://schemas.openxmlformats.org/officeDocument/2006/relationships/hyperlink" Target="#'Contributions'!A3611" TargetMode="External" Id="rId1513" /><Relationship Type="http://schemas.openxmlformats.org/officeDocument/2006/relationships/hyperlink" Target="#'Contributions'!A3612" TargetMode="External" Id="rId1514" /><Relationship Type="http://schemas.openxmlformats.org/officeDocument/2006/relationships/hyperlink" Target="#'Contributions'!A1656" TargetMode="External" Id="rId1515" /><Relationship Type="http://schemas.openxmlformats.org/officeDocument/2006/relationships/hyperlink" Target="#'Contributions'!A1658" TargetMode="External" Id="rId1516" /><Relationship Type="http://schemas.openxmlformats.org/officeDocument/2006/relationships/hyperlink" Target="#'Contributions'!A1660" TargetMode="External" Id="rId1517" /><Relationship Type="http://schemas.openxmlformats.org/officeDocument/2006/relationships/hyperlink" Target="#'Contributions'!A1662" TargetMode="External" Id="rId1518" /><Relationship Type="http://schemas.openxmlformats.org/officeDocument/2006/relationships/hyperlink" Target="#'Contributions'!A1664" TargetMode="External" Id="rId1519" /><Relationship Type="http://schemas.openxmlformats.org/officeDocument/2006/relationships/hyperlink" Target="#'Contributions'!A1666" TargetMode="External" Id="rId1520" /><Relationship Type="http://schemas.openxmlformats.org/officeDocument/2006/relationships/hyperlink" Target="#'Contributions'!A1668" TargetMode="External" Id="rId1521" /><Relationship Type="http://schemas.openxmlformats.org/officeDocument/2006/relationships/hyperlink" Target="#'Contributions'!A1670" TargetMode="External" Id="rId1522" /><Relationship Type="http://schemas.openxmlformats.org/officeDocument/2006/relationships/hyperlink" Target="#'Contributions'!A1672" TargetMode="External" Id="rId1523" /><Relationship Type="http://schemas.openxmlformats.org/officeDocument/2006/relationships/hyperlink" Target="#'Contributions'!A1674" TargetMode="External" Id="rId1524" /><Relationship Type="http://schemas.openxmlformats.org/officeDocument/2006/relationships/hyperlink" Target="#'Contributions'!A1676" TargetMode="External" Id="rId1525" /><Relationship Type="http://schemas.openxmlformats.org/officeDocument/2006/relationships/hyperlink" Target="#'Contributions'!A1678" TargetMode="External" Id="rId1526" /><Relationship Type="http://schemas.openxmlformats.org/officeDocument/2006/relationships/hyperlink" Target="#'Contributions'!A1680" TargetMode="External" Id="rId1527" /><Relationship Type="http://schemas.openxmlformats.org/officeDocument/2006/relationships/hyperlink" Target="#'Contributions'!A1682" TargetMode="External" Id="rId1528" /><Relationship Type="http://schemas.openxmlformats.org/officeDocument/2006/relationships/hyperlink" Target="#'Contributions'!A1684" TargetMode="External" Id="rId1529" /><Relationship Type="http://schemas.openxmlformats.org/officeDocument/2006/relationships/hyperlink" Target="#'Contributions'!A1686" TargetMode="External" Id="rId1530" /><Relationship Type="http://schemas.openxmlformats.org/officeDocument/2006/relationships/hyperlink" Target="#'Contributions'!A1688" TargetMode="External" Id="rId1531" /><Relationship Type="http://schemas.openxmlformats.org/officeDocument/2006/relationships/hyperlink" Target="#'Contributions'!A1690" TargetMode="External" Id="rId1532" /><Relationship Type="http://schemas.openxmlformats.org/officeDocument/2006/relationships/hyperlink" Target="#'Contributions'!A1692" TargetMode="External" Id="rId1533" /><Relationship Type="http://schemas.openxmlformats.org/officeDocument/2006/relationships/hyperlink" Target="#'Contributions'!A1694" TargetMode="External" Id="rId1534" /><Relationship Type="http://schemas.openxmlformats.org/officeDocument/2006/relationships/hyperlink" Target="#'Contributions'!A1696" TargetMode="External" Id="rId1535" /><Relationship Type="http://schemas.openxmlformats.org/officeDocument/2006/relationships/hyperlink" Target="#'Contributions'!A1698" TargetMode="External" Id="rId1536" /><Relationship Type="http://schemas.openxmlformats.org/officeDocument/2006/relationships/hyperlink" Target="#'Contributions'!A1700" TargetMode="External" Id="rId1537" /><Relationship Type="http://schemas.openxmlformats.org/officeDocument/2006/relationships/hyperlink" Target="#'Contributions'!A1702" TargetMode="External" Id="rId1538" /><Relationship Type="http://schemas.openxmlformats.org/officeDocument/2006/relationships/hyperlink" Target="#'Contributions'!A1704" TargetMode="External" Id="rId1539" /><Relationship Type="http://schemas.openxmlformats.org/officeDocument/2006/relationships/hyperlink" Target="#'Contributions'!A1706" TargetMode="External" Id="rId1540" /><Relationship Type="http://schemas.openxmlformats.org/officeDocument/2006/relationships/hyperlink" Target="#'Contributions'!A1708" TargetMode="External" Id="rId1541" /><Relationship Type="http://schemas.openxmlformats.org/officeDocument/2006/relationships/hyperlink" Target="#'Contributions'!A1710" TargetMode="External" Id="rId1542" /><Relationship Type="http://schemas.openxmlformats.org/officeDocument/2006/relationships/hyperlink" Target="#'Contributions'!A1712" TargetMode="External" Id="rId1543" /><Relationship Type="http://schemas.openxmlformats.org/officeDocument/2006/relationships/hyperlink" Target="#'Contributions'!A1714" TargetMode="External" Id="rId1544" /><Relationship Type="http://schemas.openxmlformats.org/officeDocument/2006/relationships/hyperlink" Target="#'Contributions'!A1716" TargetMode="External" Id="rId1545" /><Relationship Type="http://schemas.openxmlformats.org/officeDocument/2006/relationships/hyperlink" Target="#'Contributions'!A1718" TargetMode="External" Id="rId1546" /><Relationship Type="http://schemas.openxmlformats.org/officeDocument/2006/relationships/hyperlink" Target="#'Contributions'!A1720" TargetMode="External" Id="rId1547" /><Relationship Type="http://schemas.openxmlformats.org/officeDocument/2006/relationships/hyperlink" Target="#'Contributions'!A1722" TargetMode="External" Id="rId1548" /><Relationship Type="http://schemas.openxmlformats.org/officeDocument/2006/relationships/hyperlink" Target="#'Contributions'!A1724" TargetMode="External" Id="rId1549" /><Relationship Type="http://schemas.openxmlformats.org/officeDocument/2006/relationships/hyperlink" Target="#'Contributions'!A1726" TargetMode="External" Id="rId1550" /><Relationship Type="http://schemas.openxmlformats.org/officeDocument/2006/relationships/hyperlink" Target="#'Contributions'!A1728" TargetMode="External" Id="rId1551" /><Relationship Type="http://schemas.openxmlformats.org/officeDocument/2006/relationships/hyperlink" Target="#'Contributions'!A1730" TargetMode="External" Id="rId1552" /><Relationship Type="http://schemas.openxmlformats.org/officeDocument/2006/relationships/hyperlink" Target="#'Contributions'!A1732" TargetMode="External" Id="rId1553" /><Relationship Type="http://schemas.openxmlformats.org/officeDocument/2006/relationships/hyperlink" Target="#'Contributions'!A1734" TargetMode="External" Id="rId1554" /><Relationship Type="http://schemas.openxmlformats.org/officeDocument/2006/relationships/hyperlink" Target="#'Contributions'!A1736" TargetMode="External" Id="rId1555" /><Relationship Type="http://schemas.openxmlformats.org/officeDocument/2006/relationships/hyperlink" Target="#'Contributions'!A1738" TargetMode="External" Id="rId1556" /><Relationship Type="http://schemas.openxmlformats.org/officeDocument/2006/relationships/hyperlink" Target="#'Contributions'!A3613" TargetMode="External" Id="rId1557" /><Relationship Type="http://schemas.openxmlformats.org/officeDocument/2006/relationships/hyperlink" Target="#'Contributions'!A3614" TargetMode="External" Id="rId1558" /><Relationship Type="http://schemas.openxmlformats.org/officeDocument/2006/relationships/hyperlink" Target="#'Contributions'!A1740" TargetMode="External" Id="rId1559" /><Relationship Type="http://schemas.openxmlformats.org/officeDocument/2006/relationships/hyperlink" Target="#'Contributions'!A1742" TargetMode="External" Id="rId1560" /><Relationship Type="http://schemas.openxmlformats.org/officeDocument/2006/relationships/hyperlink" Target="#'Contributions'!A1744" TargetMode="External" Id="rId1561" /><Relationship Type="http://schemas.openxmlformats.org/officeDocument/2006/relationships/hyperlink" Target="#'Contributions'!A1746" TargetMode="External" Id="rId1562" /><Relationship Type="http://schemas.openxmlformats.org/officeDocument/2006/relationships/hyperlink" Target="#'Contributions'!A1748" TargetMode="External" Id="rId1563" /><Relationship Type="http://schemas.openxmlformats.org/officeDocument/2006/relationships/hyperlink" Target="#'Contributions'!A1750" TargetMode="External" Id="rId1564" /><Relationship Type="http://schemas.openxmlformats.org/officeDocument/2006/relationships/hyperlink" Target="#'Contributions'!A1752" TargetMode="External" Id="rId1565" /><Relationship Type="http://schemas.openxmlformats.org/officeDocument/2006/relationships/hyperlink" Target="#'Contributions'!A1754" TargetMode="External" Id="rId1566" /><Relationship Type="http://schemas.openxmlformats.org/officeDocument/2006/relationships/hyperlink" Target="#'Contributions'!A1756" TargetMode="External" Id="rId1567" /><Relationship Type="http://schemas.openxmlformats.org/officeDocument/2006/relationships/hyperlink" Target="#'Contributions'!A1758" TargetMode="External" Id="rId1568" /><Relationship Type="http://schemas.openxmlformats.org/officeDocument/2006/relationships/hyperlink" Target="#'Contributions'!A3615" TargetMode="External" Id="rId1569" /><Relationship Type="http://schemas.openxmlformats.org/officeDocument/2006/relationships/hyperlink" Target="#'Contributions'!A3616" TargetMode="External" Id="rId1570" /><Relationship Type="http://schemas.openxmlformats.org/officeDocument/2006/relationships/hyperlink" Target="#'Contributions'!A1760" TargetMode="External" Id="rId1571" /><Relationship Type="http://schemas.openxmlformats.org/officeDocument/2006/relationships/hyperlink" Target="#'Contributions'!A1762" TargetMode="External" Id="rId1572" /><Relationship Type="http://schemas.openxmlformats.org/officeDocument/2006/relationships/hyperlink" Target="#'Contributions'!A1764" TargetMode="External" Id="rId1573" /><Relationship Type="http://schemas.openxmlformats.org/officeDocument/2006/relationships/hyperlink" Target="#'Contributions'!A1766" TargetMode="External" Id="rId1574" /><Relationship Type="http://schemas.openxmlformats.org/officeDocument/2006/relationships/hyperlink" Target="#'Contributions'!A1768" TargetMode="External" Id="rId1575" /><Relationship Type="http://schemas.openxmlformats.org/officeDocument/2006/relationships/hyperlink" Target="#'Contributions'!A1770" TargetMode="External" Id="rId1576" /><Relationship Type="http://schemas.openxmlformats.org/officeDocument/2006/relationships/hyperlink" Target="#'Contributions'!A1772" TargetMode="External" Id="rId1577" /><Relationship Type="http://schemas.openxmlformats.org/officeDocument/2006/relationships/hyperlink" Target="#'Contributions'!A1774" TargetMode="External" Id="rId1578" /><Relationship Type="http://schemas.openxmlformats.org/officeDocument/2006/relationships/hyperlink" Target="#'Contributions'!A1776" TargetMode="External" Id="rId1579" /><Relationship Type="http://schemas.openxmlformats.org/officeDocument/2006/relationships/hyperlink" Target="#'Contributions'!A1778" TargetMode="External" Id="rId1580" /><Relationship Type="http://schemas.openxmlformats.org/officeDocument/2006/relationships/hyperlink" Target="#'Contributions'!A3617" TargetMode="External" Id="rId1581" /><Relationship Type="http://schemas.openxmlformats.org/officeDocument/2006/relationships/hyperlink" Target="#'Contributions'!A3618" TargetMode="External" Id="rId1582" /><Relationship Type="http://schemas.openxmlformats.org/officeDocument/2006/relationships/hyperlink" Target="#'Contributions'!A1780" TargetMode="External" Id="rId1583" /><Relationship Type="http://schemas.openxmlformats.org/officeDocument/2006/relationships/hyperlink" Target="#'Contributions'!A1782" TargetMode="External" Id="rId1584" /><Relationship Type="http://schemas.openxmlformats.org/officeDocument/2006/relationships/hyperlink" Target="#'Contributions'!A1784" TargetMode="External" Id="rId1585" /><Relationship Type="http://schemas.openxmlformats.org/officeDocument/2006/relationships/hyperlink" Target="#'Contributions'!A1786" TargetMode="External" Id="rId1586" /><Relationship Type="http://schemas.openxmlformats.org/officeDocument/2006/relationships/hyperlink" Target="#'Contributions'!A1788" TargetMode="External" Id="rId1587" /><Relationship Type="http://schemas.openxmlformats.org/officeDocument/2006/relationships/hyperlink" Target="#'Contributions'!A1790" TargetMode="External" Id="rId1588" /><Relationship Type="http://schemas.openxmlformats.org/officeDocument/2006/relationships/hyperlink" Target="#'Contributions'!A1792" TargetMode="External" Id="rId1589" /><Relationship Type="http://schemas.openxmlformats.org/officeDocument/2006/relationships/hyperlink" Target="#'Contributions'!A1794" TargetMode="External" Id="rId1590" /><Relationship Type="http://schemas.openxmlformats.org/officeDocument/2006/relationships/hyperlink" Target="#'Contributions'!A1796" TargetMode="External" Id="rId1591" /><Relationship Type="http://schemas.openxmlformats.org/officeDocument/2006/relationships/hyperlink" Target="#'Contributions'!A1798" TargetMode="External" Id="rId1592" /><Relationship Type="http://schemas.openxmlformats.org/officeDocument/2006/relationships/hyperlink" Target="#'Contributions'!A3619" TargetMode="External" Id="rId1593" /><Relationship Type="http://schemas.openxmlformats.org/officeDocument/2006/relationships/hyperlink" Target="#'Contributions'!A3620" TargetMode="External" Id="rId1594" /><Relationship Type="http://schemas.openxmlformats.org/officeDocument/2006/relationships/hyperlink" Target="#'Contributions'!A1800" TargetMode="External" Id="rId1595" /><Relationship Type="http://schemas.openxmlformats.org/officeDocument/2006/relationships/hyperlink" Target="#'Contributions'!A1802" TargetMode="External" Id="rId1596" /><Relationship Type="http://schemas.openxmlformats.org/officeDocument/2006/relationships/hyperlink" Target="#'Contributions'!A1804" TargetMode="External" Id="rId1597" /><Relationship Type="http://schemas.openxmlformats.org/officeDocument/2006/relationships/hyperlink" Target="#'Contributions'!A1806" TargetMode="External" Id="rId1598" /><Relationship Type="http://schemas.openxmlformats.org/officeDocument/2006/relationships/hyperlink" Target="#'Contributions'!A1808" TargetMode="External" Id="rId1599" /><Relationship Type="http://schemas.openxmlformats.org/officeDocument/2006/relationships/hyperlink" Target="#'Contributions'!A1810" TargetMode="External" Id="rId1600" /><Relationship Type="http://schemas.openxmlformats.org/officeDocument/2006/relationships/hyperlink" Target="#'Contributions'!A1812" TargetMode="External" Id="rId1601" /><Relationship Type="http://schemas.openxmlformats.org/officeDocument/2006/relationships/hyperlink" Target="#'Contributions'!A1814" TargetMode="External" Id="rId1602" /><Relationship Type="http://schemas.openxmlformats.org/officeDocument/2006/relationships/hyperlink" Target="#'Contributions'!A1816" TargetMode="External" Id="rId1603" /><Relationship Type="http://schemas.openxmlformats.org/officeDocument/2006/relationships/hyperlink" Target="#'Contributions'!A1818" TargetMode="External" Id="rId1604" /><Relationship Type="http://schemas.openxmlformats.org/officeDocument/2006/relationships/hyperlink" Target="#'Contributions'!A3621" TargetMode="External" Id="rId1605" /><Relationship Type="http://schemas.openxmlformats.org/officeDocument/2006/relationships/hyperlink" Target="#'Contributions'!A3622" TargetMode="External" Id="rId1606" /><Relationship Type="http://schemas.openxmlformats.org/officeDocument/2006/relationships/hyperlink" Target="#'Contributions'!A1820" TargetMode="External" Id="rId1607" /><Relationship Type="http://schemas.openxmlformats.org/officeDocument/2006/relationships/hyperlink" Target="#'Contributions'!A1822" TargetMode="External" Id="rId1608" /><Relationship Type="http://schemas.openxmlformats.org/officeDocument/2006/relationships/hyperlink" Target="#'Contributions'!A1824" TargetMode="External" Id="rId1609" /><Relationship Type="http://schemas.openxmlformats.org/officeDocument/2006/relationships/hyperlink" Target="#'Contributions'!A1826" TargetMode="External" Id="rId1610" /><Relationship Type="http://schemas.openxmlformats.org/officeDocument/2006/relationships/hyperlink" Target="#'Contributions'!A1828" TargetMode="External" Id="rId1611" /><Relationship Type="http://schemas.openxmlformats.org/officeDocument/2006/relationships/hyperlink" Target="#'Contributions'!A1830" TargetMode="External" Id="rId1612" /><Relationship Type="http://schemas.openxmlformats.org/officeDocument/2006/relationships/hyperlink" Target="#'Contributions'!A1832" TargetMode="External" Id="rId1613" /><Relationship Type="http://schemas.openxmlformats.org/officeDocument/2006/relationships/hyperlink" Target="#'Contributions'!A1834" TargetMode="External" Id="rId1614" /><Relationship Type="http://schemas.openxmlformats.org/officeDocument/2006/relationships/hyperlink" Target="#'Contributions'!A1836" TargetMode="External" Id="rId1615" /><Relationship Type="http://schemas.openxmlformats.org/officeDocument/2006/relationships/hyperlink" Target="#'Contributions'!A1838" TargetMode="External" Id="rId1616" /><Relationship Type="http://schemas.openxmlformats.org/officeDocument/2006/relationships/hyperlink" Target="#'Contributions'!A3623" TargetMode="External" Id="rId1617" /><Relationship Type="http://schemas.openxmlformats.org/officeDocument/2006/relationships/hyperlink" Target="#'Contributions'!A3624" TargetMode="External" Id="rId1618" /><Relationship Type="http://schemas.openxmlformats.org/officeDocument/2006/relationships/hyperlink" Target="#'Contributions'!A1840" TargetMode="External" Id="rId1619" /><Relationship Type="http://schemas.openxmlformats.org/officeDocument/2006/relationships/hyperlink" Target="#'Contributions'!A1842" TargetMode="External" Id="rId1620" /><Relationship Type="http://schemas.openxmlformats.org/officeDocument/2006/relationships/hyperlink" Target="#'Contributions'!A1844" TargetMode="External" Id="rId1621" /><Relationship Type="http://schemas.openxmlformats.org/officeDocument/2006/relationships/hyperlink" Target="#'Contributions'!A1846" TargetMode="External" Id="rId1622" /><Relationship Type="http://schemas.openxmlformats.org/officeDocument/2006/relationships/hyperlink" Target="#'Contributions'!A1848" TargetMode="External" Id="rId1623" /><Relationship Type="http://schemas.openxmlformats.org/officeDocument/2006/relationships/hyperlink" Target="#'Contributions'!A1850" TargetMode="External" Id="rId1624" /><Relationship Type="http://schemas.openxmlformats.org/officeDocument/2006/relationships/hyperlink" Target="#'Contributions'!A1852" TargetMode="External" Id="rId1625" /><Relationship Type="http://schemas.openxmlformats.org/officeDocument/2006/relationships/hyperlink" Target="#'Contributions'!A1854" TargetMode="External" Id="rId1626" /><Relationship Type="http://schemas.openxmlformats.org/officeDocument/2006/relationships/hyperlink" Target="#'Contributions'!A1856" TargetMode="External" Id="rId1627" /><Relationship Type="http://schemas.openxmlformats.org/officeDocument/2006/relationships/hyperlink" Target="#'Contributions'!A1858" TargetMode="External" Id="rId1628" /><Relationship Type="http://schemas.openxmlformats.org/officeDocument/2006/relationships/hyperlink" Target="#'Contributions'!A3625" TargetMode="External" Id="rId1629" /><Relationship Type="http://schemas.openxmlformats.org/officeDocument/2006/relationships/hyperlink" Target="#'Contributions'!A3626" TargetMode="External" Id="rId1630" /><Relationship Type="http://schemas.openxmlformats.org/officeDocument/2006/relationships/hyperlink" Target="#'Contributions'!A1860" TargetMode="External" Id="rId1631" /><Relationship Type="http://schemas.openxmlformats.org/officeDocument/2006/relationships/hyperlink" Target="#'Contributions'!A1862" TargetMode="External" Id="rId1632" /><Relationship Type="http://schemas.openxmlformats.org/officeDocument/2006/relationships/hyperlink" Target="#'Contributions'!A1864" TargetMode="External" Id="rId1633" /><Relationship Type="http://schemas.openxmlformats.org/officeDocument/2006/relationships/hyperlink" Target="#'Contributions'!A1866" TargetMode="External" Id="rId1634" /><Relationship Type="http://schemas.openxmlformats.org/officeDocument/2006/relationships/hyperlink" Target="#'Contributions'!A1868" TargetMode="External" Id="rId1635" /><Relationship Type="http://schemas.openxmlformats.org/officeDocument/2006/relationships/hyperlink" Target="#'Contributions'!A1870" TargetMode="External" Id="rId1636" /><Relationship Type="http://schemas.openxmlformats.org/officeDocument/2006/relationships/hyperlink" Target="#'Contributions'!A1872" TargetMode="External" Id="rId1637" /><Relationship Type="http://schemas.openxmlformats.org/officeDocument/2006/relationships/hyperlink" Target="#'Contributions'!A1874" TargetMode="External" Id="rId1638" /><Relationship Type="http://schemas.openxmlformats.org/officeDocument/2006/relationships/hyperlink" Target="#'Contributions'!A1876" TargetMode="External" Id="rId1639" /><Relationship Type="http://schemas.openxmlformats.org/officeDocument/2006/relationships/hyperlink" Target="#'Contributions'!A1878" TargetMode="External" Id="rId1640" /><Relationship Type="http://schemas.openxmlformats.org/officeDocument/2006/relationships/hyperlink" Target="#'Contributions'!A3627" TargetMode="External" Id="rId1641" /><Relationship Type="http://schemas.openxmlformats.org/officeDocument/2006/relationships/hyperlink" Target="#'Contributions'!A3628" TargetMode="External" Id="rId1642" /><Relationship Type="http://schemas.openxmlformats.org/officeDocument/2006/relationships/hyperlink" Target="#'Contributions'!A1880" TargetMode="External" Id="rId1643" /><Relationship Type="http://schemas.openxmlformats.org/officeDocument/2006/relationships/hyperlink" Target="#'Contributions'!A1882" TargetMode="External" Id="rId1644" /><Relationship Type="http://schemas.openxmlformats.org/officeDocument/2006/relationships/hyperlink" Target="#'Contributions'!A1884" TargetMode="External" Id="rId1645" /><Relationship Type="http://schemas.openxmlformats.org/officeDocument/2006/relationships/hyperlink" Target="#'Contributions'!A1886" TargetMode="External" Id="rId1646" /><Relationship Type="http://schemas.openxmlformats.org/officeDocument/2006/relationships/hyperlink" Target="#'Contributions'!A1888" TargetMode="External" Id="rId1647" /><Relationship Type="http://schemas.openxmlformats.org/officeDocument/2006/relationships/hyperlink" Target="#'Contributions'!A1890" TargetMode="External" Id="rId1648" /><Relationship Type="http://schemas.openxmlformats.org/officeDocument/2006/relationships/hyperlink" Target="#'Contributions'!A1892" TargetMode="External" Id="rId1649" /><Relationship Type="http://schemas.openxmlformats.org/officeDocument/2006/relationships/hyperlink" Target="#'Contributions'!A1894" TargetMode="External" Id="rId1650" /><Relationship Type="http://schemas.openxmlformats.org/officeDocument/2006/relationships/hyperlink" Target="#'Contributions'!A1896" TargetMode="External" Id="rId1651" /><Relationship Type="http://schemas.openxmlformats.org/officeDocument/2006/relationships/hyperlink" Target="#'Contributions'!A1898" TargetMode="External" Id="rId1652" /><Relationship Type="http://schemas.openxmlformats.org/officeDocument/2006/relationships/hyperlink" Target="#'Contributions'!A3629" TargetMode="External" Id="rId1653" /><Relationship Type="http://schemas.openxmlformats.org/officeDocument/2006/relationships/hyperlink" Target="#'Contributions'!A3630" TargetMode="External" Id="rId1654" /><Relationship Type="http://schemas.openxmlformats.org/officeDocument/2006/relationships/hyperlink" Target="#'Contributions'!A1900" TargetMode="External" Id="rId1655" /><Relationship Type="http://schemas.openxmlformats.org/officeDocument/2006/relationships/hyperlink" Target="#'Contributions'!A1902" TargetMode="External" Id="rId1656" /><Relationship Type="http://schemas.openxmlformats.org/officeDocument/2006/relationships/hyperlink" Target="#'Contributions'!A1904" TargetMode="External" Id="rId1657" /><Relationship Type="http://schemas.openxmlformats.org/officeDocument/2006/relationships/hyperlink" Target="#'Contributions'!A1906" TargetMode="External" Id="rId1658" /><Relationship Type="http://schemas.openxmlformats.org/officeDocument/2006/relationships/hyperlink" Target="#'Contributions'!A1908" TargetMode="External" Id="rId1659" /><Relationship Type="http://schemas.openxmlformats.org/officeDocument/2006/relationships/hyperlink" Target="#'Contributions'!A1910" TargetMode="External" Id="rId1660" /><Relationship Type="http://schemas.openxmlformats.org/officeDocument/2006/relationships/hyperlink" Target="#'Contributions'!A1912" TargetMode="External" Id="rId1661" /><Relationship Type="http://schemas.openxmlformats.org/officeDocument/2006/relationships/hyperlink" Target="#'Contributions'!A3631" TargetMode="External" Id="rId1662" /><Relationship Type="http://schemas.openxmlformats.org/officeDocument/2006/relationships/hyperlink" Target="#'Contributions'!A3632" TargetMode="External" Id="rId1663" /><Relationship Type="http://schemas.openxmlformats.org/officeDocument/2006/relationships/hyperlink" Target="#'Contributions'!A3633" TargetMode="External" Id="rId1664" /><Relationship Type="http://schemas.openxmlformats.org/officeDocument/2006/relationships/hyperlink" Target="#'Contributions'!A3634" TargetMode="External" Id="rId1665" /><Relationship Type="http://schemas.openxmlformats.org/officeDocument/2006/relationships/hyperlink" Target="#'Contributions'!A3635" TargetMode="External" Id="rId1666" /><Relationship Type="http://schemas.openxmlformats.org/officeDocument/2006/relationships/hyperlink" Target="#'Contributions'!A3636" TargetMode="External" Id="rId1667" /><Relationship Type="http://schemas.openxmlformats.org/officeDocument/2006/relationships/hyperlink" Target="#'Contributions'!A1914" TargetMode="External" Id="rId1668" /><Relationship Type="http://schemas.openxmlformats.org/officeDocument/2006/relationships/hyperlink" Target="#'Contributions'!A1916" TargetMode="External" Id="rId1669" /><Relationship Type="http://schemas.openxmlformats.org/officeDocument/2006/relationships/hyperlink" Target="#'Contributions'!A1918" TargetMode="External" Id="rId1670" /><Relationship Type="http://schemas.openxmlformats.org/officeDocument/2006/relationships/hyperlink" Target="#'Contributions'!A1920" TargetMode="External" Id="rId1671" /><Relationship Type="http://schemas.openxmlformats.org/officeDocument/2006/relationships/hyperlink" Target="#'Contributions'!A1922" TargetMode="External" Id="rId1672" /><Relationship Type="http://schemas.openxmlformats.org/officeDocument/2006/relationships/hyperlink" Target="#'Contributions'!A1924" TargetMode="External" Id="rId1673" /><Relationship Type="http://schemas.openxmlformats.org/officeDocument/2006/relationships/hyperlink" Target="#'Contributions'!A1926" TargetMode="External" Id="rId1674" /><Relationship Type="http://schemas.openxmlformats.org/officeDocument/2006/relationships/hyperlink" Target="#'Contributions'!A1928" TargetMode="External" Id="rId1675" /><Relationship Type="http://schemas.openxmlformats.org/officeDocument/2006/relationships/hyperlink" Target="#'Contributions'!A1930" TargetMode="External" Id="rId1676" /><Relationship Type="http://schemas.openxmlformats.org/officeDocument/2006/relationships/hyperlink" Target="#'Contributions'!A3637" TargetMode="External" Id="rId1677" /><Relationship Type="http://schemas.openxmlformats.org/officeDocument/2006/relationships/hyperlink" Target="#'Contributions'!A3638" TargetMode="External" Id="rId1678" /><Relationship Type="http://schemas.openxmlformats.org/officeDocument/2006/relationships/hyperlink" Target="#'Contributions'!A3639" TargetMode="External" Id="rId1679" /><Relationship Type="http://schemas.openxmlformats.org/officeDocument/2006/relationships/hyperlink" Target="#'Contributions'!A3640" TargetMode="External" Id="rId1680" /><Relationship Type="http://schemas.openxmlformats.org/officeDocument/2006/relationships/hyperlink" Target="#'Contributions'!A3641" TargetMode="External" Id="rId1681" /><Relationship Type="http://schemas.openxmlformats.org/officeDocument/2006/relationships/hyperlink" Target="#'Contributions'!A3642" TargetMode="External" Id="rId1682" /><Relationship Type="http://schemas.openxmlformats.org/officeDocument/2006/relationships/hyperlink" Target="#'Contributions'!A3643" TargetMode="External" Id="rId1683" /><Relationship Type="http://schemas.openxmlformats.org/officeDocument/2006/relationships/hyperlink" Target="#'Contributions'!A3644" TargetMode="External" Id="rId1684" /><Relationship Type="http://schemas.openxmlformats.org/officeDocument/2006/relationships/hyperlink" Target="#'Contributions'!A3645" TargetMode="External" Id="rId1685" /><Relationship Type="http://schemas.openxmlformats.org/officeDocument/2006/relationships/hyperlink" Target="#'Contributions'!A3646" TargetMode="External" Id="rId1686" /><Relationship Type="http://schemas.openxmlformats.org/officeDocument/2006/relationships/hyperlink" Target="#'Contributions'!A3647" TargetMode="External" Id="rId1687" /><Relationship Type="http://schemas.openxmlformats.org/officeDocument/2006/relationships/hyperlink" Target="#'Contributions'!A3648" TargetMode="External" Id="rId1688" /><Relationship Type="http://schemas.openxmlformats.org/officeDocument/2006/relationships/hyperlink" Target="#'Contributions'!A3649" TargetMode="External" Id="rId1689" /><Relationship Type="http://schemas.openxmlformats.org/officeDocument/2006/relationships/hyperlink" Target="#'Contributions'!A3650" TargetMode="External" Id="rId1690" /><Relationship Type="http://schemas.openxmlformats.org/officeDocument/2006/relationships/hyperlink" Target="#'Contributions'!A3651" TargetMode="External" Id="rId1691" /><Relationship Type="http://schemas.openxmlformats.org/officeDocument/2006/relationships/hyperlink" Target="#'Contributions'!A3652" TargetMode="External" Id="rId1692" /><Relationship Type="http://schemas.openxmlformats.org/officeDocument/2006/relationships/hyperlink" Target="#'Contributions'!A3653" TargetMode="External" Id="rId1693" /><Relationship Type="http://schemas.openxmlformats.org/officeDocument/2006/relationships/hyperlink" Target="#'Contributions'!A3654" TargetMode="External" Id="rId1694" /><Relationship Type="http://schemas.openxmlformats.org/officeDocument/2006/relationships/hyperlink" Target="#'Contributions'!A3655" TargetMode="External" Id="rId1695" /><Relationship Type="http://schemas.openxmlformats.org/officeDocument/2006/relationships/hyperlink" Target="#'Contributions'!A1932" TargetMode="External" Id="rId1696" /><Relationship Type="http://schemas.openxmlformats.org/officeDocument/2006/relationships/hyperlink" Target="#'Contributions'!A1934" TargetMode="External" Id="rId1697" /><Relationship Type="http://schemas.openxmlformats.org/officeDocument/2006/relationships/hyperlink" Target="#'Contributions'!A1936" TargetMode="External" Id="rId1698" /><Relationship Type="http://schemas.openxmlformats.org/officeDocument/2006/relationships/hyperlink" Target="#'Contributions'!A3656" TargetMode="External" Id="rId1699" /><Relationship Type="http://schemas.openxmlformats.org/officeDocument/2006/relationships/hyperlink" Target="#'Contributions'!A3657" TargetMode="External" Id="rId1700" /><Relationship Type="http://schemas.openxmlformats.org/officeDocument/2006/relationships/hyperlink" Target="#'Contributions'!A3658" TargetMode="External" Id="rId1701" /><Relationship Type="http://schemas.openxmlformats.org/officeDocument/2006/relationships/hyperlink" Target="#'Contributions'!A3659" TargetMode="External" Id="rId1702" /><Relationship Type="http://schemas.openxmlformats.org/officeDocument/2006/relationships/hyperlink" Target="#'Contributions'!A3660" TargetMode="External" Id="rId1703" /><Relationship Type="http://schemas.openxmlformats.org/officeDocument/2006/relationships/hyperlink" Target="#'Contributions'!A3661" TargetMode="External" Id="rId1704" /><Relationship Type="http://schemas.openxmlformats.org/officeDocument/2006/relationships/hyperlink" Target="#'Contributions'!A1938" TargetMode="External" Id="rId1705" /><Relationship Type="http://schemas.openxmlformats.org/officeDocument/2006/relationships/hyperlink" Target="#'Contributions'!A1940" TargetMode="External" Id="rId1706" /><Relationship Type="http://schemas.openxmlformats.org/officeDocument/2006/relationships/hyperlink" Target="#'Contributions'!A1942" TargetMode="External" Id="rId1707" /><Relationship Type="http://schemas.openxmlformats.org/officeDocument/2006/relationships/hyperlink" Target="#'Contributions'!A1944" TargetMode="External" Id="rId1708" /><Relationship Type="http://schemas.openxmlformats.org/officeDocument/2006/relationships/hyperlink" Target="#'Contributions'!A1946" TargetMode="External" Id="rId1709" /><Relationship Type="http://schemas.openxmlformats.org/officeDocument/2006/relationships/hyperlink" Target="#'Contributions'!A1948" TargetMode="External" Id="rId1710" /><Relationship Type="http://schemas.openxmlformats.org/officeDocument/2006/relationships/hyperlink" Target="#'Contributions'!A1950" TargetMode="External" Id="rId1711" /><Relationship Type="http://schemas.openxmlformats.org/officeDocument/2006/relationships/hyperlink" Target="#'Contributions'!A1952" TargetMode="External" Id="rId1712" /><Relationship Type="http://schemas.openxmlformats.org/officeDocument/2006/relationships/hyperlink" Target="#'Contributions'!A1954" TargetMode="External" Id="rId1713" /><Relationship Type="http://schemas.openxmlformats.org/officeDocument/2006/relationships/hyperlink" Target="#'Contributions'!A3662" TargetMode="External" Id="rId1714" /><Relationship Type="http://schemas.openxmlformats.org/officeDocument/2006/relationships/hyperlink" Target="#'Contributions'!A3663" TargetMode="External" Id="rId1715" /><Relationship Type="http://schemas.openxmlformats.org/officeDocument/2006/relationships/hyperlink" Target="#'Contributions'!A3664" TargetMode="External" Id="rId1716" /><Relationship Type="http://schemas.openxmlformats.org/officeDocument/2006/relationships/hyperlink" Target="#'Contributions'!A3665" TargetMode="External" Id="rId1717" /><Relationship Type="http://schemas.openxmlformats.org/officeDocument/2006/relationships/hyperlink" Target="#'Contributions'!A3666" TargetMode="External" Id="rId1718" /><Relationship Type="http://schemas.openxmlformats.org/officeDocument/2006/relationships/hyperlink" Target="#'Contributions'!A3667" TargetMode="External" Id="rId1719" /><Relationship Type="http://schemas.openxmlformats.org/officeDocument/2006/relationships/hyperlink" Target="#'Contributions'!A3668" TargetMode="External" Id="rId1720" /><Relationship Type="http://schemas.openxmlformats.org/officeDocument/2006/relationships/hyperlink" Target="#'Contributions'!A3669" TargetMode="External" Id="rId1721" /><Relationship Type="http://schemas.openxmlformats.org/officeDocument/2006/relationships/hyperlink" Target="#'Contributions'!A3670" TargetMode="External" Id="rId1722" /><Relationship Type="http://schemas.openxmlformats.org/officeDocument/2006/relationships/hyperlink" Target="#'Contributions'!A3671" TargetMode="External" Id="rId1723" /><Relationship Type="http://schemas.openxmlformats.org/officeDocument/2006/relationships/hyperlink" Target="#'Contributions'!A3672" TargetMode="External" Id="rId1724" /><Relationship Type="http://schemas.openxmlformats.org/officeDocument/2006/relationships/hyperlink" Target="#'Contributions'!A3673" TargetMode="External" Id="rId1725" /><Relationship Type="http://schemas.openxmlformats.org/officeDocument/2006/relationships/hyperlink" Target="#'Contributions'!A3674" TargetMode="External" Id="rId1726" /><Relationship Type="http://schemas.openxmlformats.org/officeDocument/2006/relationships/hyperlink" Target="#'Contributions'!A3675" TargetMode="External" Id="rId1727" /><Relationship Type="http://schemas.openxmlformats.org/officeDocument/2006/relationships/hyperlink" Target="#'Contributions'!A3676" TargetMode="External" Id="rId1728" /><Relationship Type="http://schemas.openxmlformats.org/officeDocument/2006/relationships/hyperlink" Target="#'Contributions'!A3677" TargetMode="External" Id="rId1729" /><Relationship Type="http://schemas.openxmlformats.org/officeDocument/2006/relationships/hyperlink" Target="#'Contributions'!A3678" TargetMode="External" Id="rId1730" /><Relationship Type="http://schemas.openxmlformats.org/officeDocument/2006/relationships/hyperlink" Target="#'Contributions'!A3679" TargetMode="External" Id="rId1731" /><Relationship Type="http://schemas.openxmlformats.org/officeDocument/2006/relationships/hyperlink" Target="#'Contributions'!A1956" TargetMode="External" Id="rId1732" /><Relationship Type="http://schemas.openxmlformats.org/officeDocument/2006/relationships/hyperlink" Target="#'Contributions'!A1958" TargetMode="External" Id="rId1733" /><Relationship Type="http://schemas.openxmlformats.org/officeDocument/2006/relationships/hyperlink" Target="#'Contributions'!A1960" TargetMode="External" Id="rId1734" /><Relationship Type="http://schemas.openxmlformats.org/officeDocument/2006/relationships/hyperlink" Target="#'Contributions'!A1962" TargetMode="External" Id="rId1735" /><Relationship Type="http://schemas.openxmlformats.org/officeDocument/2006/relationships/hyperlink" Target="#'Contributions'!A1964" TargetMode="External" Id="rId1736" /><Relationship Type="http://schemas.openxmlformats.org/officeDocument/2006/relationships/hyperlink" Target="#'Contributions'!A1966" TargetMode="External" Id="rId1737" /><Relationship Type="http://schemas.openxmlformats.org/officeDocument/2006/relationships/hyperlink" Target="#'Contributions'!A1968" TargetMode="External" Id="rId1738" /><Relationship Type="http://schemas.openxmlformats.org/officeDocument/2006/relationships/hyperlink" Target="#'Contributions'!A1970" TargetMode="External" Id="rId1739" /><Relationship Type="http://schemas.openxmlformats.org/officeDocument/2006/relationships/hyperlink" Target="#'Contributions'!A1972" TargetMode="External" Id="rId1740" /><Relationship Type="http://schemas.openxmlformats.org/officeDocument/2006/relationships/hyperlink" Target="#'Contributions'!A1974" TargetMode="External" Id="rId1741" /><Relationship Type="http://schemas.openxmlformats.org/officeDocument/2006/relationships/hyperlink" Target="#'Contributions'!A1976" TargetMode="External" Id="rId1742" /><Relationship Type="http://schemas.openxmlformats.org/officeDocument/2006/relationships/hyperlink" Target="#'Contributions'!A1978" TargetMode="External" Id="rId1743" /><Relationship Type="http://schemas.openxmlformats.org/officeDocument/2006/relationships/hyperlink" Target="#'Contributions'!A1980" TargetMode="External" Id="rId1744" /><Relationship Type="http://schemas.openxmlformats.org/officeDocument/2006/relationships/hyperlink" Target="#'Contributions'!A1982" TargetMode="External" Id="rId1745" /><Relationship Type="http://schemas.openxmlformats.org/officeDocument/2006/relationships/hyperlink" Target="#'Contributions'!A1984" TargetMode="External" Id="rId1746" /><Relationship Type="http://schemas.openxmlformats.org/officeDocument/2006/relationships/hyperlink" Target="#'Contributions'!A1986" TargetMode="External" Id="rId1747" /><Relationship Type="http://schemas.openxmlformats.org/officeDocument/2006/relationships/hyperlink" Target="#'Contributions'!A1988" TargetMode="External" Id="rId1748" /><Relationship Type="http://schemas.openxmlformats.org/officeDocument/2006/relationships/hyperlink" Target="#'Contributions'!A1990" TargetMode="External" Id="rId1749" /><Relationship Type="http://schemas.openxmlformats.org/officeDocument/2006/relationships/hyperlink" Target="#'Contributions'!A1992" TargetMode="External" Id="rId1750" /><Relationship Type="http://schemas.openxmlformats.org/officeDocument/2006/relationships/hyperlink" Target="#'Contributions'!A1994" TargetMode="External" Id="rId1751" /><Relationship Type="http://schemas.openxmlformats.org/officeDocument/2006/relationships/hyperlink" Target="#'Contributions'!A1996" TargetMode="External" Id="rId1752" /><Relationship Type="http://schemas.openxmlformats.org/officeDocument/2006/relationships/hyperlink" Target="#'Contributions'!A1998" TargetMode="External" Id="rId1753" /><Relationship Type="http://schemas.openxmlformats.org/officeDocument/2006/relationships/hyperlink" Target="#'Contributions'!A2000" TargetMode="External" Id="rId1754" /><Relationship Type="http://schemas.openxmlformats.org/officeDocument/2006/relationships/hyperlink" Target="#'Contributions'!A2002" TargetMode="External" Id="rId1755" /><Relationship Type="http://schemas.openxmlformats.org/officeDocument/2006/relationships/hyperlink" Target="#'Contributions'!A2004" TargetMode="External" Id="rId1756" /><Relationship Type="http://schemas.openxmlformats.org/officeDocument/2006/relationships/hyperlink" Target="#'Contributions'!A2006" TargetMode="External" Id="rId1757" /><Relationship Type="http://schemas.openxmlformats.org/officeDocument/2006/relationships/hyperlink" Target="#'Contributions'!A2008" TargetMode="External" Id="rId1758" /><Relationship Type="http://schemas.openxmlformats.org/officeDocument/2006/relationships/hyperlink" Target="#'Contributions'!A2010" TargetMode="External" Id="rId1759" /><Relationship Type="http://schemas.openxmlformats.org/officeDocument/2006/relationships/hyperlink" Target="#'Contributions'!A2012" TargetMode="External" Id="rId1760" /><Relationship Type="http://schemas.openxmlformats.org/officeDocument/2006/relationships/hyperlink" Target="#'Contributions'!A2014" TargetMode="External" Id="rId1761" /><Relationship Type="http://schemas.openxmlformats.org/officeDocument/2006/relationships/hyperlink" Target="#'Contributions'!A2016" TargetMode="External" Id="rId1762" /><Relationship Type="http://schemas.openxmlformats.org/officeDocument/2006/relationships/hyperlink" Target="#'Contributions'!A2018" TargetMode="External" Id="rId1763" /><Relationship Type="http://schemas.openxmlformats.org/officeDocument/2006/relationships/hyperlink" Target="#'Contributions'!A2020" TargetMode="External" Id="rId1764" /><Relationship Type="http://schemas.openxmlformats.org/officeDocument/2006/relationships/hyperlink" Target="#'Contributions'!A2022" TargetMode="External" Id="rId1765" /><Relationship Type="http://schemas.openxmlformats.org/officeDocument/2006/relationships/hyperlink" Target="#'Contributions'!A2024" TargetMode="External" Id="rId1766" /><Relationship Type="http://schemas.openxmlformats.org/officeDocument/2006/relationships/hyperlink" Target="#'Contributions'!A2026" TargetMode="External" Id="rId1767" /><Relationship Type="http://schemas.openxmlformats.org/officeDocument/2006/relationships/hyperlink" Target="#'Contributions'!A2028" TargetMode="External" Id="rId1768" /><Relationship Type="http://schemas.openxmlformats.org/officeDocument/2006/relationships/hyperlink" Target="#'Contributions'!A2030" TargetMode="External" Id="rId1769" /><Relationship Type="http://schemas.openxmlformats.org/officeDocument/2006/relationships/hyperlink" Target="#'Contributions'!A2032" TargetMode="External" Id="rId1770" /><Relationship Type="http://schemas.openxmlformats.org/officeDocument/2006/relationships/hyperlink" Target="#'Contributions'!A2034" TargetMode="External" Id="rId1771" /><Relationship Type="http://schemas.openxmlformats.org/officeDocument/2006/relationships/hyperlink" Target="#'Contributions'!A2036" TargetMode="External" Id="rId1772" /><Relationship Type="http://schemas.openxmlformats.org/officeDocument/2006/relationships/hyperlink" Target="#'Contributions'!A2038" TargetMode="External" Id="rId1773" /><Relationship Type="http://schemas.openxmlformats.org/officeDocument/2006/relationships/hyperlink" Target="#'Contributions'!A2040" TargetMode="External" Id="rId1774" /><Relationship Type="http://schemas.openxmlformats.org/officeDocument/2006/relationships/hyperlink" Target="#'Contributions'!A2042" TargetMode="External" Id="rId1775" /><Relationship Type="http://schemas.openxmlformats.org/officeDocument/2006/relationships/hyperlink" Target="#'Contributions'!A2044" TargetMode="External" Id="rId1776" /><Relationship Type="http://schemas.openxmlformats.org/officeDocument/2006/relationships/hyperlink" Target="#'Contributions'!A2046" TargetMode="External" Id="rId1777" /><Relationship Type="http://schemas.openxmlformats.org/officeDocument/2006/relationships/hyperlink" Target="#'Contributions'!A2048" TargetMode="External" Id="rId1778" /><Relationship Type="http://schemas.openxmlformats.org/officeDocument/2006/relationships/hyperlink" Target="#'Contributions'!A2050" TargetMode="External" Id="rId1779" /><Relationship Type="http://schemas.openxmlformats.org/officeDocument/2006/relationships/hyperlink" Target="#'Contributions'!A2052" TargetMode="External" Id="rId1780" /><Relationship Type="http://schemas.openxmlformats.org/officeDocument/2006/relationships/hyperlink" Target="#'Contributions'!A3680" TargetMode="External" Id="rId1781" /><Relationship Type="http://schemas.openxmlformats.org/officeDocument/2006/relationships/hyperlink" Target="#'Contributions'!A3681" TargetMode="External" Id="rId1782" /><Relationship Type="http://schemas.openxmlformats.org/officeDocument/2006/relationships/hyperlink" Target="#'Contributions'!A3682" TargetMode="External" Id="rId1783" /><Relationship Type="http://schemas.openxmlformats.org/officeDocument/2006/relationships/hyperlink" Target="#'Contributions'!A3683" TargetMode="External" Id="rId1784" /><Relationship Type="http://schemas.openxmlformats.org/officeDocument/2006/relationships/hyperlink" Target="#'Contributions'!A3684" TargetMode="External" Id="rId1785" /><Relationship Type="http://schemas.openxmlformats.org/officeDocument/2006/relationships/hyperlink" Target="#'Contributions'!A3685" TargetMode="External" Id="rId1786" /><Relationship Type="http://schemas.openxmlformats.org/officeDocument/2006/relationships/hyperlink" Target="#'Contributions'!A2054" TargetMode="External" Id="rId1787" /><Relationship Type="http://schemas.openxmlformats.org/officeDocument/2006/relationships/hyperlink" Target="#'Contributions'!A2056" TargetMode="External" Id="rId1788" /><Relationship Type="http://schemas.openxmlformats.org/officeDocument/2006/relationships/hyperlink" Target="#'Contributions'!A2058" TargetMode="External" Id="rId1789" /><Relationship Type="http://schemas.openxmlformats.org/officeDocument/2006/relationships/hyperlink" Target="#'Contributions'!A2060" TargetMode="External" Id="rId1790" /><Relationship Type="http://schemas.openxmlformats.org/officeDocument/2006/relationships/hyperlink" Target="#'Contributions'!A2062" TargetMode="External" Id="rId1791" /><Relationship Type="http://schemas.openxmlformats.org/officeDocument/2006/relationships/hyperlink" Target="#'Contributions'!A2064" TargetMode="External" Id="rId1792" /><Relationship Type="http://schemas.openxmlformats.org/officeDocument/2006/relationships/hyperlink" Target="#'Contributions'!A2066" TargetMode="External" Id="rId1793" /><Relationship Type="http://schemas.openxmlformats.org/officeDocument/2006/relationships/hyperlink" Target="#'Contributions'!A2068" TargetMode="External" Id="rId1794" /><Relationship Type="http://schemas.openxmlformats.org/officeDocument/2006/relationships/hyperlink" Target="#'Contributions'!A2070" TargetMode="External" Id="rId1795" /><Relationship Type="http://schemas.openxmlformats.org/officeDocument/2006/relationships/hyperlink" Target="#'Contributions'!A2072" TargetMode="External" Id="rId1796" /><Relationship Type="http://schemas.openxmlformats.org/officeDocument/2006/relationships/hyperlink" Target="#'Contributions'!A2074" TargetMode="External" Id="rId1797" /><Relationship Type="http://schemas.openxmlformats.org/officeDocument/2006/relationships/hyperlink" Target="#'Contributions'!A2076" TargetMode="External" Id="rId1798" /><Relationship Type="http://schemas.openxmlformats.org/officeDocument/2006/relationships/hyperlink" Target="#'Contributions'!A2078" TargetMode="External" Id="rId1799" /><Relationship Type="http://schemas.openxmlformats.org/officeDocument/2006/relationships/hyperlink" Target="#'Contributions'!A2080" TargetMode="External" Id="rId1800" /><Relationship Type="http://schemas.openxmlformats.org/officeDocument/2006/relationships/hyperlink" Target="#'Contributions'!A2082" TargetMode="External" Id="rId1801" /><Relationship Type="http://schemas.openxmlformats.org/officeDocument/2006/relationships/hyperlink" Target="#'Contributions'!A2084" TargetMode="External" Id="rId1802" /><Relationship Type="http://schemas.openxmlformats.org/officeDocument/2006/relationships/hyperlink" Target="#'Contributions'!A2086" TargetMode="External" Id="rId1803" /><Relationship Type="http://schemas.openxmlformats.org/officeDocument/2006/relationships/hyperlink" Target="#'Contributions'!A2088" TargetMode="External" Id="rId1804" /><Relationship Type="http://schemas.openxmlformats.org/officeDocument/2006/relationships/hyperlink" Target="#'Contributions'!A3686" TargetMode="External" Id="rId1805" /><Relationship Type="http://schemas.openxmlformats.org/officeDocument/2006/relationships/hyperlink" Target="#'Contributions'!A3687" TargetMode="External" Id="rId1806" /><Relationship Type="http://schemas.openxmlformats.org/officeDocument/2006/relationships/hyperlink" Target="#'Contributions'!A3688" TargetMode="External" Id="rId1807" /><Relationship Type="http://schemas.openxmlformats.org/officeDocument/2006/relationships/hyperlink" Target="#'Contributions'!A3689" TargetMode="External" Id="rId1808" /><Relationship Type="http://schemas.openxmlformats.org/officeDocument/2006/relationships/hyperlink" Target="#'Contributions'!A3690" TargetMode="External" Id="rId1809" /><Relationship Type="http://schemas.openxmlformats.org/officeDocument/2006/relationships/hyperlink" Target="#'Contributions'!A3691" TargetMode="External" Id="rId1810" /><Relationship Type="http://schemas.openxmlformats.org/officeDocument/2006/relationships/hyperlink" Target="#'Contributions'!A3692" TargetMode="External" Id="rId1811" /><Relationship Type="http://schemas.openxmlformats.org/officeDocument/2006/relationships/hyperlink" Target="#'Contributions'!A3693" TargetMode="External" Id="rId1812" /><Relationship Type="http://schemas.openxmlformats.org/officeDocument/2006/relationships/hyperlink" Target="#'Contributions'!A3694" TargetMode="External" Id="rId1813" /><Relationship Type="http://schemas.openxmlformats.org/officeDocument/2006/relationships/hyperlink" Target="#'Contributions'!A3695" TargetMode="External" Id="rId1814" /><Relationship Type="http://schemas.openxmlformats.org/officeDocument/2006/relationships/hyperlink" Target="#'Contributions'!A3696" TargetMode="External" Id="rId1815" /><Relationship Type="http://schemas.openxmlformats.org/officeDocument/2006/relationships/hyperlink" Target="#'Contributions'!A3697" TargetMode="External" Id="rId1816" /><Relationship Type="http://schemas.openxmlformats.org/officeDocument/2006/relationships/hyperlink" Target="#'Contributions'!A3698" TargetMode="External" Id="rId1817" /><Relationship Type="http://schemas.openxmlformats.org/officeDocument/2006/relationships/hyperlink" Target="#'Contributions'!A3699" TargetMode="External" Id="rId1818" /><Relationship Type="http://schemas.openxmlformats.org/officeDocument/2006/relationships/hyperlink" Target="#'Contributions'!A3700" TargetMode="External" Id="rId1819" /><Relationship Type="http://schemas.openxmlformats.org/officeDocument/2006/relationships/hyperlink" Target="#'Contributions'!A3701" TargetMode="External" Id="rId1820" /><Relationship Type="http://schemas.openxmlformats.org/officeDocument/2006/relationships/hyperlink" Target="#'Contributions'!A3702" TargetMode="External" Id="rId1821" /><Relationship Type="http://schemas.openxmlformats.org/officeDocument/2006/relationships/hyperlink" Target="#'Contributions'!A3703" TargetMode="External" Id="rId1822" /><Relationship Type="http://schemas.openxmlformats.org/officeDocument/2006/relationships/hyperlink" Target="#'Contributions'!A3704" TargetMode="External" Id="rId1823" /><Relationship Type="http://schemas.openxmlformats.org/officeDocument/2006/relationships/hyperlink" Target="#'Contributions'!A3705" TargetMode="External" Id="rId1824" /><Relationship Type="http://schemas.openxmlformats.org/officeDocument/2006/relationships/hyperlink" Target="#'Contributions'!A3706" TargetMode="External" Id="rId1825" /><Relationship Type="http://schemas.openxmlformats.org/officeDocument/2006/relationships/hyperlink" Target="#'Contributions'!A3707" TargetMode="External" Id="rId1826" /><Relationship Type="http://schemas.openxmlformats.org/officeDocument/2006/relationships/hyperlink" Target="#'Contributions'!A3708" TargetMode="External" Id="rId1827" /><Relationship Type="http://schemas.openxmlformats.org/officeDocument/2006/relationships/hyperlink" Target="#'Contributions'!A3709" TargetMode="External" Id="rId1828" /><Relationship Type="http://schemas.openxmlformats.org/officeDocument/2006/relationships/hyperlink" Target="#'Contributions'!A3710" TargetMode="External" Id="rId1829" /><Relationship Type="http://schemas.openxmlformats.org/officeDocument/2006/relationships/hyperlink" Target="#'Contributions'!A3711" TargetMode="External" Id="rId1830" /><Relationship Type="http://schemas.openxmlformats.org/officeDocument/2006/relationships/hyperlink" Target="#'Contributions'!A3712" TargetMode="External" Id="rId1831" /><Relationship Type="http://schemas.openxmlformats.org/officeDocument/2006/relationships/hyperlink" Target="#'Contributions'!A3713" TargetMode="External" Id="rId1832" /><Relationship Type="http://schemas.openxmlformats.org/officeDocument/2006/relationships/hyperlink" Target="#'Contributions'!A3714" TargetMode="External" Id="rId1833" /><Relationship Type="http://schemas.openxmlformats.org/officeDocument/2006/relationships/hyperlink" Target="#'Contributions'!A3715" TargetMode="External" Id="rId1834" /><Relationship Type="http://schemas.openxmlformats.org/officeDocument/2006/relationships/hyperlink" Target="#'Contributions'!A2090" TargetMode="External" Id="rId1835" /><Relationship Type="http://schemas.openxmlformats.org/officeDocument/2006/relationships/hyperlink" Target="#'Contributions'!A2092" TargetMode="External" Id="rId1836" /><Relationship Type="http://schemas.openxmlformats.org/officeDocument/2006/relationships/hyperlink" Target="#'Contributions'!A2094" TargetMode="External" Id="rId1837" /><Relationship Type="http://schemas.openxmlformats.org/officeDocument/2006/relationships/hyperlink" Target="#'Contributions'!A2096" TargetMode="External" Id="rId1838" /><Relationship Type="http://schemas.openxmlformats.org/officeDocument/2006/relationships/hyperlink" Target="#'Contributions'!A2098" TargetMode="External" Id="rId1839" /><Relationship Type="http://schemas.openxmlformats.org/officeDocument/2006/relationships/hyperlink" Target="#'Contributions'!A2100" TargetMode="External" Id="rId1840" /><Relationship Type="http://schemas.openxmlformats.org/officeDocument/2006/relationships/hyperlink" Target="#'Contributions'!A2102" TargetMode="External" Id="rId1841" /><Relationship Type="http://schemas.openxmlformats.org/officeDocument/2006/relationships/hyperlink" Target="#'Contributions'!A2104" TargetMode="External" Id="rId1842" /><Relationship Type="http://schemas.openxmlformats.org/officeDocument/2006/relationships/hyperlink" Target="#'Contributions'!A2106" TargetMode="External" Id="rId1843" /><Relationship Type="http://schemas.openxmlformats.org/officeDocument/2006/relationships/hyperlink" Target="#'Contributions'!A3716" TargetMode="External" Id="rId1844" /><Relationship Type="http://schemas.openxmlformats.org/officeDocument/2006/relationships/hyperlink" Target="#'Contributions'!A3717" TargetMode="External" Id="rId1845" /><Relationship Type="http://schemas.openxmlformats.org/officeDocument/2006/relationships/hyperlink" Target="#'Contributions'!A3718" TargetMode="External" Id="rId1846" /><Relationship Type="http://schemas.openxmlformats.org/officeDocument/2006/relationships/hyperlink" Target="#'Contributions'!A2108" TargetMode="External" Id="rId1847" /><Relationship Type="http://schemas.openxmlformats.org/officeDocument/2006/relationships/hyperlink" Target="#'Contributions'!A2110" TargetMode="External" Id="rId1848" /><Relationship Type="http://schemas.openxmlformats.org/officeDocument/2006/relationships/hyperlink" Target="#'Contributions'!A2112" TargetMode="External" Id="rId1849" /><Relationship Type="http://schemas.openxmlformats.org/officeDocument/2006/relationships/hyperlink" Target="#'Contributions'!A2114" TargetMode="External" Id="rId1850" /><Relationship Type="http://schemas.openxmlformats.org/officeDocument/2006/relationships/hyperlink" Target="#'Contributions'!A2116" TargetMode="External" Id="rId1851" /><Relationship Type="http://schemas.openxmlformats.org/officeDocument/2006/relationships/hyperlink" Target="#'Contributions'!A2118" TargetMode="External" Id="rId1852" /><Relationship Type="http://schemas.openxmlformats.org/officeDocument/2006/relationships/hyperlink" Target="#'Contributions'!A2120" TargetMode="External" Id="rId1853" /><Relationship Type="http://schemas.openxmlformats.org/officeDocument/2006/relationships/hyperlink" Target="#'Contributions'!A2122" TargetMode="External" Id="rId1854" /><Relationship Type="http://schemas.openxmlformats.org/officeDocument/2006/relationships/hyperlink" Target="#'Contributions'!A2124" TargetMode="External" Id="rId1855" /><Relationship Type="http://schemas.openxmlformats.org/officeDocument/2006/relationships/hyperlink" Target="#'Contributions'!A2126" TargetMode="External" Id="rId1856" /><Relationship Type="http://schemas.openxmlformats.org/officeDocument/2006/relationships/hyperlink" Target="#'Contributions'!A2128" TargetMode="External" Id="rId1857" /><Relationship Type="http://schemas.openxmlformats.org/officeDocument/2006/relationships/hyperlink" Target="#'Contributions'!A2130" TargetMode="External" Id="rId1858" /><Relationship Type="http://schemas.openxmlformats.org/officeDocument/2006/relationships/hyperlink" Target="#'Contributions'!A2132" TargetMode="External" Id="rId1859" /><Relationship Type="http://schemas.openxmlformats.org/officeDocument/2006/relationships/hyperlink" Target="#'Contributions'!A2134" TargetMode="External" Id="rId1860" /><Relationship Type="http://schemas.openxmlformats.org/officeDocument/2006/relationships/hyperlink" Target="#'Contributions'!A2136" TargetMode="External" Id="rId1861" /><Relationship Type="http://schemas.openxmlformats.org/officeDocument/2006/relationships/hyperlink" Target="#'Contributions'!A2138" TargetMode="External" Id="rId1862" /><Relationship Type="http://schemas.openxmlformats.org/officeDocument/2006/relationships/hyperlink" Target="#'Contributions'!A2140" TargetMode="External" Id="rId1863" /><Relationship Type="http://schemas.openxmlformats.org/officeDocument/2006/relationships/hyperlink" Target="#'Contributions'!A2142" TargetMode="External" Id="rId1864" /><Relationship Type="http://schemas.openxmlformats.org/officeDocument/2006/relationships/hyperlink" Target="#'Contributions'!A2144" TargetMode="External" Id="rId1865" /><Relationship Type="http://schemas.openxmlformats.org/officeDocument/2006/relationships/hyperlink" Target="#'Contributions'!A2146" TargetMode="External" Id="rId1866" /><Relationship Type="http://schemas.openxmlformats.org/officeDocument/2006/relationships/hyperlink" Target="#'Contributions'!A2148" TargetMode="External" Id="rId1867" /><Relationship Type="http://schemas.openxmlformats.org/officeDocument/2006/relationships/hyperlink" Target="#'Contributions'!A2150" TargetMode="External" Id="rId1868" /><Relationship Type="http://schemas.openxmlformats.org/officeDocument/2006/relationships/hyperlink" Target="#'Contributions'!A2152" TargetMode="External" Id="rId1869" /><Relationship Type="http://schemas.openxmlformats.org/officeDocument/2006/relationships/hyperlink" Target="#'Contributions'!A2154" TargetMode="External" Id="rId1870" /><Relationship Type="http://schemas.openxmlformats.org/officeDocument/2006/relationships/hyperlink" Target="#'Contributions'!A2156" TargetMode="External" Id="rId1871" /><Relationship Type="http://schemas.openxmlformats.org/officeDocument/2006/relationships/hyperlink" Target="#'Contributions'!A2158" TargetMode="External" Id="rId1872" /><Relationship Type="http://schemas.openxmlformats.org/officeDocument/2006/relationships/hyperlink" Target="#'Contributions'!A2160" TargetMode="External" Id="rId1873" /><Relationship Type="http://schemas.openxmlformats.org/officeDocument/2006/relationships/hyperlink" Target="#'Contributions'!A3719" TargetMode="External" Id="rId1874" /><Relationship Type="http://schemas.openxmlformats.org/officeDocument/2006/relationships/hyperlink" Target="#'Contributions'!A3720" TargetMode="External" Id="rId1875" /><Relationship Type="http://schemas.openxmlformats.org/officeDocument/2006/relationships/hyperlink" Target="#'Contributions'!A3721" TargetMode="External" Id="rId1876" /><Relationship Type="http://schemas.openxmlformats.org/officeDocument/2006/relationships/hyperlink" Target="#'Contributions'!A3722" TargetMode="External" Id="rId1877" /><Relationship Type="http://schemas.openxmlformats.org/officeDocument/2006/relationships/hyperlink" Target="#'Contributions'!A3723" TargetMode="External" Id="rId1878" /><Relationship Type="http://schemas.openxmlformats.org/officeDocument/2006/relationships/hyperlink" Target="#'Contributions'!A3724" TargetMode="External" Id="rId1879" /><Relationship Type="http://schemas.openxmlformats.org/officeDocument/2006/relationships/hyperlink" Target="#'Contributions'!A3725" TargetMode="External" Id="rId1880" /><Relationship Type="http://schemas.openxmlformats.org/officeDocument/2006/relationships/hyperlink" Target="#'Contributions'!A3726" TargetMode="External" Id="rId1881" /><Relationship Type="http://schemas.openxmlformats.org/officeDocument/2006/relationships/hyperlink" Target="#'Contributions'!A3727" TargetMode="External" Id="rId1882" /><Relationship Type="http://schemas.openxmlformats.org/officeDocument/2006/relationships/hyperlink" Target="#'Contributions'!A3728" TargetMode="External" Id="rId1883" /><Relationship Type="http://schemas.openxmlformats.org/officeDocument/2006/relationships/hyperlink" Target="#'Contributions'!A3729" TargetMode="External" Id="rId1884" /><Relationship Type="http://schemas.openxmlformats.org/officeDocument/2006/relationships/hyperlink" Target="#'Contributions'!A3730" TargetMode="External" Id="rId1885" /><Relationship Type="http://schemas.openxmlformats.org/officeDocument/2006/relationships/hyperlink" Target="#'Contributions'!A3731" TargetMode="External" Id="rId1886" /><Relationship Type="http://schemas.openxmlformats.org/officeDocument/2006/relationships/hyperlink" Target="#'Contributions'!A3732" TargetMode="External" Id="rId1887" /><Relationship Type="http://schemas.openxmlformats.org/officeDocument/2006/relationships/hyperlink" Target="#'Contributions'!A3733" TargetMode="External" Id="rId1888" /><Relationship Type="http://schemas.openxmlformats.org/officeDocument/2006/relationships/hyperlink" Target="#'Contributions'!A3734" TargetMode="External" Id="rId1889" /><Relationship Type="http://schemas.openxmlformats.org/officeDocument/2006/relationships/hyperlink" Target="#'Contributions'!A3735" TargetMode="External" Id="rId1890" /><Relationship Type="http://schemas.openxmlformats.org/officeDocument/2006/relationships/hyperlink" Target="#'Contributions'!A3736" TargetMode="External" Id="rId1891" /><Relationship Type="http://schemas.openxmlformats.org/officeDocument/2006/relationships/hyperlink" Target="#'Contributions'!A3737" TargetMode="External" Id="rId1892" /><Relationship Type="http://schemas.openxmlformats.org/officeDocument/2006/relationships/hyperlink" Target="#'Contributions'!A3738" TargetMode="External" Id="rId1893" /><Relationship Type="http://schemas.openxmlformats.org/officeDocument/2006/relationships/hyperlink" Target="#'Contributions'!A3739" TargetMode="External" Id="rId1894" /><Relationship Type="http://schemas.openxmlformats.org/officeDocument/2006/relationships/hyperlink" Target="#'Contributions'!A3740" TargetMode="External" Id="rId1895" /><Relationship Type="http://schemas.openxmlformats.org/officeDocument/2006/relationships/hyperlink" Target="#'Contributions'!A3741" TargetMode="External" Id="rId1896" /><Relationship Type="http://schemas.openxmlformats.org/officeDocument/2006/relationships/hyperlink" Target="#'Contributions'!A3742" TargetMode="External" Id="rId1897" /><Relationship Type="http://schemas.openxmlformats.org/officeDocument/2006/relationships/hyperlink" Target="#'Contributions'!A3743" TargetMode="External" Id="rId1898" /><Relationship Type="http://schemas.openxmlformats.org/officeDocument/2006/relationships/hyperlink" Target="#'Contributions'!A3744" TargetMode="External" Id="rId1899" /><Relationship Type="http://schemas.openxmlformats.org/officeDocument/2006/relationships/hyperlink" Target="#'Contributions'!A3745" TargetMode="External" Id="rId1900" /><Relationship Type="http://schemas.openxmlformats.org/officeDocument/2006/relationships/hyperlink" Target="#'Contributions'!A3746" TargetMode="External" Id="rId1901" /><Relationship Type="http://schemas.openxmlformats.org/officeDocument/2006/relationships/hyperlink" Target="#'Contributions'!A3747" TargetMode="External" Id="rId1902" /><Relationship Type="http://schemas.openxmlformats.org/officeDocument/2006/relationships/hyperlink" Target="#'Contributions'!A3748" TargetMode="External" Id="rId1903" /><Relationship Type="http://schemas.openxmlformats.org/officeDocument/2006/relationships/hyperlink" Target="#'Contributions'!A3749" TargetMode="External" Id="rId1904" /><Relationship Type="http://schemas.openxmlformats.org/officeDocument/2006/relationships/hyperlink" Target="#'Contributions'!A3750" TargetMode="External" Id="rId1905" /><Relationship Type="http://schemas.openxmlformats.org/officeDocument/2006/relationships/hyperlink" Target="#'Contributions'!A3751" TargetMode="External" Id="rId1906" /><Relationship Type="http://schemas.openxmlformats.org/officeDocument/2006/relationships/hyperlink" Target="#'Contributions'!A3752" TargetMode="External" Id="rId1907" /><Relationship Type="http://schemas.openxmlformats.org/officeDocument/2006/relationships/hyperlink" Target="#'Contributions'!A3753" TargetMode="External" Id="rId1908" /><Relationship Type="http://schemas.openxmlformats.org/officeDocument/2006/relationships/hyperlink" Target="#'Contributions'!A3754" TargetMode="External" Id="rId1909" /><Relationship Type="http://schemas.openxmlformats.org/officeDocument/2006/relationships/hyperlink" Target="#'Contributions'!A3755" TargetMode="External" Id="rId1910" /><Relationship Type="http://schemas.openxmlformats.org/officeDocument/2006/relationships/hyperlink" Target="#'Contributions'!A3756" TargetMode="External" Id="rId1911" /><Relationship Type="http://schemas.openxmlformats.org/officeDocument/2006/relationships/hyperlink" Target="#'Contributions'!A3757" TargetMode="External" Id="rId1912" /><Relationship Type="http://schemas.openxmlformats.org/officeDocument/2006/relationships/hyperlink" Target="#'Contributions'!A3758" TargetMode="External" Id="rId1913" /><Relationship Type="http://schemas.openxmlformats.org/officeDocument/2006/relationships/hyperlink" Target="#'Contributions'!A3759" TargetMode="External" Id="rId1914" /><Relationship Type="http://schemas.openxmlformats.org/officeDocument/2006/relationships/hyperlink" Target="#'Contributions'!A3760" TargetMode="External" Id="rId1915" /><Relationship Type="http://schemas.openxmlformats.org/officeDocument/2006/relationships/hyperlink" Target="#'Contributions'!A3761" TargetMode="External" Id="rId1916" /><Relationship Type="http://schemas.openxmlformats.org/officeDocument/2006/relationships/hyperlink" Target="#'Contributions'!A3762" TargetMode="External" Id="rId1917" /><Relationship Type="http://schemas.openxmlformats.org/officeDocument/2006/relationships/hyperlink" Target="#'Contributions'!A3763" TargetMode="External" Id="rId1918" /><Relationship Type="http://schemas.openxmlformats.org/officeDocument/2006/relationships/hyperlink" Target="#'Contributions'!A3764" TargetMode="External" Id="rId1919" /><Relationship Type="http://schemas.openxmlformats.org/officeDocument/2006/relationships/hyperlink" Target="#'Contributions'!A3765" TargetMode="External" Id="rId1920" /><Relationship Type="http://schemas.openxmlformats.org/officeDocument/2006/relationships/hyperlink" Target="#'Contributions'!A3766" TargetMode="External" Id="rId1921" /><Relationship Type="http://schemas.openxmlformats.org/officeDocument/2006/relationships/hyperlink" Target="#'Contributions'!A3767" TargetMode="External" Id="rId1922" /><Relationship Type="http://schemas.openxmlformats.org/officeDocument/2006/relationships/hyperlink" Target="#'Contributions'!A3768" TargetMode="External" Id="rId1923" /><Relationship Type="http://schemas.openxmlformats.org/officeDocument/2006/relationships/hyperlink" Target="#'Contributions'!A3769" TargetMode="External" Id="rId1924" /><Relationship Type="http://schemas.openxmlformats.org/officeDocument/2006/relationships/hyperlink" Target="#'Contributions'!A3770" TargetMode="External" Id="rId1925" /><Relationship Type="http://schemas.openxmlformats.org/officeDocument/2006/relationships/hyperlink" Target="#'Contributions'!A3771" TargetMode="External" Id="rId1926" /><Relationship Type="http://schemas.openxmlformats.org/officeDocument/2006/relationships/hyperlink" Target="#'Contributions'!A3772" TargetMode="External" Id="rId1927" /><Relationship Type="http://schemas.openxmlformats.org/officeDocument/2006/relationships/hyperlink" Target="#'Contributions'!A3773" TargetMode="External" Id="rId1928" /><Relationship Type="http://schemas.openxmlformats.org/officeDocument/2006/relationships/hyperlink" Target="#'Contributions'!A3774" TargetMode="External" Id="rId1929" /><Relationship Type="http://schemas.openxmlformats.org/officeDocument/2006/relationships/hyperlink" Target="#'Contributions'!A3775" TargetMode="External" Id="rId1930" /><Relationship Type="http://schemas.openxmlformats.org/officeDocument/2006/relationships/hyperlink" Target="#'Contributions'!A3776" TargetMode="External" Id="rId1931" /><Relationship Type="http://schemas.openxmlformats.org/officeDocument/2006/relationships/hyperlink" Target="#'Contributions'!A3777" TargetMode="External" Id="rId1932" /><Relationship Type="http://schemas.openxmlformats.org/officeDocument/2006/relationships/hyperlink" Target="#'Contributions'!A3778" TargetMode="External" Id="rId1933" /><Relationship Type="http://schemas.openxmlformats.org/officeDocument/2006/relationships/hyperlink" Target="#'Contributions'!A3779" TargetMode="External" Id="rId1934" /><Relationship Type="http://schemas.openxmlformats.org/officeDocument/2006/relationships/hyperlink" Target="#'Contributions'!A3780" TargetMode="External" Id="rId1935" /><Relationship Type="http://schemas.openxmlformats.org/officeDocument/2006/relationships/hyperlink" Target="#'Contributions'!A3781" TargetMode="External" Id="rId1936" /><Relationship Type="http://schemas.openxmlformats.org/officeDocument/2006/relationships/hyperlink" Target="#'Contributions'!A3782" TargetMode="External" Id="rId1937" /><Relationship Type="http://schemas.openxmlformats.org/officeDocument/2006/relationships/hyperlink" Target="#'Contributions'!A3783" TargetMode="External" Id="rId1938" /><Relationship Type="http://schemas.openxmlformats.org/officeDocument/2006/relationships/hyperlink" Target="#'Contributions'!A3784" TargetMode="External" Id="rId1939" /><Relationship Type="http://schemas.openxmlformats.org/officeDocument/2006/relationships/hyperlink" Target="#'Contributions'!A3785" TargetMode="External" Id="rId1940" /><Relationship Type="http://schemas.openxmlformats.org/officeDocument/2006/relationships/hyperlink" Target="#'Contributions'!A3786" TargetMode="External" Id="rId1941" /><Relationship Type="http://schemas.openxmlformats.org/officeDocument/2006/relationships/hyperlink" Target="#'Contributions'!A3787" TargetMode="External" Id="rId1942" /><Relationship Type="http://schemas.openxmlformats.org/officeDocument/2006/relationships/hyperlink" Target="#'Contributions'!A3788" TargetMode="External" Id="rId1943" /><Relationship Type="http://schemas.openxmlformats.org/officeDocument/2006/relationships/hyperlink" Target="#'Contributions'!A3789" TargetMode="External" Id="rId1944" /><Relationship Type="http://schemas.openxmlformats.org/officeDocument/2006/relationships/hyperlink" Target="#'Contributions'!A3790" TargetMode="External" Id="rId1945" /><Relationship Type="http://schemas.openxmlformats.org/officeDocument/2006/relationships/hyperlink" Target="#'Contributions'!A3791" TargetMode="External" Id="rId1946" /><Relationship Type="http://schemas.openxmlformats.org/officeDocument/2006/relationships/hyperlink" Target="#'Contributions'!A3792" TargetMode="External" Id="rId1947" /><Relationship Type="http://schemas.openxmlformats.org/officeDocument/2006/relationships/hyperlink" Target="#'Contributions'!A3793" TargetMode="External" Id="rId1948" /><Relationship Type="http://schemas.openxmlformats.org/officeDocument/2006/relationships/hyperlink" Target="#'Contributions'!A3794" TargetMode="External" Id="rId1949" /><Relationship Type="http://schemas.openxmlformats.org/officeDocument/2006/relationships/hyperlink" Target="#'Contributions'!A3795" TargetMode="External" Id="rId1950" /><Relationship Type="http://schemas.openxmlformats.org/officeDocument/2006/relationships/hyperlink" Target="#'Contributions'!A3796" TargetMode="External" Id="rId1951" /><Relationship Type="http://schemas.openxmlformats.org/officeDocument/2006/relationships/hyperlink" Target="#'Contributions'!A3797" TargetMode="External" Id="rId1952" /><Relationship Type="http://schemas.openxmlformats.org/officeDocument/2006/relationships/hyperlink" Target="#'Contributions'!A3798" TargetMode="External" Id="rId1953" /><Relationship Type="http://schemas.openxmlformats.org/officeDocument/2006/relationships/hyperlink" Target="#'Contributions'!A3799" TargetMode="External" Id="rId1954" /><Relationship Type="http://schemas.openxmlformats.org/officeDocument/2006/relationships/hyperlink" Target="#'Contributions'!A3800" TargetMode="External" Id="rId1955" /><Relationship Type="http://schemas.openxmlformats.org/officeDocument/2006/relationships/hyperlink" Target="#'Contributions'!A3801" TargetMode="External" Id="rId1956" /><Relationship Type="http://schemas.openxmlformats.org/officeDocument/2006/relationships/hyperlink" Target="#'Contributions'!A3802" TargetMode="External" Id="rId1957" /><Relationship Type="http://schemas.openxmlformats.org/officeDocument/2006/relationships/hyperlink" Target="#'Contributions'!A3803" TargetMode="External" Id="rId1958" /><Relationship Type="http://schemas.openxmlformats.org/officeDocument/2006/relationships/hyperlink" Target="#'Contributions'!A3804" TargetMode="External" Id="rId1959" /><Relationship Type="http://schemas.openxmlformats.org/officeDocument/2006/relationships/hyperlink" Target="#'Contributions'!A3805" TargetMode="External" Id="rId1960" /><Relationship Type="http://schemas.openxmlformats.org/officeDocument/2006/relationships/hyperlink" Target="#'Contributions'!A3806" TargetMode="External" Id="rId1961" /><Relationship Type="http://schemas.openxmlformats.org/officeDocument/2006/relationships/hyperlink" Target="#'Contributions'!A3807" TargetMode="External" Id="rId1962" /><Relationship Type="http://schemas.openxmlformats.org/officeDocument/2006/relationships/hyperlink" Target="#'Contributions'!A3808" TargetMode="External" Id="rId1963" /><Relationship Type="http://schemas.openxmlformats.org/officeDocument/2006/relationships/hyperlink" Target="#'Contributions'!A3809" TargetMode="External" Id="rId1964" /><Relationship Type="http://schemas.openxmlformats.org/officeDocument/2006/relationships/hyperlink" Target="#'Contributions'!A3810" TargetMode="External" Id="rId1965" /><Relationship Type="http://schemas.openxmlformats.org/officeDocument/2006/relationships/hyperlink" Target="#'Contributions'!A3811" TargetMode="External" Id="rId1966" /><Relationship Type="http://schemas.openxmlformats.org/officeDocument/2006/relationships/hyperlink" Target="#'Contributions'!A3812" TargetMode="External" Id="rId1967" /><Relationship Type="http://schemas.openxmlformats.org/officeDocument/2006/relationships/hyperlink" Target="#'Contributions'!A3813" TargetMode="External" Id="rId1968" /><Relationship Type="http://schemas.openxmlformats.org/officeDocument/2006/relationships/hyperlink" Target="#'Contributions'!A3814" TargetMode="External" Id="rId1969" /><Relationship Type="http://schemas.openxmlformats.org/officeDocument/2006/relationships/hyperlink" Target="#'Contributions'!A3815" TargetMode="External" Id="rId1970" /><Relationship Type="http://schemas.openxmlformats.org/officeDocument/2006/relationships/hyperlink" Target="#'Contributions'!A3816" TargetMode="External" Id="rId1971" /><Relationship Type="http://schemas.openxmlformats.org/officeDocument/2006/relationships/hyperlink" Target="#'Contributions'!A3817" TargetMode="External" Id="rId1972" /><Relationship Type="http://schemas.openxmlformats.org/officeDocument/2006/relationships/hyperlink" Target="#'Contributions'!A3818" TargetMode="External" Id="rId1973" /><Relationship Type="http://schemas.openxmlformats.org/officeDocument/2006/relationships/hyperlink" Target="#'Contributions'!A3819" TargetMode="External" Id="rId1974" /><Relationship Type="http://schemas.openxmlformats.org/officeDocument/2006/relationships/hyperlink" Target="#'Contributions'!A3820" TargetMode="External" Id="rId1975" /><Relationship Type="http://schemas.openxmlformats.org/officeDocument/2006/relationships/hyperlink" Target="#'Contributions'!A3821" TargetMode="External" Id="rId1976" /><Relationship Type="http://schemas.openxmlformats.org/officeDocument/2006/relationships/hyperlink" Target="#'Contributions'!A3822" TargetMode="External" Id="rId1977" /><Relationship Type="http://schemas.openxmlformats.org/officeDocument/2006/relationships/hyperlink" Target="#'Contributions'!A3823" TargetMode="External" Id="rId1978" /><Relationship Type="http://schemas.openxmlformats.org/officeDocument/2006/relationships/hyperlink" Target="#'Contributions'!A3824" TargetMode="External" Id="rId1979" /><Relationship Type="http://schemas.openxmlformats.org/officeDocument/2006/relationships/hyperlink" Target="#'Contributions'!A3825" TargetMode="External" Id="rId1980" /><Relationship Type="http://schemas.openxmlformats.org/officeDocument/2006/relationships/hyperlink" Target="#'Contributions'!A3826" TargetMode="External" Id="rId1981" /><Relationship Type="http://schemas.openxmlformats.org/officeDocument/2006/relationships/hyperlink" Target="#'Contributions'!A3827" TargetMode="External" Id="rId1982" /><Relationship Type="http://schemas.openxmlformats.org/officeDocument/2006/relationships/hyperlink" Target="#'Contributions'!A3828" TargetMode="External" Id="rId1983" /><Relationship Type="http://schemas.openxmlformats.org/officeDocument/2006/relationships/hyperlink" Target="#'Contributions'!A3829" TargetMode="External" Id="rId1984" /><Relationship Type="http://schemas.openxmlformats.org/officeDocument/2006/relationships/hyperlink" Target="#'Contributions'!A3830" TargetMode="External" Id="rId1985" /><Relationship Type="http://schemas.openxmlformats.org/officeDocument/2006/relationships/hyperlink" Target="#'Contributions'!A3831" TargetMode="External" Id="rId1986" /><Relationship Type="http://schemas.openxmlformats.org/officeDocument/2006/relationships/hyperlink" Target="#'Contributions'!A3832" TargetMode="External" Id="rId1987" /><Relationship Type="http://schemas.openxmlformats.org/officeDocument/2006/relationships/hyperlink" Target="#'Contributions'!A3833" TargetMode="External" Id="rId1988" /><Relationship Type="http://schemas.openxmlformats.org/officeDocument/2006/relationships/hyperlink" Target="#'Contributions'!A3834" TargetMode="External" Id="rId1989" /><Relationship Type="http://schemas.openxmlformats.org/officeDocument/2006/relationships/hyperlink" Target="#'Contributions'!A3835" TargetMode="External" Id="rId1990" /><Relationship Type="http://schemas.openxmlformats.org/officeDocument/2006/relationships/hyperlink" Target="#'Contributions'!A3836" TargetMode="External" Id="rId1991" /><Relationship Type="http://schemas.openxmlformats.org/officeDocument/2006/relationships/hyperlink" Target="#'Contributions'!A3837" TargetMode="External" Id="rId1992" /><Relationship Type="http://schemas.openxmlformats.org/officeDocument/2006/relationships/hyperlink" Target="#'Contributions'!A3838" TargetMode="External" Id="rId1993" /><Relationship Type="http://schemas.openxmlformats.org/officeDocument/2006/relationships/hyperlink" Target="#'Contributions'!A3839" TargetMode="External" Id="rId1994" /><Relationship Type="http://schemas.openxmlformats.org/officeDocument/2006/relationships/hyperlink" Target="#'Contributions'!A3840" TargetMode="External" Id="rId1995" /><Relationship Type="http://schemas.openxmlformats.org/officeDocument/2006/relationships/hyperlink" Target="#'Contributions'!A3841" TargetMode="External" Id="rId1996" /><Relationship Type="http://schemas.openxmlformats.org/officeDocument/2006/relationships/hyperlink" Target="#'Contributions'!A3842" TargetMode="External" Id="rId1997" /><Relationship Type="http://schemas.openxmlformats.org/officeDocument/2006/relationships/hyperlink" Target="#'Contributions'!A3843" TargetMode="External" Id="rId1998" /><Relationship Type="http://schemas.openxmlformats.org/officeDocument/2006/relationships/hyperlink" Target="#'Contributions'!A3844" TargetMode="External" Id="rId1999" /><Relationship Type="http://schemas.openxmlformats.org/officeDocument/2006/relationships/hyperlink" Target="#'Contributions'!A3845" TargetMode="External" Id="rId2000" /><Relationship Type="http://schemas.openxmlformats.org/officeDocument/2006/relationships/hyperlink" Target="#'Contributions'!A3846" TargetMode="External" Id="rId2001" /><Relationship Type="http://schemas.openxmlformats.org/officeDocument/2006/relationships/hyperlink" Target="#'Contributions'!A3847" TargetMode="External" Id="rId2002" /><Relationship Type="http://schemas.openxmlformats.org/officeDocument/2006/relationships/hyperlink" Target="#'Contributions'!A3848" TargetMode="External" Id="rId2003" /><Relationship Type="http://schemas.openxmlformats.org/officeDocument/2006/relationships/hyperlink" Target="#'Contributions'!A3849" TargetMode="External" Id="rId2004" /><Relationship Type="http://schemas.openxmlformats.org/officeDocument/2006/relationships/hyperlink" Target="#'Contributions'!A3850" TargetMode="External" Id="rId2005" /><Relationship Type="http://schemas.openxmlformats.org/officeDocument/2006/relationships/hyperlink" Target="#'Contributions'!A3851" TargetMode="External" Id="rId2006" /><Relationship Type="http://schemas.openxmlformats.org/officeDocument/2006/relationships/hyperlink" Target="#'Contributions'!A3852" TargetMode="External" Id="rId2007" /><Relationship Type="http://schemas.openxmlformats.org/officeDocument/2006/relationships/hyperlink" Target="#'Contributions'!A3853" TargetMode="External" Id="rId2008" /><Relationship Type="http://schemas.openxmlformats.org/officeDocument/2006/relationships/hyperlink" Target="#'Contributions'!A3854" TargetMode="External" Id="rId2009" /><Relationship Type="http://schemas.openxmlformats.org/officeDocument/2006/relationships/hyperlink" Target="#'Contributions'!A3855" TargetMode="External" Id="rId2010" /><Relationship Type="http://schemas.openxmlformats.org/officeDocument/2006/relationships/hyperlink" Target="#'Contributions'!A3856" TargetMode="External" Id="rId2011" /><Relationship Type="http://schemas.openxmlformats.org/officeDocument/2006/relationships/hyperlink" Target="#'Contributions'!A3857" TargetMode="External" Id="rId2012" /><Relationship Type="http://schemas.openxmlformats.org/officeDocument/2006/relationships/hyperlink" Target="#'Contributions'!A3858" TargetMode="External" Id="rId2013" /><Relationship Type="http://schemas.openxmlformats.org/officeDocument/2006/relationships/hyperlink" Target="#'Contributions'!A3859" TargetMode="External" Id="rId2014" /><Relationship Type="http://schemas.openxmlformats.org/officeDocument/2006/relationships/hyperlink" Target="#'Contributions'!A3860" TargetMode="External" Id="rId2015" /><Relationship Type="http://schemas.openxmlformats.org/officeDocument/2006/relationships/hyperlink" Target="#'Contributions'!A3861" TargetMode="External" Id="rId2016" /><Relationship Type="http://schemas.openxmlformats.org/officeDocument/2006/relationships/hyperlink" Target="#'Contributions'!A3862" TargetMode="External" Id="rId2017" /><Relationship Type="http://schemas.openxmlformats.org/officeDocument/2006/relationships/hyperlink" Target="#'Contributions'!A3863" TargetMode="External" Id="rId2018" /><Relationship Type="http://schemas.openxmlformats.org/officeDocument/2006/relationships/hyperlink" Target="#'Contributions'!A3864" TargetMode="External" Id="rId2019" /><Relationship Type="http://schemas.openxmlformats.org/officeDocument/2006/relationships/hyperlink" Target="#'Contributions'!A3865" TargetMode="External" Id="rId2020" /><Relationship Type="http://schemas.openxmlformats.org/officeDocument/2006/relationships/hyperlink" Target="#'Contributions'!A3866" TargetMode="External" Id="rId2021" /><Relationship Type="http://schemas.openxmlformats.org/officeDocument/2006/relationships/hyperlink" Target="#'Contributions'!A3867" TargetMode="External" Id="rId2022" /><Relationship Type="http://schemas.openxmlformats.org/officeDocument/2006/relationships/hyperlink" Target="#'Contributions'!A3868" TargetMode="External" Id="rId2023" /><Relationship Type="http://schemas.openxmlformats.org/officeDocument/2006/relationships/hyperlink" Target="#'Contributions'!A3869" TargetMode="External" Id="rId2024" /><Relationship Type="http://schemas.openxmlformats.org/officeDocument/2006/relationships/hyperlink" Target="#'Contributions'!A3870" TargetMode="External" Id="rId2025" /><Relationship Type="http://schemas.openxmlformats.org/officeDocument/2006/relationships/hyperlink" Target="#'Contributions'!A3871" TargetMode="External" Id="rId2026" /><Relationship Type="http://schemas.openxmlformats.org/officeDocument/2006/relationships/hyperlink" Target="#'Contributions'!A3872" TargetMode="External" Id="rId2027" /><Relationship Type="http://schemas.openxmlformats.org/officeDocument/2006/relationships/hyperlink" Target="#'Contributions'!A3873" TargetMode="External" Id="rId2028" /><Relationship Type="http://schemas.openxmlformats.org/officeDocument/2006/relationships/hyperlink" Target="#'Contributions'!A3874" TargetMode="External" Id="rId2029" /><Relationship Type="http://schemas.openxmlformats.org/officeDocument/2006/relationships/hyperlink" Target="#'Contributions'!A3875" TargetMode="External" Id="rId2030" /><Relationship Type="http://schemas.openxmlformats.org/officeDocument/2006/relationships/hyperlink" Target="#'Contributions'!A3876" TargetMode="External" Id="rId2031" /><Relationship Type="http://schemas.openxmlformats.org/officeDocument/2006/relationships/hyperlink" Target="#'Contributions'!A3877" TargetMode="External" Id="rId2032" /><Relationship Type="http://schemas.openxmlformats.org/officeDocument/2006/relationships/hyperlink" Target="#'Contributions'!A3878" TargetMode="External" Id="rId2033" /><Relationship Type="http://schemas.openxmlformats.org/officeDocument/2006/relationships/hyperlink" Target="#'Contributions'!A3879" TargetMode="External" Id="rId2034" /><Relationship Type="http://schemas.openxmlformats.org/officeDocument/2006/relationships/hyperlink" Target="#'Contributions'!A3880" TargetMode="External" Id="rId2035" /><Relationship Type="http://schemas.openxmlformats.org/officeDocument/2006/relationships/hyperlink" Target="#'Contributions'!A3881" TargetMode="External" Id="rId2036" /><Relationship Type="http://schemas.openxmlformats.org/officeDocument/2006/relationships/hyperlink" Target="#'Contributions'!A3882" TargetMode="External" Id="rId2037" /><Relationship Type="http://schemas.openxmlformats.org/officeDocument/2006/relationships/hyperlink" Target="#'Contributions'!A3883" TargetMode="External" Id="rId2038" /><Relationship Type="http://schemas.openxmlformats.org/officeDocument/2006/relationships/hyperlink" Target="#'Contributions'!A3884" TargetMode="External" Id="rId2039" /><Relationship Type="http://schemas.openxmlformats.org/officeDocument/2006/relationships/hyperlink" Target="#'Contributions'!A3885" TargetMode="External" Id="rId2040" /><Relationship Type="http://schemas.openxmlformats.org/officeDocument/2006/relationships/hyperlink" Target="#'Contributions'!A3886" TargetMode="External" Id="rId2041" /><Relationship Type="http://schemas.openxmlformats.org/officeDocument/2006/relationships/hyperlink" Target="#'Contributions'!A3887" TargetMode="External" Id="rId2042" /><Relationship Type="http://schemas.openxmlformats.org/officeDocument/2006/relationships/hyperlink" Target="#'Contributions'!A3888" TargetMode="External" Id="rId2043" /><Relationship Type="http://schemas.openxmlformats.org/officeDocument/2006/relationships/hyperlink" Target="#'Contributions'!A3889" TargetMode="External" Id="rId2044" /><Relationship Type="http://schemas.openxmlformats.org/officeDocument/2006/relationships/hyperlink" Target="#'Contributions'!A3890" TargetMode="External" Id="rId2045" /><Relationship Type="http://schemas.openxmlformats.org/officeDocument/2006/relationships/hyperlink" Target="#'Contributions'!A3891" TargetMode="External" Id="rId2046" /><Relationship Type="http://schemas.openxmlformats.org/officeDocument/2006/relationships/hyperlink" Target="#'Contributions'!A3892" TargetMode="External" Id="rId2047" /><Relationship Type="http://schemas.openxmlformats.org/officeDocument/2006/relationships/hyperlink" Target="#'Contributions'!A3893" TargetMode="External" Id="rId2048" /><Relationship Type="http://schemas.openxmlformats.org/officeDocument/2006/relationships/hyperlink" Target="#'Contributions'!A3894" TargetMode="External" Id="rId2049" /><Relationship Type="http://schemas.openxmlformats.org/officeDocument/2006/relationships/hyperlink" Target="#'Contributions'!A3895" TargetMode="External" Id="rId2050" /><Relationship Type="http://schemas.openxmlformats.org/officeDocument/2006/relationships/hyperlink" Target="#'Contributions'!A3896" TargetMode="External" Id="rId2051" /><Relationship Type="http://schemas.openxmlformats.org/officeDocument/2006/relationships/hyperlink" Target="#'Contributions'!A3897" TargetMode="External" Id="rId2052" /><Relationship Type="http://schemas.openxmlformats.org/officeDocument/2006/relationships/hyperlink" Target="#'Contributions'!A3898" TargetMode="External" Id="rId2053" /><Relationship Type="http://schemas.openxmlformats.org/officeDocument/2006/relationships/hyperlink" Target="#'Contributions'!A3899" TargetMode="External" Id="rId2054" /><Relationship Type="http://schemas.openxmlformats.org/officeDocument/2006/relationships/hyperlink" Target="#'Contributions'!A3900" TargetMode="External" Id="rId2055" /><Relationship Type="http://schemas.openxmlformats.org/officeDocument/2006/relationships/hyperlink" Target="#'Contributions'!A3901" TargetMode="External" Id="rId2056" /><Relationship Type="http://schemas.openxmlformats.org/officeDocument/2006/relationships/hyperlink" Target="#'Contributions'!A3902" TargetMode="External" Id="rId2057" /><Relationship Type="http://schemas.openxmlformats.org/officeDocument/2006/relationships/hyperlink" Target="#'Contributions'!A2162" TargetMode="External" Id="rId2058" /><Relationship Type="http://schemas.openxmlformats.org/officeDocument/2006/relationships/hyperlink" Target="#'Contributions'!A2164" TargetMode="External" Id="rId2059" /><Relationship Type="http://schemas.openxmlformats.org/officeDocument/2006/relationships/hyperlink" Target="#'Contributions'!A2166" TargetMode="External" Id="rId2060" /><Relationship Type="http://schemas.openxmlformats.org/officeDocument/2006/relationships/hyperlink" Target="#'Contributions'!A2168" TargetMode="External" Id="rId2061" /><Relationship Type="http://schemas.openxmlformats.org/officeDocument/2006/relationships/hyperlink" Target="#'Contributions'!A2170" TargetMode="External" Id="rId2062" /><Relationship Type="http://schemas.openxmlformats.org/officeDocument/2006/relationships/hyperlink" Target="#'Contributions'!A2172" TargetMode="External" Id="rId2063" /><Relationship Type="http://schemas.openxmlformats.org/officeDocument/2006/relationships/hyperlink" Target="#'Contributions'!A2174" TargetMode="External" Id="rId2064" /><Relationship Type="http://schemas.openxmlformats.org/officeDocument/2006/relationships/hyperlink" Target="#'Contributions'!A2176" TargetMode="External" Id="rId2065" /><Relationship Type="http://schemas.openxmlformats.org/officeDocument/2006/relationships/hyperlink" Target="#'Contributions'!A2178" TargetMode="External" Id="rId2066" /><Relationship Type="http://schemas.openxmlformats.org/officeDocument/2006/relationships/hyperlink" Target="#'Contributions'!A2180" TargetMode="External" Id="rId2067" /><Relationship Type="http://schemas.openxmlformats.org/officeDocument/2006/relationships/hyperlink" Target="#'Contributions'!A2182" TargetMode="External" Id="rId2068" /><Relationship Type="http://schemas.openxmlformats.org/officeDocument/2006/relationships/hyperlink" Target="#'Contributions'!A2184" TargetMode="External" Id="rId2069" /><Relationship Type="http://schemas.openxmlformats.org/officeDocument/2006/relationships/hyperlink" Target="#'Contributions'!A2186" TargetMode="External" Id="rId2070" /><Relationship Type="http://schemas.openxmlformats.org/officeDocument/2006/relationships/hyperlink" Target="#'Contributions'!A2188" TargetMode="External" Id="rId2071" /><Relationship Type="http://schemas.openxmlformats.org/officeDocument/2006/relationships/hyperlink" Target="#'Contributions'!A2190" TargetMode="External" Id="rId2072" /><Relationship Type="http://schemas.openxmlformats.org/officeDocument/2006/relationships/hyperlink" Target="#'Contributions'!A2192" TargetMode="External" Id="rId2073" /><Relationship Type="http://schemas.openxmlformats.org/officeDocument/2006/relationships/hyperlink" Target="#'Contributions'!A2194" TargetMode="External" Id="rId2074" /><Relationship Type="http://schemas.openxmlformats.org/officeDocument/2006/relationships/hyperlink" Target="#'Contributions'!A2196" TargetMode="External" Id="rId2075" /><Relationship Type="http://schemas.openxmlformats.org/officeDocument/2006/relationships/hyperlink" Target="#'Contributions'!A2198" TargetMode="External" Id="rId2076" /><Relationship Type="http://schemas.openxmlformats.org/officeDocument/2006/relationships/hyperlink" Target="#'Contributions'!A2200" TargetMode="External" Id="rId2077" /><Relationship Type="http://schemas.openxmlformats.org/officeDocument/2006/relationships/hyperlink" Target="#'Contributions'!A2202" TargetMode="External" Id="rId2078" /><Relationship Type="http://schemas.openxmlformats.org/officeDocument/2006/relationships/hyperlink" Target="#'Contributions'!A2204" TargetMode="External" Id="rId2079" /><Relationship Type="http://schemas.openxmlformats.org/officeDocument/2006/relationships/hyperlink" Target="#'Contributions'!A2206" TargetMode="External" Id="rId2080" /><Relationship Type="http://schemas.openxmlformats.org/officeDocument/2006/relationships/hyperlink" Target="#'Contributions'!A2208" TargetMode="External" Id="rId2081" /><Relationship Type="http://schemas.openxmlformats.org/officeDocument/2006/relationships/hyperlink" Target="#'Contributions'!A2210" TargetMode="External" Id="rId2082" /><Relationship Type="http://schemas.openxmlformats.org/officeDocument/2006/relationships/hyperlink" Target="#'Contributions'!A2212" TargetMode="External" Id="rId2083" /><Relationship Type="http://schemas.openxmlformats.org/officeDocument/2006/relationships/hyperlink" Target="#'Contributions'!A2214" TargetMode="External" Id="rId2084" /><Relationship Type="http://schemas.openxmlformats.org/officeDocument/2006/relationships/hyperlink" Target="#'Contributions'!A2216" TargetMode="External" Id="rId2085" /><Relationship Type="http://schemas.openxmlformats.org/officeDocument/2006/relationships/hyperlink" Target="#'Contributions'!A2218" TargetMode="External" Id="rId2086" /><Relationship Type="http://schemas.openxmlformats.org/officeDocument/2006/relationships/hyperlink" Target="#'Contributions'!A2220" TargetMode="External" Id="rId2087" /><Relationship Type="http://schemas.openxmlformats.org/officeDocument/2006/relationships/hyperlink" Target="#'Contributions'!A2222" TargetMode="External" Id="rId2088" /><Relationship Type="http://schemas.openxmlformats.org/officeDocument/2006/relationships/hyperlink" Target="#'Contributions'!A2224" TargetMode="External" Id="rId2089" /><Relationship Type="http://schemas.openxmlformats.org/officeDocument/2006/relationships/hyperlink" Target="#'Contributions'!A2226" TargetMode="External" Id="rId2090" /><Relationship Type="http://schemas.openxmlformats.org/officeDocument/2006/relationships/hyperlink" Target="#'Contributions'!A2228" TargetMode="External" Id="rId2091" /><Relationship Type="http://schemas.openxmlformats.org/officeDocument/2006/relationships/hyperlink" Target="#'Contributions'!A2230" TargetMode="External" Id="rId2092" /><Relationship Type="http://schemas.openxmlformats.org/officeDocument/2006/relationships/hyperlink" Target="#'Contributions'!A2232" TargetMode="External" Id="rId2093" /><Relationship Type="http://schemas.openxmlformats.org/officeDocument/2006/relationships/hyperlink" Target="#'Contributions'!A2234" TargetMode="External" Id="rId2094" /><Relationship Type="http://schemas.openxmlformats.org/officeDocument/2006/relationships/hyperlink" Target="#'Contributions'!A2236" TargetMode="External" Id="rId2095" /><Relationship Type="http://schemas.openxmlformats.org/officeDocument/2006/relationships/hyperlink" Target="#'Contributions'!A2238" TargetMode="External" Id="rId2096" /><Relationship Type="http://schemas.openxmlformats.org/officeDocument/2006/relationships/hyperlink" Target="#'Contributions'!A2240" TargetMode="External" Id="rId2097" /><Relationship Type="http://schemas.openxmlformats.org/officeDocument/2006/relationships/hyperlink" Target="#'Contributions'!A2242" TargetMode="External" Id="rId2098" /><Relationship Type="http://schemas.openxmlformats.org/officeDocument/2006/relationships/hyperlink" Target="#'Contributions'!A2244" TargetMode="External" Id="rId2099" /><Relationship Type="http://schemas.openxmlformats.org/officeDocument/2006/relationships/hyperlink" Target="#'Contributions'!A2246" TargetMode="External" Id="rId2100" /><Relationship Type="http://schemas.openxmlformats.org/officeDocument/2006/relationships/hyperlink" Target="#'Contributions'!A2248" TargetMode="External" Id="rId2101" /><Relationship Type="http://schemas.openxmlformats.org/officeDocument/2006/relationships/hyperlink" Target="#'Contributions'!A2250" TargetMode="External" Id="rId2102" /><Relationship Type="http://schemas.openxmlformats.org/officeDocument/2006/relationships/hyperlink" Target="#'Contributions'!A2252" TargetMode="External" Id="rId2103" /><Relationship Type="http://schemas.openxmlformats.org/officeDocument/2006/relationships/hyperlink" Target="#'Contributions'!A2254" TargetMode="External" Id="rId2104" /><Relationship Type="http://schemas.openxmlformats.org/officeDocument/2006/relationships/hyperlink" Target="#'Contributions'!A2256" TargetMode="External" Id="rId2105" /><Relationship Type="http://schemas.openxmlformats.org/officeDocument/2006/relationships/hyperlink" Target="#'Contributions'!A2258" TargetMode="External" Id="rId2106" /><Relationship Type="http://schemas.openxmlformats.org/officeDocument/2006/relationships/hyperlink" Target="#'Contributions'!A2260" TargetMode="External" Id="rId2107" /><Relationship Type="http://schemas.openxmlformats.org/officeDocument/2006/relationships/hyperlink" Target="#'Contributions'!A2262" TargetMode="External" Id="rId2108" /><Relationship Type="http://schemas.openxmlformats.org/officeDocument/2006/relationships/hyperlink" Target="#'Contributions'!A2264" TargetMode="External" Id="rId2109" /><Relationship Type="http://schemas.openxmlformats.org/officeDocument/2006/relationships/hyperlink" Target="#'Contributions'!A2266" TargetMode="External" Id="rId2110" /><Relationship Type="http://schemas.openxmlformats.org/officeDocument/2006/relationships/hyperlink" Target="#'Contributions'!A2268" TargetMode="External" Id="rId2111" /><Relationship Type="http://schemas.openxmlformats.org/officeDocument/2006/relationships/hyperlink" Target="#'Contributions'!A2270" TargetMode="External" Id="rId2112" /><Relationship Type="http://schemas.openxmlformats.org/officeDocument/2006/relationships/hyperlink" Target="#'Contributions'!A2272" TargetMode="External" Id="rId2113" /><Relationship Type="http://schemas.openxmlformats.org/officeDocument/2006/relationships/hyperlink" Target="#'Contributions'!A2274" TargetMode="External" Id="rId2114" /><Relationship Type="http://schemas.openxmlformats.org/officeDocument/2006/relationships/hyperlink" Target="#'Contributions'!A2276" TargetMode="External" Id="rId2115" /><Relationship Type="http://schemas.openxmlformats.org/officeDocument/2006/relationships/hyperlink" Target="#'Contributions'!A2278" TargetMode="External" Id="rId2116" /><Relationship Type="http://schemas.openxmlformats.org/officeDocument/2006/relationships/hyperlink" Target="#'Contributions'!A3903" TargetMode="External" Id="rId2117" /><Relationship Type="http://schemas.openxmlformats.org/officeDocument/2006/relationships/hyperlink" Target="#'Contributions'!A3904" TargetMode="External" Id="rId2118" /><Relationship Type="http://schemas.openxmlformats.org/officeDocument/2006/relationships/hyperlink" Target="#'Contributions'!A2280" TargetMode="External" Id="rId2119" /><Relationship Type="http://schemas.openxmlformats.org/officeDocument/2006/relationships/hyperlink" Target="#'Contributions'!A3905" TargetMode="External" Id="rId2120" /><Relationship Type="http://schemas.openxmlformats.org/officeDocument/2006/relationships/hyperlink" Target="#'Contributions'!A3906" TargetMode="External" Id="rId2121" /><Relationship Type="http://schemas.openxmlformats.org/officeDocument/2006/relationships/hyperlink" Target="#'Contributions'!A2282" TargetMode="External" Id="rId2122" /><Relationship Type="http://schemas.openxmlformats.org/officeDocument/2006/relationships/hyperlink" Target="#'Contributions'!A2284" TargetMode="External" Id="rId2123" /><Relationship Type="http://schemas.openxmlformats.org/officeDocument/2006/relationships/hyperlink" Target="#'Contributions'!A3907" TargetMode="External" Id="rId2124" /><Relationship Type="http://schemas.openxmlformats.org/officeDocument/2006/relationships/hyperlink" Target="#'Contributions'!A2286" TargetMode="External" Id="rId2125" /><Relationship Type="http://schemas.openxmlformats.org/officeDocument/2006/relationships/hyperlink" Target="#'Contributions'!A2288" TargetMode="External" Id="rId2126" /><Relationship Type="http://schemas.openxmlformats.org/officeDocument/2006/relationships/hyperlink" Target="#'Contributions'!A3908" TargetMode="External" Id="rId2127" /><Relationship Type="http://schemas.openxmlformats.org/officeDocument/2006/relationships/hyperlink" Target="#'Contributions'!A2290" TargetMode="External" Id="rId2128" /><Relationship Type="http://schemas.openxmlformats.org/officeDocument/2006/relationships/hyperlink" Target="#'Contributions'!A2292" TargetMode="External" Id="rId2129" /><Relationship Type="http://schemas.openxmlformats.org/officeDocument/2006/relationships/hyperlink" Target="#'Contributions'!A3909" TargetMode="External" Id="rId2130" /><Relationship Type="http://schemas.openxmlformats.org/officeDocument/2006/relationships/hyperlink" Target="#'Contributions'!A2294" TargetMode="External" Id="rId2131" /><Relationship Type="http://schemas.openxmlformats.org/officeDocument/2006/relationships/hyperlink" Target="#'Contributions'!A2296" TargetMode="External" Id="rId2132" /><Relationship Type="http://schemas.openxmlformats.org/officeDocument/2006/relationships/hyperlink" Target="#'Contributions'!A3910" TargetMode="External" Id="rId2133" /><Relationship Type="http://schemas.openxmlformats.org/officeDocument/2006/relationships/hyperlink" Target="#'Contributions'!A3911" TargetMode="External" Id="rId2134" /><Relationship Type="http://schemas.openxmlformats.org/officeDocument/2006/relationships/hyperlink" Target="#'Contributions'!A3912" TargetMode="External" Id="rId2135" /><Relationship Type="http://schemas.openxmlformats.org/officeDocument/2006/relationships/hyperlink" Target="#'Contributions'!A2298" TargetMode="External" Id="rId2136" /><Relationship Type="http://schemas.openxmlformats.org/officeDocument/2006/relationships/hyperlink" Target="#'Contributions'!A2299" TargetMode="External" Id="rId2137" /><Relationship Type="http://schemas.openxmlformats.org/officeDocument/2006/relationships/hyperlink" Target="#'Contributions'!A2301" TargetMode="External" Id="rId2138" /><Relationship Type="http://schemas.openxmlformats.org/officeDocument/2006/relationships/hyperlink" Target="#'Contributions'!A2303" TargetMode="External" Id="rId2139" /><Relationship Type="http://schemas.openxmlformats.org/officeDocument/2006/relationships/hyperlink" Target="#'Contributions'!A2305" TargetMode="External" Id="rId2140" /><Relationship Type="http://schemas.openxmlformats.org/officeDocument/2006/relationships/hyperlink" Target="#'Contributions'!A2307" TargetMode="External" Id="rId2141" /><Relationship Type="http://schemas.openxmlformats.org/officeDocument/2006/relationships/hyperlink" Target="#'Contributions'!A2309" TargetMode="External" Id="rId2142" /><Relationship Type="http://schemas.openxmlformats.org/officeDocument/2006/relationships/hyperlink" Target="#'Contributions'!A2311" TargetMode="External" Id="rId2143" /><Relationship Type="http://schemas.openxmlformats.org/officeDocument/2006/relationships/hyperlink" Target="#'Contributions'!A2313" TargetMode="External" Id="rId2144" /><Relationship Type="http://schemas.openxmlformats.org/officeDocument/2006/relationships/hyperlink" Target="#'Contributions'!A2315" TargetMode="External" Id="rId2145" /><Relationship Type="http://schemas.openxmlformats.org/officeDocument/2006/relationships/hyperlink" Target="#'Contributions'!A2317" TargetMode="External" Id="rId2146" /><Relationship Type="http://schemas.openxmlformats.org/officeDocument/2006/relationships/hyperlink" Target="#'Contributions'!A2319" TargetMode="External" Id="rId2147" /><Relationship Type="http://schemas.openxmlformats.org/officeDocument/2006/relationships/hyperlink" Target="#'Contributions'!A2321" TargetMode="External" Id="rId2148" /><Relationship Type="http://schemas.openxmlformats.org/officeDocument/2006/relationships/hyperlink" Target="#'Contributions'!A2323" TargetMode="External" Id="rId2149" /><Relationship Type="http://schemas.openxmlformats.org/officeDocument/2006/relationships/hyperlink" Target="#'Contributions'!A2325" TargetMode="External" Id="rId2150" /><Relationship Type="http://schemas.openxmlformats.org/officeDocument/2006/relationships/hyperlink" Target="#'Contributions'!A2327" TargetMode="External" Id="rId2151" /><Relationship Type="http://schemas.openxmlformats.org/officeDocument/2006/relationships/hyperlink" Target="#'Contributions'!A2329" TargetMode="External" Id="rId2152" /><Relationship Type="http://schemas.openxmlformats.org/officeDocument/2006/relationships/hyperlink" Target="#'Contributions'!A2331" TargetMode="External" Id="rId2153" /><Relationship Type="http://schemas.openxmlformats.org/officeDocument/2006/relationships/hyperlink" Target="#'Contributions'!A2333" TargetMode="External" Id="rId2154" /><Relationship Type="http://schemas.openxmlformats.org/officeDocument/2006/relationships/hyperlink" Target="#'Contributions'!A2335" TargetMode="External" Id="rId2155" /><Relationship Type="http://schemas.openxmlformats.org/officeDocument/2006/relationships/hyperlink" Target="#'Contributions'!A2337" TargetMode="External" Id="rId2156" /><Relationship Type="http://schemas.openxmlformats.org/officeDocument/2006/relationships/hyperlink" Target="#'Contributions'!A2339" TargetMode="External" Id="rId2157" /><Relationship Type="http://schemas.openxmlformats.org/officeDocument/2006/relationships/hyperlink" Target="#'Contributions'!A2341" TargetMode="External" Id="rId2158" /><Relationship Type="http://schemas.openxmlformats.org/officeDocument/2006/relationships/hyperlink" Target="#'Contributions'!A2343" TargetMode="External" Id="rId2159" /><Relationship Type="http://schemas.openxmlformats.org/officeDocument/2006/relationships/hyperlink" Target="#'Contributions'!A2345" TargetMode="External" Id="rId2160" /><Relationship Type="http://schemas.openxmlformats.org/officeDocument/2006/relationships/hyperlink" Target="#'Contributions'!A2347" TargetMode="External" Id="rId2161" /><Relationship Type="http://schemas.openxmlformats.org/officeDocument/2006/relationships/hyperlink" Target="#'Contributions'!A2349" TargetMode="External" Id="rId2162" /><Relationship Type="http://schemas.openxmlformats.org/officeDocument/2006/relationships/hyperlink" Target="#'Contributions'!A2351" TargetMode="External" Id="rId2163" /><Relationship Type="http://schemas.openxmlformats.org/officeDocument/2006/relationships/hyperlink" Target="#'Contributions'!A2353" TargetMode="External" Id="rId2164" /><Relationship Type="http://schemas.openxmlformats.org/officeDocument/2006/relationships/hyperlink" Target="#'Contributions'!A2355" TargetMode="External" Id="rId2165" /><Relationship Type="http://schemas.openxmlformats.org/officeDocument/2006/relationships/hyperlink" Target="#'Contributions'!A2357" TargetMode="External" Id="rId2166" /><Relationship Type="http://schemas.openxmlformats.org/officeDocument/2006/relationships/hyperlink" Target="#'Contributions'!A2359" TargetMode="External" Id="rId2167" /><Relationship Type="http://schemas.openxmlformats.org/officeDocument/2006/relationships/hyperlink" Target="#'Contributions'!A2361" TargetMode="External" Id="rId2168" /><Relationship Type="http://schemas.openxmlformats.org/officeDocument/2006/relationships/hyperlink" Target="#'Contributions'!A2363" TargetMode="External" Id="rId2169" /><Relationship Type="http://schemas.openxmlformats.org/officeDocument/2006/relationships/hyperlink" Target="#'Contributions'!A2365" TargetMode="External" Id="rId2170" /><Relationship Type="http://schemas.openxmlformats.org/officeDocument/2006/relationships/hyperlink" Target="#'Contributions'!A2367" TargetMode="External" Id="rId2171" /><Relationship Type="http://schemas.openxmlformats.org/officeDocument/2006/relationships/hyperlink" Target="#'Contributions'!A2369" TargetMode="External" Id="rId2172" /><Relationship Type="http://schemas.openxmlformats.org/officeDocument/2006/relationships/hyperlink" Target="#'Contributions'!A2371" TargetMode="External" Id="rId2173" /><Relationship Type="http://schemas.openxmlformats.org/officeDocument/2006/relationships/hyperlink" Target="#'Contributions'!A2373" TargetMode="External" Id="rId2174" /><Relationship Type="http://schemas.openxmlformats.org/officeDocument/2006/relationships/hyperlink" Target="#'Contributions'!A2375" TargetMode="External" Id="rId2175" /><Relationship Type="http://schemas.openxmlformats.org/officeDocument/2006/relationships/hyperlink" Target="#'Contributions'!A2377" TargetMode="External" Id="rId2176" /><Relationship Type="http://schemas.openxmlformats.org/officeDocument/2006/relationships/hyperlink" Target="#'Contributions'!A2379" TargetMode="External" Id="rId2177" /><Relationship Type="http://schemas.openxmlformats.org/officeDocument/2006/relationships/hyperlink" Target="#'Contributions'!A2381" TargetMode="External" Id="rId2178" /><Relationship Type="http://schemas.openxmlformats.org/officeDocument/2006/relationships/hyperlink" Target="#'Contributions'!A2383" TargetMode="External" Id="rId2179" /><Relationship Type="http://schemas.openxmlformats.org/officeDocument/2006/relationships/hyperlink" Target="#'Contributions'!A2385" TargetMode="External" Id="rId2180" /><Relationship Type="http://schemas.openxmlformats.org/officeDocument/2006/relationships/hyperlink" Target="#'Contributions'!A2387" TargetMode="External" Id="rId2181" /><Relationship Type="http://schemas.openxmlformats.org/officeDocument/2006/relationships/hyperlink" Target="#'Contributions'!A2389" TargetMode="External" Id="rId2182" /><Relationship Type="http://schemas.openxmlformats.org/officeDocument/2006/relationships/hyperlink" Target="#'Contributions'!A2391" TargetMode="External" Id="rId2183" /><Relationship Type="http://schemas.openxmlformats.org/officeDocument/2006/relationships/hyperlink" Target="#'Contributions'!A2393" TargetMode="External" Id="rId2184" /><Relationship Type="http://schemas.openxmlformats.org/officeDocument/2006/relationships/hyperlink" Target="#'Contributions'!A2395" TargetMode="External" Id="rId2185" /><Relationship Type="http://schemas.openxmlformats.org/officeDocument/2006/relationships/hyperlink" Target="#'Contributions'!A2397" TargetMode="External" Id="rId2186" /><Relationship Type="http://schemas.openxmlformats.org/officeDocument/2006/relationships/hyperlink" Target="#'Contributions'!A2399" TargetMode="External" Id="rId2187" /><Relationship Type="http://schemas.openxmlformats.org/officeDocument/2006/relationships/hyperlink" Target="#'Contributions'!A2401" TargetMode="External" Id="rId2188" /><Relationship Type="http://schemas.openxmlformats.org/officeDocument/2006/relationships/hyperlink" Target="#'Contributions'!A2403" TargetMode="External" Id="rId2189" /><Relationship Type="http://schemas.openxmlformats.org/officeDocument/2006/relationships/hyperlink" Target="#'Contributions'!A2405" TargetMode="External" Id="rId2190" /><Relationship Type="http://schemas.openxmlformats.org/officeDocument/2006/relationships/hyperlink" Target="#'Contributions'!A2407" TargetMode="External" Id="rId2191" /><Relationship Type="http://schemas.openxmlformats.org/officeDocument/2006/relationships/hyperlink" Target="#'Contributions'!A2409" TargetMode="External" Id="rId2192" /><Relationship Type="http://schemas.openxmlformats.org/officeDocument/2006/relationships/hyperlink" Target="#'Contributions'!A2411" TargetMode="External" Id="rId2193" /><Relationship Type="http://schemas.openxmlformats.org/officeDocument/2006/relationships/hyperlink" Target="#'Contributions'!A2413" TargetMode="External" Id="rId2194" /><Relationship Type="http://schemas.openxmlformats.org/officeDocument/2006/relationships/hyperlink" Target="#'Contributions'!A2415" TargetMode="External" Id="rId2195" /><Relationship Type="http://schemas.openxmlformats.org/officeDocument/2006/relationships/hyperlink" Target="#'Contributions'!A2417" TargetMode="External" Id="rId2196" /><Relationship Type="http://schemas.openxmlformats.org/officeDocument/2006/relationships/hyperlink" Target="#'Contributions'!A2419" TargetMode="External" Id="rId2197" /><Relationship Type="http://schemas.openxmlformats.org/officeDocument/2006/relationships/hyperlink" Target="#'Contributions'!A2421" TargetMode="External" Id="rId2198" /><Relationship Type="http://schemas.openxmlformats.org/officeDocument/2006/relationships/hyperlink" Target="#'Contributions'!A2423" TargetMode="External" Id="rId2199" /><Relationship Type="http://schemas.openxmlformats.org/officeDocument/2006/relationships/hyperlink" Target="#'Contributions'!A2425" TargetMode="External" Id="rId2200" /><Relationship Type="http://schemas.openxmlformats.org/officeDocument/2006/relationships/hyperlink" Target="#'Contributions'!A2427" TargetMode="External" Id="rId2201" /><Relationship Type="http://schemas.openxmlformats.org/officeDocument/2006/relationships/hyperlink" Target="#'Contributions'!A2429" TargetMode="External" Id="rId2202" /><Relationship Type="http://schemas.openxmlformats.org/officeDocument/2006/relationships/hyperlink" Target="#'Contributions'!A2431" TargetMode="External" Id="rId2203" /><Relationship Type="http://schemas.openxmlformats.org/officeDocument/2006/relationships/hyperlink" Target="#'Contributions'!A2433" TargetMode="External" Id="rId2204" /><Relationship Type="http://schemas.openxmlformats.org/officeDocument/2006/relationships/hyperlink" Target="#'Contributions'!A2435" TargetMode="External" Id="rId2205" /><Relationship Type="http://schemas.openxmlformats.org/officeDocument/2006/relationships/hyperlink" Target="#'Contributions'!A2437" TargetMode="External" Id="rId2206" /><Relationship Type="http://schemas.openxmlformats.org/officeDocument/2006/relationships/hyperlink" Target="#'Contributions'!A2439" TargetMode="External" Id="rId2207" /><Relationship Type="http://schemas.openxmlformats.org/officeDocument/2006/relationships/hyperlink" Target="#'Contributions'!A2441" TargetMode="External" Id="rId2208" /><Relationship Type="http://schemas.openxmlformats.org/officeDocument/2006/relationships/hyperlink" Target="#'Contributions'!A2443" TargetMode="External" Id="rId2209" /><Relationship Type="http://schemas.openxmlformats.org/officeDocument/2006/relationships/hyperlink" Target="#'Contributions'!A2445" TargetMode="External" Id="rId2210" /><Relationship Type="http://schemas.openxmlformats.org/officeDocument/2006/relationships/hyperlink" Target="#'Contributions'!A2447" TargetMode="External" Id="rId2211" /><Relationship Type="http://schemas.openxmlformats.org/officeDocument/2006/relationships/hyperlink" Target="#'Contributions'!A2449" TargetMode="External" Id="rId2212" /><Relationship Type="http://schemas.openxmlformats.org/officeDocument/2006/relationships/hyperlink" Target="#'Contributions'!A2451" TargetMode="External" Id="rId2213" /><Relationship Type="http://schemas.openxmlformats.org/officeDocument/2006/relationships/hyperlink" Target="#'Contributions'!A2453" TargetMode="External" Id="rId2214" /><Relationship Type="http://schemas.openxmlformats.org/officeDocument/2006/relationships/hyperlink" Target="#'Contributions'!A2455" TargetMode="External" Id="rId2215" /><Relationship Type="http://schemas.openxmlformats.org/officeDocument/2006/relationships/hyperlink" Target="#'Contributions'!A2457" TargetMode="External" Id="rId2216" /><Relationship Type="http://schemas.openxmlformats.org/officeDocument/2006/relationships/hyperlink" Target="#'Contributions'!A2459" TargetMode="External" Id="rId2217" /><Relationship Type="http://schemas.openxmlformats.org/officeDocument/2006/relationships/hyperlink" Target="#'Contributions'!A2461" TargetMode="External" Id="rId2218" /><Relationship Type="http://schemas.openxmlformats.org/officeDocument/2006/relationships/hyperlink" Target="#'Contributions'!A2463" TargetMode="External" Id="rId2219" /><Relationship Type="http://schemas.openxmlformats.org/officeDocument/2006/relationships/hyperlink" Target="#'Contributions'!A2465" TargetMode="External" Id="rId2220" /><Relationship Type="http://schemas.openxmlformats.org/officeDocument/2006/relationships/hyperlink" Target="#'Contributions'!A2467" TargetMode="External" Id="rId2221" /><Relationship Type="http://schemas.openxmlformats.org/officeDocument/2006/relationships/hyperlink" Target="#'Contributions'!A2469" TargetMode="External" Id="rId2222" /><Relationship Type="http://schemas.openxmlformats.org/officeDocument/2006/relationships/hyperlink" Target="#'Contributions'!A2471" TargetMode="External" Id="rId2223" /><Relationship Type="http://schemas.openxmlformats.org/officeDocument/2006/relationships/hyperlink" Target="#'Contributions'!A2473" TargetMode="External" Id="rId2224" /><Relationship Type="http://schemas.openxmlformats.org/officeDocument/2006/relationships/hyperlink" Target="#'Contributions'!A2475" TargetMode="External" Id="rId2225" /><Relationship Type="http://schemas.openxmlformats.org/officeDocument/2006/relationships/hyperlink" Target="#'Contributions'!A2477" TargetMode="External" Id="rId2226" /><Relationship Type="http://schemas.openxmlformats.org/officeDocument/2006/relationships/hyperlink" Target="#'Contributions'!A2479" TargetMode="External" Id="rId2227" /><Relationship Type="http://schemas.openxmlformats.org/officeDocument/2006/relationships/hyperlink" Target="#'Contributions'!A2481" TargetMode="External" Id="rId2228" /><Relationship Type="http://schemas.openxmlformats.org/officeDocument/2006/relationships/hyperlink" Target="#'Contributions'!A2483" TargetMode="External" Id="rId2229" /><Relationship Type="http://schemas.openxmlformats.org/officeDocument/2006/relationships/hyperlink" Target="#'Contributions'!A2485" TargetMode="External" Id="rId2230" /><Relationship Type="http://schemas.openxmlformats.org/officeDocument/2006/relationships/hyperlink" Target="#'Contributions'!A2487" TargetMode="External" Id="rId2231" /><Relationship Type="http://schemas.openxmlformats.org/officeDocument/2006/relationships/hyperlink" Target="#'Contributions'!A2489" TargetMode="External" Id="rId2232" /><Relationship Type="http://schemas.openxmlformats.org/officeDocument/2006/relationships/hyperlink" Target="#'Contributions'!A2491" TargetMode="External" Id="rId2233" /><Relationship Type="http://schemas.openxmlformats.org/officeDocument/2006/relationships/hyperlink" Target="#'Contributions'!A3913" TargetMode="External" Id="rId2234" /><Relationship Type="http://schemas.openxmlformats.org/officeDocument/2006/relationships/hyperlink" Target="#'Contributions'!A3914" TargetMode="External" Id="rId2235" /><Relationship Type="http://schemas.openxmlformats.org/officeDocument/2006/relationships/hyperlink" Target="#'Contributions'!A3915" TargetMode="External" Id="rId2236" /><Relationship Type="http://schemas.openxmlformats.org/officeDocument/2006/relationships/hyperlink" Target="#'Contributions'!A3916" TargetMode="External" Id="rId2237" /><Relationship Type="http://schemas.openxmlformats.org/officeDocument/2006/relationships/hyperlink" Target="#'Contributions'!A3917" TargetMode="External" Id="rId2238" /><Relationship Type="http://schemas.openxmlformats.org/officeDocument/2006/relationships/hyperlink" Target="#'Contributions'!A3918" TargetMode="External" Id="rId2239" /><Relationship Type="http://schemas.openxmlformats.org/officeDocument/2006/relationships/hyperlink" Target="#'Contributions'!A2493" TargetMode="External" Id="rId2240" /><Relationship Type="http://schemas.openxmlformats.org/officeDocument/2006/relationships/hyperlink" Target="#'Contributions'!A3919" TargetMode="External" Id="rId2241" /><Relationship Type="http://schemas.openxmlformats.org/officeDocument/2006/relationships/hyperlink" Target="#'Contributions'!A3920" TargetMode="External" Id="rId2242" /><Relationship Type="http://schemas.openxmlformats.org/officeDocument/2006/relationships/hyperlink" Target="#'Contributions'!A3921" TargetMode="External" Id="rId2243" /><Relationship Type="http://schemas.openxmlformats.org/officeDocument/2006/relationships/hyperlink" Target="#'Contributions'!A3922" TargetMode="External" Id="rId2244" /><Relationship Type="http://schemas.openxmlformats.org/officeDocument/2006/relationships/hyperlink" Target="#'Contributions'!A3923" TargetMode="External" Id="rId2245" /><Relationship Type="http://schemas.openxmlformats.org/officeDocument/2006/relationships/hyperlink" Target="#'Contributions'!A3924" TargetMode="External" Id="rId2246" /><Relationship Type="http://schemas.openxmlformats.org/officeDocument/2006/relationships/hyperlink" Target="#'Contributions'!A2495" TargetMode="External" Id="rId2247" /><Relationship Type="http://schemas.openxmlformats.org/officeDocument/2006/relationships/hyperlink" Target="#'Contributions'!A2497" TargetMode="External" Id="rId2248" /><Relationship Type="http://schemas.openxmlformats.org/officeDocument/2006/relationships/hyperlink" Target="#'Contributions'!A2499" TargetMode="External" Id="rId2249" /><Relationship Type="http://schemas.openxmlformats.org/officeDocument/2006/relationships/hyperlink" Target="#'Contributions'!A2501" TargetMode="External" Id="rId2250" /><Relationship Type="http://schemas.openxmlformats.org/officeDocument/2006/relationships/hyperlink" Target="#'Contributions'!A2503" TargetMode="External" Id="rId2251" /><Relationship Type="http://schemas.openxmlformats.org/officeDocument/2006/relationships/hyperlink" Target="#'Contributions'!A2505" TargetMode="External" Id="rId2252" /><Relationship Type="http://schemas.openxmlformats.org/officeDocument/2006/relationships/hyperlink" Target="#'Contributions'!A2507" TargetMode="External" Id="rId2253" /><Relationship Type="http://schemas.openxmlformats.org/officeDocument/2006/relationships/hyperlink" Target="#'Contributions'!A2509" TargetMode="External" Id="rId2254" /><Relationship Type="http://schemas.openxmlformats.org/officeDocument/2006/relationships/hyperlink" Target="#'Contributions'!A3925" TargetMode="External" Id="rId2255" /><Relationship Type="http://schemas.openxmlformats.org/officeDocument/2006/relationships/hyperlink" Target="#'Contributions'!A3926" TargetMode="External" Id="rId2256" /><Relationship Type="http://schemas.openxmlformats.org/officeDocument/2006/relationships/hyperlink" Target="#'Contributions'!A3927" TargetMode="External" Id="rId2257" /><Relationship Type="http://schemas.openxmlformats.org/officeDocument/2006/relationships/hyperlink" Target="#'Contributions'!A3928" TargetMode="External" Id="rId2258" /><Relationship Type="http://schemas.openxmlformats.org/officeDocument/2006/relationships/hyperlink" Target="#'Contributions'!A3929" TargetMode="External" Id="rId2259" /><Relationship Type="http://schemas.openxmlformats.org/officeDocument/2006/relationships/hyperlink" Target="#'Contributions'!A3930" TargetMode="External" Id="rId2260" /><Relationship Type="http://schemas.openxmlformats.org/officeDocument/2006/relationships/hyperlink" Target="#'Contributions'!A3931" TargetMode="External" Id="rId2261" /><Relationship Type="http://schemas.openxmlformats.org/officeDocument/2006/relationships/hyperlink" Target="#'Contributions'!A2511" TargetMode="External" Id="rId2262" /><Relationship Type="http://schemas.openxmlformats.org/officeDocument/2006/relationships/hyperlink" Target="#'Contributions'!A3932" TargetMode="External" Id="rId2263" /><Relationship Type="http://schemas.openxmlformats.org/officeDocument/2006/relationships/hyperlink" Target="#'Contributions'!A3933" TargetMode="External" Id="rId2264" /><Relationship Type="http://schemas.openxmlformats.org/officeDocument/2006/relationships/hyperlink" Target="#'Contributions'!A3934" TargetMode="External" Id="rId2265" /><Relationship Type="http://schemas.openxmlformats.org/officeDocument/2006/relationships/hyperlink" Target="#'Contributions'!A3935" TargetMode="External" Id="rId2266" /><Relationship Type="http://schemas.openxmlformats.org/officeDocument/2006/relationships/hyperlink" Target="#'Contributions'!A3936" TargetMode="External" Id="rId2267" /><Relationship Type="http://schemas.openxmlformats.org/officeDocument/2006/relationships/hyperlink" Target="#'Contributions'!A3937" TargetMode="External" Id="rId2268" /><Relationship Type="http://schemas.openxmlformats.org/officeDocument/2006/relationships/hyperlink" Target="#'Contributions'!A3938" TargetMode="External" Id="rId2269" /><Relationship Type="http://schemas.openxmlformats.org/officeDocument/2006/relationships/hyperlink" Target="#'Contributions'!A2513" TargetMode="External" Id="rId2270" /><Relationship Type="http://schemas.openxmlformats.org/officeDocument/2006/relationships/hyperlink" Target="#'Contributions'!A2515" TargetMode="External" Id="rId2271" /><Relationship Type="http://schemas.openxmlformats.org/officeDocument/2006/relationships/hyperlink" Target="#'Contributions'!A2517" TargetMode="External" Id="rId2272" /><Relationship Type="http://schemas.openxmlformats.org/officeDocument/2006/relationships/hyperlink" Target="#'Contributions'!A2519" TargetMode="External" Id="rId2273" /><Relationship Type="http://schemas.openxmlformats.org/officeDocument/2006/relationships/hyperlink" Target="#'Contributions'!A2521" TargetMode="External" Id="rId2274" /><Relationship Type="http://schemas.openxmlformats.org/officeDocument/2006/relationships/hyperlink" Target="#'Contributions'!A2523" TargetMode="External" Id="rId2275" /><Relationship Type="http://schemas.openxmlformats.org/officeDocument/2006/relationships/hyperlink" Target="#'Contributions'!A2525" TargetMode="External" Id="rId2276" /><Relationship Type="http://schemas.openxmlformats.org/officeDocument/2006/relationships/hyperlink" Target="#'Contributions'!A2527" TargetMode="External" Id="rId2277" /><Relationship Type="http://schemas.openxmlformats.org/officeDocument/2006/relationships/hyperlink" Target="#'Contributions'!A2529" TargetMode="External" Id="rId2278" /><Relationship Type="http://schemas.openxmlformats.org/officeDocument/2006/relationships/hyperlink" Target="#'Contributions'!A3939" TargetMode="External" Id="rId2279" /><Relationship Type="http://schemas.openxmlformats.org/officeDocument/2006/relationships/hyperlink" Target="#'Contributions'!A3940" TargetMode="External" Id="rId2280" /><Relationship Type="http://schemas.openxmlformats.org/officeDocument/2006/relationships/hyperlink" Target="#'Contributions'!A3941" TargetMode="External" Id="rId2281" /><Relationship Type="http://schemas.openxmlformats.org/officeDocument/2006/relationships/hyperlink" Target="#'Contributions'!A3942" TargetMode="External" Id="rId2282" /><Relationship Type="http://schemas.openxmlformats.org/officeDocument/2006/relationships/hyperlink" Target="#'Contributions'!A3943" TargetMode="External" Id="rId2283" /><Relationship Type="http://schemas.openxmlformats.org/officeDocument/2006/relationships/hyperlink" Target="#'Contributions'!A3944" TargetMode="External" Id="rId2284" /><Relationship Type="http://schemas.openxmlformats.org/officeDocument/2006/relationships/hyperlink" Target="#'Contributions'!A2531" TargetMode="External" Id="rId2285" /><Relationship Type="http://schemas.openxmlformats.org/officeDocument/2006/relationships/hyperlink" Target="#'Contributions'!A3945" TargetMode="External" Id="rId2286" /><Relationship Type="http://schemas.openxmlformats.org/officeDocument/2006/relationships/hyperlink" Target="#'Contributions'!A3946" TargetMode="External" Id="rId2287" /><Relationship Type="http://schemas.openxmlformats.org/officeDocument/2006/relationships/hyperlink" Target="#'Contributions'!A3947" TargetMode="External" Id="rId2288" /><Relationship Type="http://schemas.openxmlformats.org/officeDocument/2006/relationships/hyperlink" Target="#'Contributions'!A3948" TargetMode="External" Id="rId2289" /><Relationship Type="http://schemas.openxmlformats.org/officeDocument/2006/relationships/hyperlink" Target="#'Contributions'!A3949" TargetMode="External" Id="rId2290" /><Relationship Type="http://schemas.openxmlformats.org/officeDocument/2006/relationships/hyperlink" Target="#'Contributions'!A3950" TargetMode="External" Id="rId2291" /><Relationship Type="http://schemas.openxmlformats.org/officeDocument/2006/relationships/hyperlink" Target="#'Contributions'!A2533" TargetMode="External" Id="rId2292" /><Relationship Type="http://schemas.openxmlformats.org/officeDocument/2006/relationships/hyperlink" Target="#'Contributions'!A2535" TargetMode="External" Id="rId2293" /><Relationship Type="http://schemas.openxmlformats.org/officeDocument/2006/relationships/hyperlink" Target="#'Contributions'!A2537" TargetMode="External" Id="rId2294" /><Relationship Type="http://schemas.openxmlformats.org/officeDocument/2006/relationships/hyperlink" Target="#'Contributions'!A2539" TargetMode="External" Id="rId2295" /><Relationship Type="http://schemas.openxmlformats.org/officeDocument/2006/relationships/hyperlink" Target="#'Contributions'!A2541" TargetMode="External" Id="rId2296" /><Relationship Type="http://schemas.openxmlformats.org/officeDocument/2006/relationships/hyperlink" Target="#'Contributions'!A2543" TargetMode="External" Id="rId2297" /><Relationship Type="http://schemas.openxmlformats.org/officeDocument/2006/relationships/hyperlink" Target="#'Contributions'!A2545" TargetMode="External" Id="rId2298" /><Relationship Type="http://schemas.openxmlformats.org/officeDocument/2006/relationships/hyperlink" Target="#'Contributions'!A2547" TargetMode="External" Id="rId2299" /><Relationship Type="http://schemas.openxmlformats.org/officeDocument/2006/relationships/hyperlink" Target="#'Contributions'!A2549" TargetMode="External" Id="rId2300" /><Relationship Type="http://schemas.openxmlformats.org/officeDocument/2006/relationships/hyperlink" Target="#'Contributions'!A2551" TargetMode="External" Id="rId2301" /><Relationship Type="http://schemas.openxmlformats.org/officeDocument/2006/relationships/hyperlink" Target="#'Contributions'!A2553" TargetMode="External" Id="rId2302" /><Relationship Type="http://schemas.openxmlformats.org/officeDocument/2006/relationships/hyperlink" Target="#'Contributions'!A2555" TargetMode="External" Id="rId2303" /><Relationship Type="http://schemas.openxmlformats.org/officeDocument/2006/relationships/hyperlink" Target="#'Contributions'!A2557" TargetMode="External" Id="rId2304" /><Relationship Type="http://schemas.openxmlformats.org/officeDocument/2006/relationships/hyperlink" Target="#'Contributions'!A2559" TargetMode="External" Id="rId2305" /><Relationship Type="http://schemas.openxmlformats.org/officeDocument/2006/relationships/hyperlink" Target="#'Contributions'!A2561" TargetMode="External" Id="rId2306" /><Relationship Type="http://schemas.openxmlformats.org/officeDocument/2006/relationships/hyperlink" Target="#'Contributions'!A2563" TargetMode="External" Id="rId2307" /><Relationship Type="http://schemas.openxmlformats.org/officeDocument/2006/relationships/hyperlink" Target="#'Contributions'!A2565" TargetMode="External" Id="rId2308" /><Relationship Type="http://schemas.openxmlformats.org/officeDocument/2006/relationships/hyperlink" Target="#'Contributions'!A3951" TargetMode="External" Id="rId2309" /><Relationship Type="http://schemas.openxmlformats.org/officeDocument/2006/relationships/hyperlink" Target="#'Contributions'!A3952" TargetMode="External" Id="rId2310" /><Relationship Type="http://schemas.openxmlformats.org/officeDocument/2006/relationships/hyperlink" Target="#'Contributions'!A2567" TargetMode="External" Id="rId2311" /><Relationship Type="http://schemas.openxmlformats.org/officeDocument/2006/relationships/hyperlink" Target="#'Contributions'!A3953" TargetMode="External" Id="rId2312" /><Relationship Type="http://schemas.openxmlformats.org/officeDocument/2006/relationships/hyperlink" Target="#'Contributions'!A3954" TargetMode="External" Id="rId2313" /><Relationship Type="http://schemas.openxmlformats.org/officeDocument/2006/relationships/hyperlink" Target="#'Contributions'!A2569" TargetMode="External" Id="rId2314" /><Relationship Type="http://schemas.openxmlformats.org/officeDocument/2006/relationships/hyperlink" Target="#'Contributions'!A2571" TargetMode="External" Id="rId2315" /><Relationship Type="http://schemas.openxmlformats.org/officeDocument/2006/relationships/hyperlink" Target="#'Contributions'!A2573" TargetMode="External" Id="rId2316" /><Relationship Type="http://schemas.openxmlformats.org/officeDocument/2006/relationships/hyperlink" Target="#'Contributions'!A2575" TargetMode="External" Id="rId2317" /><Relationship Type="http://schemas.openxmlformats.org/officeDocument/2006/relationships/hyperlink" Target="#'Contributions'!A2577" TargetMode="External" Id="rId2318" /><Relationship Type="http://schemas.openxmlformats.org/officeDocument/2006/relationships/hyperlink" Target="#'Contributions'!A2579" TargetMode="External" Id="rId2319" /><Relationship Type="http://schemas.openxmlformats.org/officeDocument/2006/relationships/hyperlink" Target="#'Contributions'!A3955" TargetMode="External" Id="rId2320" /><Relationship Type="http://schemas.openxmlformats.org/officeDocument/2006/relationships/hyperlink" Target="#'Contributions'!A2581" TargetMode="External" Id="rId2321" /><Relationship Type="http://schemas.openxmlformats.org/officeDocument/2006/relationships/hyperlink" Target="#'Contributions'!A2583" TargetMode="External" Id="rId2322" /><Relationship Type="http://schemas.openxmlformats.org/officeDocument/2006/relationships/hyperlink" Target="#'Contributions'!A3956" TargetMode="External" Id="rId2323" /><Relationship Type="http://schemas.openxmlformats.org/officeDocument/2006/relationships/hyperlink" Target="#'Contributions'!A2585" TargetMode="External" Id="rId2324" /><Relationship Type="http://schemas.openxmlformats.org/officeDocument/2006/relationships/hyperlink" Target="#'Contributions'!A2587" TargetMode="External" Id="rId2325" /><Relationship Type="http://schemas.openxmlformats.org/officeDocument/2006/relationships/hyperlink" Target="#'Contributions'!A3957" TargetMode="External" Id="rId2326" /><Relationship Type="http://schemas.openxmlformats.org/officeDocument/2006/relationships/hyperlink" Target="#'Contributions'!A2589" TargetMode="External" Id="rId2327" /><Relationship Type="http://schemas.openxmlformats.org/officeDocument/2006/relationships/hyperlink" Target="#'Contributions'!A2591" TargetMode="External" Id="rId2328" /><Relationship Type="http://schemas.openxmlformats.org/officeDocument/2006/relationships/hyperlink" Target="#'Contributions'!A3958" TargetMode="External" Id="rId2329" /><Relationship Type="http://schemas.openxmlformats.org/officeDocument/2006/relationships/hyperlink" Target="#'Contributions'!A2593" TargetMode="External" Id="rId2330" /><Relationship Type="http://schemas.openxmlformats.org/officeDocument/2006/relationships/hyperlink" Target="#'Contributions'!A2595" TargetMode="External" Id="rId2331" /><Relationship Type="http://schemas.openxmlformats.org/officeDocument/2006/relationships/hyperlink" Target="#'Contributions'!A3959" TargetMode="External" Id="rId2332" /><Relationship Type="http://schemas.openxmlformats.org/officeDocument/2006/relationships/hyperlink" Target="#'Contributions'!A2597" TargetMode="External" Id="rId2333" /><Relationship Type="http://schemas.openxmlformats.org/officeDocument/2006/relationships/hyperlink" Target="#'Contributions'!A2599" TargetMode="External" Id="rId2334" /><Relationship Type="http://schemas.openxmlformats.org/officeDocument/2006/relationships/hyperlink" Target="#'Contributions'!A3960" TargetMode="External" Id="rId2335" /><Relationship Type="http://schemas.openxmlformats.org/officeDocument/2006/relationships/hyperlink" Target="#'Contributions'!A2601" TargetMode="External" Id="rId2336" /><Relationship Type="http://schemas.openxmlformats.org/officeDocument/2006/relationships/hyperlink" Target="#'Contributions'!A2603" TargetMode="External" Id="rId2337" /><Relationship Type="http://schemas.openxmlformats.org/officeDocument/2006/relationships/hyperlink" Target="#'Contributions'!A3961" TargetMode="External" Id="rId2338" /><Relationship Type="http://schemas.openxmlformats.org/officeDocument/2006/relationships/hyperlink" Target="#'Contributions'!A2605" TargetMode="External" Id="rId2339" /><Relationship Type="http://schemas.openxmlformats.org/officeDocument/2006/relationships/hyperlink" Target="#'Contributions'!A2607" TargetMode="External" Id="rId2340" /><Relationship Type="http://schemas.openxmlformats.org/officeDocument/2006/relationships/hyperlink" Target="#'Contributions'!A3962" TargetMode="External" Id="rId2341" /><Relationship Type="http://schemas.openxmlformats.org/officeDocument/2006/relationships/hyperlink" Target="#'Contributions'!A2609" TargetMode="External" Id="rId2342" /><Relationship Type="http://schemas.openxmlformats.org/officeDocument/2006/relationships/hyperlink" Target="#'Contributions'!A2611" TargetMode="External" Id="rId2343" /><Relationship Type="http://schemas.openxmlformats.org/officeDocument/2006/relationships/hyperlink" Target="#'Contributions'!A3963" TargetMode="External" Id="rId2344" /><Relationship Type="http://schemas.openxmlformats.org/officeDocument/2006/relationships/hyperlink" Target="#'Contributions'!A2613" TargetMode="External" Id="rId2345" /><Relationship Type="http://schemas.openxmlformats.org/officeDocument/2006/relationships/hyperlink" Target="#'Contributions'!A2615" TargetMode="External" Id="rId2346" /><Relationship Type="http://schemas.openxmlformats.org/officeDocument/2006/relationships/hyperlink" Target="#'Contributions'!A3964" TargetMode="External" Id="rId2347" /><Relationship Type="http://schemas.openxmlformats.org/officeDocument/2006/relationships/hyperlink" Target="#'Contributions'!A2617" TargetMode="External" Id="rId2348" /><Relationship Type="http://schemas.openxmlformats.org/officeDocument/2006/relationships/hyperlink" Target="#'Contributions'!A3965" TargetMode="External" Id="rId2349" /><Relationship Type="http://schemas.openxmlformats.org/officeDocument/2006/relationships/hyperlink" Target="#'Contributions'!A2619" TargetMode="External" Id="rId2350" /><Relationship Type="http://schemas.openxmlformats.org/officeDocument/2006/relationships/hyperlink" Target="#'Contributions'!A2621" TargetMode="External" Id="rId2351" /><Relationship Type="http://schemas.openxmlformats.org/officeDocument/2006/relationships/hyperlink" Target="#'Contributions'!A2623" TargetMode="External" Id="rId2352" /><Relationship Type="http://schemas.openxmlformats.org/officeDocument/2006/relationships/hyperlink" Target="#'Contributions'!A2625" TargetMode="External" Id="rId2353" /><Relationship Type="http://schemas.openxmlformats.org/officeDocument/2006/relationships/hyperlink" Target="#'Contributions'!A3966" TargetMode="External" Id="rId2354" /><Relationship Type="http://schemas.openxmlformats.org/officeDocument/2006/relationships/hyperlink" Target="#'Contributions'!A2627" TargetMode="External" Id="rId2355" /><Relationship Type="http://schemas.openxmlformats.org/officeDocument/2006/relationships/hyperlink" Target="#'Contributions'!A2629" TargetMode="External" Id="rId2356" /><Relationship Type="http://schemas.openxmlformats.org/officeDocument/2006/relationships/hyperlink" Target="#'Contributions'!A2631" TargetMode="External" Id="rId2357" /><Relationship Type="http://schemas.openxmlformats.org/officeDocument/2006/relationships/hyperlink" Target="#'Contributions'!A2633" TargetMode="External" Id="rId2358" /><Relationship Type="http://schemas.openxmlformats.org/officeDocument/2006/relationships/hyperlink" Target="#'Contributions'!A3967" TargetMode="External" Id="rId2359" /><Relationship Type="http://schemas.openxmlformats.org/officeDocument/2006/relationships/hyperlink" Target="#'Contributions'!A2635" TargetMode="External" Id="rId2360" /><Relationship Type="http://schemas.openxmlformats.org/officeDocument/2006/relationships/hyperlink" Target="#'Contributions'!A2637" TargetMode="External" Id="rId2361" /><Relationship Type="http://schemas.openxmlformats.org/officeDocument/2006/relationships/hyperlink" Target="#'Contributions'!A2639" TargetMode="External" Id="rId2362" /><Relationship Type="http://schemas.openxmlformats.org/officeDocument/2006/relationships/hyperlink" Target="#'Contributions'!A2641" TargetMode="External" Id="rId2363" /><Relationship Type="http://schemas.openxmlformats.org/officeDocument/2006/relationships/hyperlink" Target="#'Contributions'!A2643" TargetMode="External" Id="rId2364" /><Relationship Type="http://schemas.openxmlformats.org/officeDocument/2006/relationships/hyperlink" Target="#'Contributions'!A3968" TargetMode="External" Id="rId2365" /><Relationship Type="http://schemas.openxmlformats.org/officeDocument/2006/relationships/hyperlink" Target="#'Contributions'!A2645" TargetMode="External" Id="rId2366" /><Relationship Type="http://schemas.openxmlformats.org/officeDocument/2006/relationships/hyperlink" Target="#'Contributions'!A3969" TargetMode="External" Id="rId2367" /><Relationship Type="http://schemas.openxmlformats.org/officeDocument/2006/relationships/hyperlink" Target="#'Contributions'!A2647" TargetMode="External" Id="rId2368" /><Relationship Type="http://schemas.openxmlformats.org/officeDocument/2006/relationships/hyperlink" Target="#'Contributions'!A3970" TargetMode="External" Id="rId2369" /><Relationship Type="http://schemas.openxmlformats.org/officeDocument/2006/relationships/hyperlink" Target="#'Contributions'!A2649" TargetMode="External" Id="rId2370" /><Relationship Type="http://schemas.openxmlformats.org/officeDocument/2006/relationships/hyperlink" Target="#'Contributions'!A2650" TargetMode="External" Id="rId2371" /><Relationship Type="http://schemas.openxmlformats.org/officeDocument/2006/relationships/hyperlink" Target="#'Contributions'!A3971" TargetMode="External" Id="rId2372" /><Relationship Type="http://schemas.openxmlformats.org/officeDocument/2006/relationships/hyperlink" Target="#'Contributions'!A2652" TargetMode="External" Id="rId2373" /><Relationship Type="http://schemas.openxmlformats.org/officeDocument/2006/relationships/hyperlink" Target="#'Contributions'!A2654" TargetMode="External" Id="rId2374" /><Relationship Type="http://schemas.openxmlformats.org/officeDocument/2006/relationships/hyperlink" Target="#'Contributions'!A3972" TargetMode="External" Id="rId2375" /><Relationship Type="http://schemas.openxmlformats.org/officeDocument/2006/relationships/hyperlink" Target="#'Contributions'!A2656" TargetMode="External" Id="rId2376" /><Relationship Type="http://schemas.openxmlformats.org/officeDocument/2006/relationships/hyperlink" Target="#'Contributions'!A2658" TargetMode="External" Id="rId2377" /><Relationship Type="http://schemas.openxmlformats.org/officeDocument/2006/relationships/hyperlink" Target="#'Contributions'!A2660" TargetMode="External" Id="rId2378" /><Relationship Type="http://schemas.openxmlformats.org/officeDocument/2006/relationships/hyperlink" Target="#'Contributions'!A2662" TargetMode="External" Id="rId2379" /><Relationship Type="http://schemas.openxmlformats.org/officeDocument/2006/relationships/hyperlink" Target="#'Contributions'!A2664" TargetMode="External" Id="rId2380" /><Relationship Type="http://schemas.openxmlformats.org/officeDocument/2006/relationships/hyperlink" Target="#'Contributions'!A2666" TargetMode="External" Id="rId2381" /><Relationship Type="http://schemas.openxmlformats.org/officeDocument/2006/relationships/hyperlink" Target="#'Contributions'!A2668" TargetMode="External" Id="rId2382" /><Relationship Type="http://schemas.openxmlformats.org/officeDocument/2006/relationships/hyperlink" Target="#'Contributions'!A2670" TargetMode="External" Id="rId2383" /><Relationship Type="http://schemas.openxmlformats.org/officeDocument/2006/relationships/hyperlink" Target="#'Contributions'!A2672" TargetMode="External" Id="rId2384" /><Relationship Type="http://schemas.openxmlformats.org/officeDocument/2006/relationships/hyperlink" Target="#'Contributions'!A2674" TargetMode="External" Id="rId2385" /><Relationship Type="http://schemas.openxmlformats.org/officeDocument/2006/relationships/hyperlink" Target="#'Contributions'!A2676" TargetMode="External" Id="rId2386" /><Relationship Type="http://schemas.openxmlformats.org/officeDocument/2006/relationships/hyperlink" Target="#'Contributions'!A2678" TargetMode="External" Id="rId2387" /><Relationship Type="http://schemas.openxmlformats.org/officeDocument/2006/relationships/hyperlink" Target="#'Contributions'!A2680" TargetMode="External" Id="rId2388" /><Relationship Type="http://schemas.openxmlformats.org/officeDocument/2006/relationships/hyperlink" Target="#'Contributions'!A3973" TargetMode="External" Id="rId2389" /><Relationship Type="http://schemas.openxmlformats.org/officeDocument/2006/relationships/hyperlink" Target="#'Contributions'!A2682" TargetMode="External" Id="rId2390" /><Relationship Type="http://schemas.openxmlformats.org/officeDocument/2006/relationships/hyperlink" Target="#'Contributions'!A2684" TargetMode="External" Id="rId2391" /><Relationship Type="http://schemas.openxmlformats.org/officeDocument/2006/relationships/hyperlink" Target="#'Contributions'!A3974" TargetMode="External" Id="rId2392" /><Relationship Type="http://schemas.openxmlformats.org/officeDocument/2006/relationships/hyperlink" Target="#'Contributions'!A2686" TargetMode="External" Id="rId2393" /><Relationship Type="http://schemas.openxmlformats.org/officeDocument/2006/relationships/hyperlink" Target="#'Contributions'!A2688" TargetMode="External" Id="rId2394" /><Relationship Type="http://schemas.openxmlformats.org/officeDocument/2006/relationships/hyperlink" Target="#'Contributions'!A3975" TargetMode="External" Id="rId2395" /><Relationship Type="http://schemas.openxmlformats.org/officeDocument/2006/relationships/hyperlink" Target="#'Contributions'!A2690" TargetMode="External" Id="rId2396" /><Relationship Type="http://schemas.openxmlformats.org/officeDocument/2006/relationships/hyperlink" Target="#'Contributions'!A3976" TargetMode="External" Id="rId2397" /><Relationship Type="http://schemas.openxmlformats.org/officeDocument/2006/relationships/hyperlink" Target="#'Contributions'!A3977" TargetMode="External" Id="rId2398" /><Relationship Type="http://schemas.openxmlformats.org/officeDocument/2006/relationships/hyperlink" Target="#'Contributions'!A2692" TargetMode="External" Id="rId2399" /><Relationship Type="http://schemas.openxmlformats.org/officeDocument/2006/relationships/hyperlink" Target="#'Contributions'!A2694" TargetMode="External" Id="rId2400" /><Relationship Type="http://schemas.openxmlformats.org/officeDocument/2006/relationships/hyperlink" Target="#'Contributions'!A2696" TargetMode="External" Id="rId2401" /><Relationship Type="http://schemas.openxmlformats.org/officeDocument/2006/relationships/hyperlink" Target="#'Contributions'!A2698" TargetMode="External" Id="rId2402" /><Relationship Type="http://schemas.openxmlformats.org/officeDocument/2006/relationships/hyperlink" Target="#'Contributions'!A2700" TargetMode="External" Id="rId2403" /><Relationship Type="http://schemas.openxmlformats.org/officeDocument/2006/relationships/hyperlink" Target="#'Contributions'!A3978" TargetMode="External" Id="rId2404" /><Relationship Type="http://schemas.openxmlformats.org/officeDocument/2006/relationships/hyperlink" Target="#'Contributions'!A2702" TargetMode="External" Id="rId2405" /><Relationship Type="http://schemas.openxmlformats.org/officeDocument/2006/relationships/hyperlink" Target="#'Contributions'!A2704" TargetMode="External" Id="rId2406" /><Relationship Type="http://schemas.openxmlformats.org/officeDocument/2006/relationships/hyperlink" Target="#'Contributions'!A3979" TargetMode="External" Id="rId2407" /><Relationship Type="http://schemas.openxmlformats.org/officeDocument/2006/relationships/hyperlink" Target="#'Contributions'!A2706" TargetMode="External" Id="rId2408" /><Relationship Type="http://schemas.openxmlformats.org/officeDocument/2006/relationships/hyperlink" Target="#'Contributions'!A2708" TargetMode="External" Id="rId2409" /><Relationship Type="http://schemas.openxmlformats.org/officeDocument/2006/relationships/hyperlink" Target="#'Contributions'!A3980" TargetMode="External" Id="rId2410" /><Relationship Type="http://schemas.openxmlformats.org/officeDocument/2006/relationships/hyperlink" Target="#'Contributions'!A2710" TargetMode="External" Id="rId2411" /><Relationship Type="http://schemas.openxmlformats.org/officeDocument/2006/relationships/hyperlink" Target="#'Contributions'!A2712" TargetMode="External" Id="rId2412" /><Relationship Type="http://schemas.openxmlformats.org/officeDocument/2006/relationships/hyperlink" Target="#'Contributions'!A3981" TargetMode="External" Id="rId2413" /><Relationship Type="http://schemas.openxmlformats.org/officeDocument/2006/relationships/hyperlink" Target="#'Contributions'!A2714" TargetMode="External" Id="rId2414" /><Relationship Type="http://schemas.openxmlformats.org/officeDocument/2006/relationships/hyperlink" Target="#'Contributions'!A2716" TargetMode="External" Id="rId2415" /><Relationship Type="http://schemas.openxmlformats.org/officeDocument/2006/relationships/hyperlink" Target="#'Contributions'!A3982" TargetMode="External" Id="rId2416" /><Relationship Type="http://schemas.openxmlformats.org/officeDocument/2006/relationships/hyperlink" Target="#'Contributions'!A2718" TargetMode="External" Id="rId2417" /><Relationship Type="http://schemas.openxmlformats.org/officeDocument/2006/relationships/hyperlink" Target="#'Contributions'!A2720" TargetMode="External" Id="rId2418" /><Relationship Type="http://schemas.openxmlformats.org/officeDocument/2006/relationships/hyperlink" Target="#'Contributions'!A3983" TargetMode="External" Id="rId2419" /><Relationship Type="http://schemas.openxmlformats.org/officeDocument/2006/relationships/hyperlink" Target="#'Contributions'!A2722" TargetMode="External" Id="rId2420" /><Relationship Type="http://schemas.openxmlformats.org/officeDocument/2006/relationships/hyperlink" Target="#'Contributions'!A2724" TargetMode="External" Id="rId2421" /><Relationship Type="http://schemas.openxmlformats.org/officeDocument/2006/relationships/hyperlink" Target="#'Contributions'!A3984" TargetMode="External" Id="rId2422" /><Relationship Type="http://schemas.openxmlformats.org/officeDocument/2006/relationships/hyperlink" Target="#'Contributions'!A2726" TargetMode="External" Id="rId2423" /><Relationship Type="http://schemas.openxmlformats.org/officeDocument/2006/relationships/hyperlink" Target="#'Contributions'!A2728" TargetMode="External" Id="rId2424" /><Relationship Type="http://schemas.openxmlformats.org/officeDocument/2006/relationships/hyperlink" Target="#'Contributions'!A3985" TargetMode="External" Id="rId2425" /><Relationship Type="http://schemas.openxmlformats.org/officeDocument/2006/relationships/hyperlink" Target="#'Contributions'!A2730" TargetMode="External" Id="rId2426" /><Relationship Type="http://schemas.openxmlformats.org/officeDocument/2006/relationships/hyperlink" Target="#'Contributions'!A2732" TargetMode="External" Id="rId2427" /><Relationship Type="http://schemas.openxmlformats.org/officeDocument/2006/relationships/hyperlink" Target="#'Contributions'!A3986" TargetMode="External" Id="rId2428" /><Relationship Type="http://schemas.openxmlformats.org/officeDocument/2006/relationships/hyperlink" Target="#'Contributions'!A2734" TargetMode="External" Id="rId2429" /><Relationship Type="http://schemas.openxmlformats.org/officeDocument/2006/relationships/hyperlink" Target="#'Contributions'!A2736" TargetMode="External" Id="rId2430" /><Relationship Type="http://schemas.openxmlformats.org/officeDocument/2006/relationships/hyperlink" Target="#'Contributions'!A3987" TargetMode="External" Id="rId2431" /><Relationship Type="http://schemas.openxmlformats.org/officeDocument/2006/relationships/hyperlink" Target="#'Contributions'!A2738" TargetMode="External" Id="rId2432" /><Relationship Type="http://schemas.openxmlformats.org/officeDocument/2006/relationships/hyperlink" Target="#'Contributions'!A2740" TargetMode="External" Id="rId2433" /><Relationship Type="http://schemas.openxmlformats.org/officeDocument/2006/relationships/hyperlink" Target="#'Contributions'!A3988" TargetMode="External" Id="rId2434" /><Relationship Type="http://schemas.openxmlformats.org/officeDocument/2006/relationships/hyperlink" Target="#'Contributions'!A2742" TargetMode="External" Id="rId2435" /><Relationship Type="http://schemas.openxmlformats.org/officeDocument/2006/relationships/hyperlink" Target="#'Contributions'!A2744" TargetMode="External" Id="rId2436" /><Relationship Type="http://schemas.openxmlformats.org/officeDocument/2006/relationships/hyperlink" Target="#'Contributions'!A3989" TargetMode="External" Id="rId2437" /><Relationship Type="http://schemas.openxmlformats.org/officeDocument/2006/relationships/hyperlink" Target="#'Contributions'!A3990" TargetMode="External" Id="rId2438" /><Relationship Type="http://schemas.openxmlformats.org/officeDocument/2006/relationships/hyperlink" Target="#'Contributions'!A2746" TargetMode="External" Id="rId2439" /><Relationship Type="http://schemas.openxmlformats.org/officeDocument/2006/relationships/hyperlink" Target="#'Contributions'!A2748" TargetMode="External" Id="rId2440" /><Relationship Type="http://schemas.openxmlformats.org/officeDocument/2006/relationships/hyperlink" Target="#'Contributions'!A3991" TargetMode="External" Id="rId2441" /><Relationship Type="http://schemas.openxmlformats.org/officeDocument/2006/relationships/hyperlink" Target="#'Contributions'!A2750" TargetMode="External" Id="rId2442" /><Relationship Type="http://schemas.openxmlformats.org/officeDocument/2006/relationships/hyperlink" Target="#'Contributions'!A2752" TargetMode="External" Id="rId2443" /><Relationship Type="http://schemas.openxmlformats.org/officeDocument/2006/relationships/hyperlink" Target="#'Contributions'!A3992" TargetMode="External" Id="rId2444" /><Relationship Type="http://schemas.openxmlformats.org/officeDocument/2006/relationships/hyperlink" Target="#'Contributions'!A2754" TargetMode="External" Id="rId2445" /><Relationship Type="http://schemas.openxmlformats.org/officeDocument/2006/relationships/hyperlink" Target="#'Contributions'!A2756" TargetMode="External" Id="rId2446" /><Relationship Type="http://schemas.openxmlformats.org/officeDocument/2006/relationships/hyperlink" Target="#'Contributions'!A3993" TargetMode="External" Id="rId2447" /><Relationship Type="http://schemas.openxmlformats.org/officeDocument/2006/relationships/hyperlink" Target="#'Contributions'!A2758" TargetMode="External" Id="rId2448" /><Relationship Type="http://schemas.openxmlformats.org/officeDocument/2006/relationships/hyperlink" Target="#'Contributions'!A2760" TargetMode="External" Id="rId2449" /><Relationship Type="http://schemas.openxmlformats.org/officeDocument/2006/relationships/hyperlink" Target="#'Contributions'!A3994" TargetMode="External" Id="rId2450" /><Relationship Type="http://schemas.openxmlformats.org/officeDocument/2006/relationships/hyperlink" Target="#'Contributions'!A2762" TargetMode="External" Id="rId2451" /><Relationship Type="http://schemas.openxmlformats.org/officeDocument/2006/relationships/hyperlink" Target="#'Contributions'!A2764" TargetMode="External" Id="rId2452" /><Relationship Type="http://schemas.openxmlformats.org/officeDocument/2006/relationships/hyperlink" Target="#'Contributions'!A3995" TargetMode="External" Id="rId2453" /><Relationship Type="http://schemas.openxmlformats.org/officeDocument/2006/relationships/hyperlink" Target="#'Contributions'!A2766" TargetMode="External" Id="rId2454" /><Relationship Type="http://schemas.openxmlformats.org/officeDocument/2006/relationships/hyperlink" Target="#'Contributions'!A2768" TargetMode="External" Id="rId2455" /><Relationship Type="http://schemas.openxmlformats.org/officeDocument/2006/relationships/hyperlink" Target="#'Contributions'!A3996" TargetMode="External" Id="rId2456" /><Relationship Type="http://schemas.openxmlformats.org/officeDocument/2006/relationships/hyperlink" Target="#'Contributions'!A2770" TargetMode="External" Id="rId2457" /><Relationship Type="http://schemas.openxmlformats.org/officeDocument/2006/relationships/hyperlink" Target="#'Contributions'!A2772" TargetMode="External" Id="rId2458" /><Relationship Type="http://schemas.openxmlformats.org/officeDocument/2006/relationships/hyperlink" Target="#'Contributions'!A3997" TargetMode="External" Id="rId2459" /><Relationship Type="http://schemas.openxmlformats.org/officeDocument/2006/relationships/hyperlink" Target="#'Contributions'!A2774" TargetMode="External" Id="rId2460" /><Relationship Type="http://schemas.openxmlformats.org/officeDocument/2006/relationships/hyperlink" Target="#'Contributions'!A2776" TargetMode="External" Id="rId2461" /><Relationship Type="http://schemas.openxmlformats.org/officeDocument/2006/relationships/hyperlink" Target="#'Contributions'!A3998" TargetMode="External" Id="rId2462" /><Relationship Type="http://schemas.openxmlformats.org/officeDocument/2006/relationships/hyperlink" Target="#'Contributions'!A2778" TargetMode="External" Id="rId2463" /><Relationship Type="http://schemas.openxmlformats.org/officeDocument/2006/relationships/hyperlink" Target="#'Contributions'!A2780" TargetMode="External" Id="rId2464" /><Relationship Type="http://schemas.openxmlformats.org/officeDocument/2006/relationships/hyperlink" Target="#'Contributions'!A3999" TargetMode="External" Id="rId2465" /><Relationship Type="http://schemas.openxmlformats.org/officeDocument/2006/relationships/hyperlink" Target="#'Contributions'!A2782" TargetMode="External" Id="rId2466" /><Relationship Type="http://schemas.openxmlformats.org/officeDocument/2006/relationships/hyperlink" Target="#'Contributions'!A2784" TargetMode="External" Id="rId2467" /><Relationship Type="http://schemas.openxmlformats.org/officeDocument/2006/relationships/hyperlink" Target="#'Contributions'!A4000" TargetMode="External" Id="rId2468" /><Relationship Type="http://schemas.openxmlformats.org/officeDocument/2006/relationships/hyperlink" Target="#'Contributions'!A2786" TargetMode="External" Id="rId2469" /><Relationship Type="http://schemas.openxmlformats.org/officeDocument/2006/relationships/hyperlink" Target="#'Contributions'!A2788" TargetMode="External" Id="rId2470" /><Relationship Type="http://schemas.openxmlformats.org/officeDocument/2006/relationships/hyperlink" Target="#'Contributions'!A4001" TargetMode="External" Id="rId2471" /><Relationship Type="http://schemas.openxmlformats.org/officeDocument/2006/relationships/hyperlink" Target="#'Contributions'!A2790" TargetMode="External" Id="rId2472" /><Relationship Type="http://schemas.openxmlformats.org/officeDocument/2006/relationships/hyperlink" Target="#'Contributions'!A2792" TargetMode="External" Id="rId2473" /><Relationship Type="http://schemas.openxmlformats.org/officeDocument/2006/relationships/hyperlink" Target="#'Contributions'!A4002" TargetMode="External" Id="rId2474" /><Relationship Type="http://schemas.openxmlformats.org/officeDocument/2006/relationships/hyperlink" Target="#'Contributions'!A2794" TargetMode="External" Id="rId2475" /><Relationship Type="http://schemas.openxmlformats.org/officeDocument/2006/relationships/hyperlink" Target="#'Contributions'!A2796" TargetMode="External" Id="rId2476" /><Relationship Type="http://schemas.openxmlformats.org/officeDocument/2006/relationships/hyperlink" Target="#'Contributions'!A4003" TargetMode="External" Id="rId2477" /><Relationship Type="http://schemas.openxmlformats.org/officeDocument/2006/relationships/hyperlink" Target="#'Contributions'!A2798" TargetMode="External" Id="rId2478" /><Relationship Type="http://schemas.openxmlformats.org/officeDocument/2006/relationships/hyperlink" Target="#'Contributions'!A4004" TargetMode="External" Id="rId2479" /><Relationship Type="http://schemas.openxmlformats.org/officeDocument/2006/relationships/hyperlink" Target="#'Contributions'!A2800" TargetMode="External" Id="rId2480" /><Relationship Type="http://schemas.openxmlformats.org/officeDocument/2006/relationships/hyperlink" Target="#'Contributions'!A2802" TargetMode="External" Id="rId2481" /><Relationship Type="http://schemas.openxmlformats.org/officeDocument/2006/relationships/hyperlink" Target="#'Contributions'!A2804" TargetMode="External" Id="rId2482" /><Relationship Type="http://schemas.openxmlformats.org/officeDocument/2006/relationships/hyperlink" Target="#'Contributions'!A2806" TargetMode="External" Id="rId2483" /><Relationship Type="http://schemas.openxmlformats.org/officeDocument/2006/relationships/hyperlink" Target="#'Contributions'!A2808" TargetMode="External" Id="rId2484" /><Relationship Type="http://schemas.openxmlformats.org/officeDocument/2006/relationships/hyperlink" Target="#'Contributions'!A2810" TargetMode="External" Id="rId2485" /><Relationship Type="http://schemas.openxmlformats.org/officeDocument/2006/relationships/hyperlink" Target="#'Contributions'!A2812" TargetMode="External" Id="rId2486" /><Relationship Type="http://schemas.openxmlformats.org/officeDocument/2006/relationships/hyperlink" Target="#'Contributions'!A2814" TargetMode="External" Id="rId2487" /><Relationship Type="http://schemas.openxmlformats.org/officeDocument/2006/relationships/hyperlink" Target="#'Contributions'!A2816" TargetMode="External" Id="rId2488" /><Relationship Type="http://schemas.openxmlformats.org/officeDocument/2006/relationships/hyperlink" Target="#'Contributions'!A2818" TargetMode="External" Id="rId2489" /><Relationship Type="http://schemas.openxmlformats.org/officeDocument/2006/relationships/hyperlink" Target="#'Contributions'!A2820" TargetMode="External" Id="rId2490" /><Relationship Type="http://schemas.openxmlformats.org/officeDocument/2006/relationships/hyperlink" Target="#'Contributions'!A2822" TargetMode="External" Id="rId2491" /><Relationship Type="http://schemas.openxmlformats.org/officeDocument/2006/relationships/hyperlink" Target="#'Contributions'!A2824" TargetMode="External" Id="rId2492" /><Relationship Type="http://schemas.openxmlformats.org/officeDocument/2006/relationships/hyperlink" Target="#'Contributions'!A2826" TargetMode="External" Id="rId2493" /><Relationship Type="http://schemas.openxmlformats.org/officeDocument/2006/relationships/hyperlink" Target="#'Contributions'!A2828" TargetMode="External" Id="rId2494" /><Relationship Type="http://schemas.openxmlformats.org/officeDocument/2006/relationships/hyperlink" Target="#'Contributions'!A4005" TargetMode="External" Id="rId2495" /><Relationship Type="http://schemas.openxmlformats.org/officeDocument/2006/relationships/hyperlink" Target="#'Contributions'!A2830" TargetMode="External" Id="rId2496" /><Relationship Type="http://schemas.openxmlformats.org/officeDocument/2006/relationships/hyperlink" Target="#'Contributions'!A2832" TargetMode="External" Id="rId2497" /><Relationship Type="http://schemas.openxmlformats.org/officeDocument/2006/relationships/hyperlink" Target="#'Contributions'!A4006" TargetMode="External" Id="rId2498" /><Relationship Type="http://schemas.openxmlformats.org/officeDocument/2006/relationships/hyperlink" Target="#'Contributions'!A4007" TargetMode="External" Id="rId2499" /><Relationship Type="http://schemas.openxmlformats.org/officeDocument/2006/relationships/hyperlink" Target="#'Contributions'!A2834" TargetMode="External" Id="rId2500" /><Relationship Type="http://schemas.openxmlformats.org/officeDocument/2006/relationships/hyperlink" Target="#'Contributions'!A4008" TargetMode="External" Id="rId2501" /><Relationship Type="http://schemas.openxmlformats.org/officeDocument/2006/relationships/hyperlink" Target="#'Contributions'!A4009" TargetMode="External" Id="rId2502" /><Relationship Type="http://schemas.openxmlformats.org/officeDocument/2006/relationships/hyperlink" Target="#'Contributions'!A2836" TargetMode="External" Id="rId2503" /><Relationship Type="http://schemas.openxmlformats.org/officeDocument/2006/relationships/hyperlink" Target="#'Contributions'!A4010" TargetMode="External" Id="rId2504" /><Relationship Type="http://schemas.openxmlformats.org/officeDocument/2006/relationships/hyperlink" Target="#'Contributions'!A2838" TargetMode="External" Id="rId2505" /><Relationship Type="http://schemas.openxmlformats.org/officeDocument/2006/relationships/hyperlink" Target="#'Contributions'!A2840" TargetMode="External" Id="rId2506" /><Relationship Type="http://schemas.openxmlformats.org/officeDocument/2006/relationships/hyperlink" Target="#'Contributions'!A4011" TargetMode="External" Id="rId2507" /><Relationship Type="http://schemas.openxmlformats.org/officeDocument/2006/relationships/hyperlink" Target="#'Contributions'!A4012" TargetMode="External" Id="rId2508" /><Relationship Type="http://schemas.openxmlformats.org/officeDocument/2006/relationships/hyperlink" Target="#'Contributions'!A2842" TargetMode="External" Id="rId2509" /><Relationship Type="http://schemas.openxmlformats.org/officeDocument/2006/relationships/hyperlink" Target="#'Contributions'!A4013" TargetMode="External" Id="rId2510" /><Relationship Type="http://schemas.openxmlformats.org/officeDocument/2006/relationships/hyperlink" Target="#'Contributions'!A4014" TargetMode="External" Id="rId2511" /><Relationship Type="http://schemas.openxmlformats.org/officeDocument/2006/relationships/hyperlink" Target="#'Contributions'!A2844" TargetMode="External" Id="rId2512" /><Relationship Type="http://schemas.openxmlformats.org/officeDocument/2006/relationships/hyperlink" Target="#'Contributions'!A4015" TargetMode="External" Id="rId2513" /><Relationship Type="http://schemas.openxmlformats.org/officeDocument/2006/relationships/hyperlink" Target="#'Contributions'!A4016" TargetMode="External" Id="rId2514" /><Relationship Type="http://schemas.openxmlformats.org/officeDocument/2006/relationships/hyperlink" Target="#'Contributions'!A2846" TargetMode="External" Id="rId2515" /><Relationship Type="http://schemas.openxmlformats.org/officeDocument/2006/relationships/hyperlink" Target="#'Contributions'!A4017" TargetMode="External" Id="rId2516" /><Relationship Type="http://schemas.openxmlformats.org/officeDocument/2006/relationships/hyperlink" Target="#'Contributions'!A4018" TargetMode="External" Id="rId2517" /><Relationship Type="http://schemas.openxmlformats.org/officeDocument/2006/relationships/hyperlink" Target="#'Contributions'!A2848" TargetMode="External" Id="rId2518" /><Relationship Type="http://schemas.openxmlformats.org/officeDocument/2006/relationships/hyperlink" Target="#'Contributions'!A2850" TargetMode="External" Id="rId2519" /><Relationship Type="http://schemas.openxmlformats.org/officeDocument/2006/relationships/hyperlink" Target="#'Contributions'!A2852" TargetMode="External" Id="rId2520" /><Relationship Type="http://schemas.openxmlformats.org/officeDocument/2006/relationships/hyperlink" Target="#'Contributions'!A2854" TargetMode="External" Id="rId2521" /><Relationship Type="http://schemas.openxmlformats.org/officeDocument/2006/relationships/hyperlink" Target="#'Contributions'!A2856" TargetMode="External" Id="rId2522" /><Relationship Type="http://schemas.openxmlformats.org/officeDocument/2006/relationships/hyperlink" Target="#'Contributions'!A4019" TargetMode="External" Id="rId2523" /><Relationship Type="http://schemas.openxmlformats.org/officeDocument/2006/relationships/hyperlink" Target="#'Contributions'!A2858" TargetMode="External" Id="rId2524" /><Relationship Type="http://schemas.openxmlformats.org/officeDocument/2006/relationships/hyperlink" Target="#'Contributions'!A2860" TargetMode="External" Id="rId2525" /><Relationship Type="http://schemas.openxmlformats.org/officeDocument/2006/relationships/hyperlink" Target="#'Contributions'!A4020" TargetMode="External" Id="rId2526" /><Relationship Type="http://schemas.openxmlformats.org/officeDocument/2006/relationships/hyperlink" Target="#'Contributions'!A2862" TargetMode="External" Id="rId2527" /><Relationship Type="http://schemas.openxmlformats.org/officeDocument/2006/relationships/hyperlink" Target="#'Contributions'!A2864" TargetMode="External" Id="rId2528" /><Relationship Type="http://schemas.openxmlformats.org/officeDocument/2006/relationships/hyperlink" Target="#'Contributions'!A4021" TargetMode="External" Id="rId2529" /><Relationship Type="http://schemas.openxmlformats.org/officeDocument/2006/relationships/hyperlink" Target="#'Contributions'!A2866" TargetMode="External" Id="rId2530" /><Relationship Type="http://schemas.openxmlformats.org/officeDocument/2006/relationships/hyperlink" Target="#'Contributions'!A2868" TargetMode="External" Id="rId2531" /><Relationship Type="http://schemas.openxmlformats.org/officeDocument/2006/relationships/hyperlink" Target="#'Contributions'!A4022" TargetMode="External" Id="rId2532" /><Relationship Type="http://schemas.openxmlformats.org/officeDocument/2006/relationships/hyperlink" Target="#'Contributions'!A2870" TargetMode="External" Id="rId2533" /><Relationship Type="http://schemas.openxmlformats.org/officeDocument/2006/relationships/hyperlink" Target="#'Contributions'!A2872" TargetMode="External" Id="rId2534" /><Relationship Type="http://schemas.openxmlformats.org/officeDocument/2006/relationships/hyperlink" Target="#'Contributions'!A4023" TargetMode="External" Id="rId2535" /><Relationship Type="http://schemas.openxmlformats.org/officeDocument/2006/relationships/hyperlink" Target="#'Contributions'!A2874" TargetMode="External" Id="rId2536" /><Relationship Type="http://schemas.openxmlformats.org/officeDocument/2006/relationships/hyperlink" Target="#'Contributions'!A2876" TargetMode="External" Id="rId2537" /><Relationship Type="http://schemas.openxmlformats.org/officeDocument/2006/relationships/hyperlink" Target="#'Contributions'!A2878" TargetMode="External" Id="rId2538" /><Relationship Type="http://schemas.openxmlformats.org/officeDocument/2006/relationships/hyperlink" Target="#'Contributions'!A2880" TargetMode="External" Id="rId2539" /><Relationship Type="http://schemas.openxmlformats.org/officeDocument/2006/relationships/hyperlink" Target="#'Contributions'!A2882" TargetMode="External" Id="rId2540" /><Relationship Type="http://schemas.openxmlformats.org/officeDocument/2006/relationships/hyperlink" Target="#'Contributions'!A2884" TargetMode="External" Id="rId2541" /><Relationship Type="http://schemas.openxmlformats.org/officeDocument/2006/relationships/hyperlink" Target="#'Contributions'!A2886" TargetMode="External" Id="rId2542" /><Relationship Type="http://schemas.openxmlformats.org/officeDocument/2006/relationships/hyperlink" Target="#'Contributions'!A2888" TargetMode="External" Id="rId2543" /><Relationship Type="http://schemas.openxmlformats.org/officeDocument/2006/relationships/hyperlink" Target="#'Contributions'!A2890" TargetMode="External" Id="rId2544" /><Relationship Type="http://schemas.openxmlformats.org/officeDocument/2006/relationships/hyperlink" Target="#'Contributions'!A2892" TargetMode="External" Id="rId2545" /><Relationship Type="http://schemas.openxmlformats.org/officeDocument/2006/relationships/hyperlink" Target="#'Contributions'!A2894" TargetMode="External" Id="rId2546" /><Relationship Type="http://schemas.openxmlformats.org/officeDocument/2006/relationships/hyperlink" Target="#'Contributions'!A2896" TargetMode="External" Id="rId2547" /><Relationship Type="http://schemas.openxmlformats.org/officeDocument/2006/relationships/hyperlink" Target="#'Contributions'!A2898" TargetMode="External" Id="rId2548" /><Relationship Type="http://schemas.openxmlformats.org/officeDocument/2006/relationships/hyperlink" Target="#'Contributions'!A2900" TargetMode="External" Id="rId2549" /><Relationship Type="http://schemas.openxmlformats.org/officeDocument/2006/relationships/hyperlink" Target="#'Contributions'!A2902" TargetMode="External" Id="rId2550" /><Relationship Type="http://schemas.openxmlformats.org/officeDocument/2006/relationships/hyperlink" Target="#'Contributions'!A2904" TargetMode="External" Id="rId2551" /><Relationship Type="http://schemas.openxmlformats.org/officeDocument/2006/relationships/hyperlink" Target="#'Contributions'!A2906" TargetMode="External" Id="rId2552" /><Relationship Type="http://schemas.openxmlformats.org/officeDocument/2006/relationships/hyperlink" Target="#'Contributions'!A2908" TargetMode="External" Id="rId2553" /><Relationship Type="http://schemas.openxmlformats.org/officeDocument/2006/relationships/hyperlink" Target="#'Contributions'!A2910" TargetMode="External" Id="rId2554" /><Relationship Type="http://schemas.openxmlformats.org/officeDocument/2006/relationships/hyperlink" Target="#'Contributions'!A2912" TargetMode="External" Id="rId2555" /><Relationship Type="http://schemas.openxmlformats.org/officeDocument/2006/relationships/hyperlink" Target="#'Contributions'!A2914" TargetMode="External" Id="rId2556" /><Relationship Type="http://schemas.openxmlformats.org/officeDocument/2006/relationships/hyperlink" Target="#'Contributions'!A2916" TargetMode="External" Id="rId2557" /><Relationship Type="http://schemas.openxmlformats.org/officeDocument/2006/relationships/hyperlink" Target="#'Contributions'!A2918" TargetMode="External" Id="rId2558" /><Relationship Type="http://schemas.openxmlformats.org/officeDocument/2006/relationships/hyperlink" Target="#'Contributions'!A2920" TargetMode="External" Id="rId2559" /><Relationship Type="http://schemas.openxmlformats.org/officeDocument/2006/relationships/hyperlink" Target="#'Contributions'!A2922" TargetMode="External" Id="rId2560" /><Relationship Type="http://schemas.openxmlformats.org/officeDocument/2006/relationships/hyperlink" Target="#'Contributions'!A4024" TargetMode="External" Id="rId2561" /><Relationship Type="http://schemas.openxmlformats.org/officeDocument/2006/relationships/hyperlink" Target="#'Contributions'!A4025" TargetMode="External" Id="rId2562" /><Relationship Type="http://schemas.openxmlformats.org/officeDocument/2006/relationships/hyperlink" Target="#'Contributions'!A4026" TargetMode="External" Id="rId2563" /><Relationship Type="http://schemas.openxmlformats.org/officeDocument/2006/relationships/hyperlink" Target="#'Contributions'!A4027" TargetMode="External" Id="rId2564" /><Relationship Type="http://schemas.openxmlformats.org/officeDocument/2006/relationships/hyperlink" Target="#'Contributions'!A4028" TargetMode="External" Id="rId2565" /><Relationship Type="http://schemas.openxmlformats.org/officeDocument/2006/relationships/hyperlink" Target="#'Contributions'!A4029" TargetMode="External" Id="rId2566"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AG1118"/>
  <sheetViews>
    <sheetView tabSelected="1" topLeftCell="A848" zoomScale="109" zoomScaleNormal="74" workbookViewId="0">
      <selection activeCell="G867" sqref="G867:H867"/>
    </sheetView>
  </sheetViews>
  <sheetFormatPr baseColWidth="8" defaultColWidth="14.42578125" defaultRowHeight="15" customHeight="1"/>
  <cols>
    <col width="4.28515625" customWidth="1" style="246" min="1" max="1"/>
    <col width="5.28515625" customWidth="1" style="246" min="2" max="2"/>
    <col width="6.7109375" customWidth="1" style="246" min="3" max="4"/>
    <col width="7.7109375" customWidth="1" style="246" min="5" max="7"/>
    <col width="6.7109375" customWidth="1" style="246" min="8" max="12"/>
    <col width="7.7109375" customWidth="1" style="246" min="13" max="13"/>
    <col width="6.7109375" customWidth="1" style="246" min="14" max="14"/>
    <col width="7.42578125" customWidth="1" style="246" min="15" max="15"/>
    <col width="6.7109375" customWidth="1" style="246" min="16" max="19"/>
    <col width="6.85546875" customWidth="1" style="246" min="20" max="20"/>
    <col width="7.7109375" customWidth="1" style="246" min="21" max="21"/>
    <col width="6.7109375" customWidth="1" style="246" min="22" max="29"/>
  </cols>
  <sheetData>
    <row r="1" ht="45" customHeight="1" s="246">
      <c r="A1" s="199" t="inlineStr">
        <is>
          <t>LEYTE PIR Quarter 3</t>
        </is>
      </c>
      <c r="B1" s="194" t="n"/>
      <c r="C1" s="194" t="n"/>
      <c r="D1" s="194" t="n"/>
      <c r="E1" s="194" t="n"/>
      <c r="F1" s="194" t="n"/>
      <c r="G1" s="194" t="n"/>
      <c r="H1" s="194" t="n"/>
      <c r="I1" s="194" t="n"/>
      <c r="J1" s="194" t="n"/>
      <c r="K1" s="194" t="n"/>
      <c r="L1" s="194" t="n"/>
      <c r="M1" s="195" t="n"/>
      <c r="N1" s="195" t="n"/>
      <c r="O1" s="303" t="n"/>
      <c r="P1" s="303" t="n"/>
      <c r="Q1" s="303" t="n"/>
      <c r="R1" s="303" t="n"/>
      <c r="S1" s="303" t="n"/>
      <c r="T1" s="303" t="n"/>
      <c r="U1" s="303" t="n"/>
    </row>
    <row r="2" ht="12" customHeight="1" s="246">
      <c r="A2" s="194" t="n"/>
      <c r="B2" s="194" t="n"/>
      <c r="C2" s="194" t="n"/>
      <c r="D2" s="194" t="n"/>
      <c r="E2" s="194" t="n"/>
      <c r="F2" s="194" t="n"/>
      <c r="G2" s="194" t="n"/>
      <c r="H2" s="194" t="n"/>
      <c r="I2" s="194" t="n"/>
      <c r="J2" s="194" t="n"/>
      <c r="K2" s="194" t="n"/>
      <c r="L2" s="194" t="n"/>
      <c r="M2" s="197" t="n"/>
      <c r="N2" s="479" t="inlineStr">
        <is>
          <t>Note:
BOSY School Enrolment Data shall be reported by the SDO during Q2 (June) - validated through the actual number of learners in school against the number uploaded in the LIS.
Quarterly School Enrolment Data shall be based on the actual enrolment at the end of the ACADEMIC QUARTER (1st, 2nd, &amp; 3rd Grading)- validated through the actual number of learners in school against the number indicated in the SF-4.
EOSY School Enrolment Data shall be based on the data  reflected in the SF-4 at of the last month of 4th Grading Period - validated through the actual number of learners who are in school at the end of the SY.</t>
        </is>
      </c>
      <c r="U2" s="238" t="n"/>
      <c r="V2" s="2" t="n"/>
      <c r="W2" s="2" t="n"/>
      <c r="X2" s="2" t="n"/>
      <c r="Y2" s="2" t="n"/>
      <c r="Z2" s="2" t="n"/>
      <c r="AA2" s="2" t="n"/>
      <c r="AB2" s="2" t="n"/>
      <c r="AC2" s="2" t="n"/>
    </row>
    <row r="3" ht="12" customHeight="1" s="246" thickBot="1">
      <c r="A3" s="194" t="n"/>
      <c r="B3" s="194" t="n"/>
      <c r="C3" s="194" t="n"/>
      <c r="D3" s="194" t="n"/>
      <c r="E3" s="194" t="n"/>
      <c r="F3" s="194" t="n"/>
      <c r="G3" s="194" t="n"/>
      <c r="H3" s="194" t="n"/>
      <c r="I3" s="194" t="n"/>
      <c r="J3" s="194" t="n"/>
      <c r="K3" s="194" t="n"/>
      <c r="L3" s="198" t="n"/>
      <c r="M3" s="197" t="n"/>
      <c r="U3" s="238" t="n"/>
      <c r="V3" s="237" t="n"/>
      <c r="W3" s="2" t="n"/>
      <c r="X3" s="2" t="n"/>
      <c r="Y3" s="2" t="n"/>
      <c r="Z3" s="2" t="n"/>
      <c r="AA3" s="2" t="n"/>
      <c r="AB3" s="2" t="n"/>
      <c r="AC3" s="2" t="n"/>
    </row>
    <row r="4" ht="22.15" customHeight="1" s="246" thickBot="1" thickTop="1">
      <c r="A4" s="3" t="inlineStr">
        <is>
          <t>ACCESS</t>
        </is>
      </c>
      <c r="B4" s="4" t="n"/>
      <c r="C4" s="5" t="n"/>
      <c r="D4" s="5" t="n"/>
      <c r="E4" s="5" t="n"/>
      <c r="F4" s="5" t="n"/>
      <c r="G4" s="5" t="n"/>
      <c r="H4" s="5" t="n"/>
      <c r="I4" s="5" t="n"/>
      <c r="J4" s="5" t="n"/>
      <c r="K4" s="5" t="n"/>
      <c r="L4" s="6" t="n"/>
      <c r="M4" s="197" t="n"/>
      <c r="U4" s="238" t="n"/>
      <c r="V4" s="237" t="n"/>
      <c r="W4" s="2" t="n"/>
      <c r="X4" s="2" t="n"/>
      <c r="Y4" s="2" t="n"/>
      <c r="Z4" s="491" t="n"/>
    </row>
    <row r="5" ht="15" customHeight="1" s="246" thickTop="1">
      <c r="A5" s="113" t="inlineStr">
        <is>
          <t>ACCESS</t>
        </is>
      </c>
      <c r="B5" s="113" t="inlineStr">
        <is>
          <t>Enrolment</t>
        </is>
      </c>
      <c r="C5" s="492" t="n"/>
      <c r="D5" s="7" t="inlineStr">
        <is>
          <t xml:space="preserve">Non- </t>
        </is>
      </c>
      <c r="E5" s="493" t="inlineStr">
        <is>
          <t>Kinder</t>
        </is>
      </c>
      <c r="F5" s="52" t="inlineStr">
        <is>
          <t>Grade 1</t>
        </is>
      </c>
      <c r="G5" s="52" t="inlineStr">
        <is>
          <t>Grade 2</t>
        </is>
      </c>
      <c r="H5" s="52" t="inlineStr">
        <is>
          <t>Grade 3</t>
        </is>
      </c>
      <c r="I5" s="52" t="inlineStr">
        <is>
          <t>Grade 4</t>
        </is>
      </c>
      <c r="J5" s="52" t="inlineStr">
        <is>
          <t>Grade 5</t>
        </is>
      </c>
      <c r="K5" s="52" t="inlineStr">
        <is>
          <t>Grade 6</t>
        </is>
      </c>
      <c r="L5" s="53" t="inlineStr">
        <is>
          <t>TOTAL</t>
        </is>
      </c>
      <c r="M5" s="197" t="n"/>
      <c r="U5" s="238" t="n"/>
      <c r="V5" s="237" t="n"/>
      <c r="W5" s="2" t="n"/>
      <c r="X5" s="2" t="n"/>
      <c r="Y5" s="2" t="n"/>
    </row>
    <row r="6" ht="15" customHeight="1" s="246" thickBot="1">
      <c r="A6" s="494" t="n"/>
      <c r="B6" s="494" t="n"/>
      <c r="C6" s="495" t="n"/>
      <c r="D6" s="8" t="inlineStr">
        <is>
          <t>Graded</t>
        </is>
      </c>
      <c r="E6" s="496" t="n"/>
      <c r="F6" s="497" t="n"/>
      <c r="G6" s="497" t="n"/>
      <c r="H6" s="497" t="n"/>
      <c r="I6" s="497" t="n"/>
      <c r="J6" s="497" t="n"/>
      <c r="K6" s="497" t="n"/>
      <c r="L6" s="497" t="n"/>
      <c r="M6" s="197" t="n"/>
      <c r="U6" s="238" t="n"/>
      <c r="V6" s="237" t="n"/>
      <c r="W6" s="2" t="n"/>
      <c r="X6" s="2" t="n"/>
      <c r="Y6" s="2" t="n"/>
    </row>
    <row r="7" ht="15" customHeight="1" s="246" thickBot="1" thickTop="1">
      <c r="A7" s="494" t="n"/>
      <c r="B7" s="494" t="n"/>
      <c r="C7" s="9" t="inlineStr">
        <is>
          <t>Male</t>
        </is>
      </c>
      <c r="D7" s="498" t="n">
        <v>0</v>
      </c>
      <c r="E7" s="498" t="n">
        <v>16</v>
      </c>
      <c r="F7" s="498" t="n">
        <v>20</v>
      </c>
      <c r="G7" s="498" t="n">
        <v>19</v>
      </c>
      <c r="H7" s="498" t="n">
        <v>19</v>
      </c>
      <c r="I7" s="498" t="n">
        <v>23</v>
      </c>
      <c r="J7" s="498" t="n">
        <v>25</v>
      </c>
      <c r="K7" s="498" t="n">
        <v>19</v>
      </c>
      <c r="L7" s="13">
        <f>SUM(E7:K7)</f>
        <v/>
      </c>
      <c r="M7" s="197" t="n"/>
      <c r="U7" s="238" t="n"/>
      <c r="V7" s="237" t="n"/>
      <c r="W7" s="2" t="n"/>
      <c r="X7" s="2" t="n"/>
      <c r="Y7" s="2" t="n"/>
    </row>
    <row r="8" ht="15" customHeight="1" s="246" thickBot="1" thickTop="1">
      <c r="A8" s="494" t="n"/>
      <c r="B8" s="494" t="n"/>
      <c r="C8" s="9" t="inlineStr">
        <is>
          <t>Female</t>
        </is>
      </c>
      <c r="D8" s="498" t="n">
        <v>0</v>
      </c>
      <c r="E8" s="498" t="n">
        <v>10</v>
      </c>
      <c r="F8" s="498" t="n">
        <v>10</v>
      </c>
      <c r="G8" s="498" t="n">
        <v>21</v>
      </c>
      <c r="H8" s="498" t="n">
        <v>20</v>
      </c>
      <c r="I8" s="498" t="n">
        <v>19</v>
      </c>
      <c r="J8" s="498" t="n">
        <v>18</v>
      </c>
      <c r="K8" s="498" t="n">
        <v>24</v>
      </c>
      <c r="L8" s="13">
        <f>SUM(E8:K8)</f>
        <v/>
      </c>
      <c r="M8" s="197" t="n"/>
      <c r="U8" s="238" t="n"/>
      <c r="V8" s="237" t="n"/>
      <c r="W8" s="237" t="n"/>
      <c r="X8" s="2" t="n"/>
      <c r="Y8" s="2" t="n"/>
    </row>
    <row r="9" ht="15" customHeight="1" s="246" thickBot="1" thickTop="1">
      <c r="A9" s="494" t="n"/>
      <c r="B9" s="494" t="n"/>
      <c r="C9" s="15" t="inlineStr">
        <is>
          <t>TOTAL</t>
        </is>
      </c>
      <c r="D9" s="16">
        <f>SUM(D7:D8)</f>
        <v/>
      </c>
      <c r="E9" s="17">
        <f>SUM(E7:E8)</f>
        <v/>
      </c>
      <c r="F9" s="18">
        <f>SUM(F7:F8)</f>
        <v/>
      </c>
      <c r="G9" s="18">
        <f>SUM(G7:G8)</f>
        <v/>
      </c>
      <c r="H9" s="18">
        <f>SUM(H7:H8)</f>
        <v/>
      </c>
      <c r="I9" s="18">
        <f>SUM(I7:I8)</f>
        <v/>
      </c>
      <c r="J9" s="18">
        <f>SUM(J7:J8)</f>
        <v/>
      </c>
      <c r="K9" s="18">
        <f>SUM(K7:K8)</f>
        <v/>
      </c>
      <c r="L9" s="17">
        <f>SUM(L7:L8)</f>
        <v/>
      </c>
      <c r="M9" s="197" t="n"/>
      <c r="U9" s="238" t="n"/>
      <c r="V9" s="237" t="n"/>
      <c r="W9" s="237" t="n"/>
      <c r="X9" s="2" t="n"/>
      <c r="Y9" s="2" t="n"/>
    </row>
    <row r="10" ht="15" customHeight="1" s="246" thickBot="1" thickTop="1">
      <c r="A10" s="494" t="n"/>
      <c r="B10" s="494" t="n"/>
      <c r="C10" s="19" t="n"/>
      <c r="D10" s="20" t="inlineStr">
        <is>
          <t>Grade 7</t>
        </is>
      </c>
      <c r="E10" s="20" t="inlineStr">
        <is>
          <t>Grade 8</t>
        </is>
      </c>
      <c r="F10" s="20" t="inlineStr">
        <is>
          <t>Grade 9</t>
        </is>
      </c>
      <c r="G10" s="20" t="inlineStr">
        <is>
          <t>Grade 10</t>
        </is>
      </c>
      <c r="H10" s="422" t="inlineStr">
        <is>
          <t>TOTAL</t>
        </is>
      </c>
      <c r="I10" s="197" t="n"/>
      <c r="J10" s="197" t="n"/>
      <c r="K10" s="197" t="n"/>
      <c r="L10" s="197" t="n"/>
      <c r="M10" s="197" t="n"/>
      <c r="U10" s="238" t="n"/>
      <c r="V10" s="237" t="n"/>
      <c r="W10" s="237" t="n"/>
      <c r="X10" s="2" t="n"/>
      <c r="Y10" s="2" t="n"/>
    </row>
    <row r="11" ht="15" customHeight="1" s="246" thickBot="1" thickTop="1">
      <c r="A11" s="494" t="n"/>
      <c r="B11" s="494" t="n"/>
      <c r="C11" s="9" t="inlineStr">
        <is>
          <t>Male</t>
        </is>
      </c>
      <c r="D11" s="498" t="n">
        <v>0</v>
      </c>
      <c r="E11" s="498" t="n">
        <v>0</v>
      </c>
      <c r="F11" s="498" t="n">
        <v>0</v>
      </c>
      <c r="G11" s="498" t="n">
        <v>0</v>
      </c>
      <c r="H11" s="13">
        <f>SUM(D11:G11)</f>
        <v/>
      </c>
      <c r="I11" s="197" t="n"/>
      <c r="J11" s="197" t="n"/>
      <c r="K11" s="197" t="n"/>
      <c r="L11" s="197" t="n"/>
      <c r="M11" s="197" t="n"/>
      <c r="U11" s="238" t="n"/>
      <c r="V11" s="237" t="n"/>
      <c r="W11" s="237" t="n"/>
      <c r="X11" s="2" t="n"/>
      <c r="Y11" s="2" t="n"/>
    </row>
    <row r="12" ht="15" customHeight="1" s="246" thickBot="1" thickTop="1">
      <c r="A12" s="494" t="n"/>
      <c r="B12" s="494" t="n"/>
      <c r="C12" s="9" t="inlineStr">
        <is>
          <t>Female</t>
        </is>
      </c>
      <c r="D12" s="498" t="n">
        <v>0</v>
      </c>
      <c r="E12" s="498" t="n">
        <v>0</v>
      </c>
      <c r="F12" s="498" t="n">
        <v>0</v>
      </c>
      <c r="G12" s="498" t="n">
        <v>0</v>
      </c>
      <c r="H12" s="13">
        <f>SUM(D12:G12)</f>
        <v/>
      </c>
      <c r="I12" s="197" t="n"/>
      <c r="J12" s="197" t="n"/>
      <c r="K12" s="197" t="n"/>
      <c r="L12" s="197" t="n"/>
      <c r="M12" s="197" t="n"/>
      <c r="U12" s="238" t="n"/>
      <c r="V12" s="237" t="n"/>
      <c r="W12" s="237" t="n"/>
      <c r="X12" s="2" t="n"/>
      <c r="Y12" s="2" t="n"/>
    </row>
    <row r="13" ht="15" customHeight="1" s="246" thickBot="1" thickTop="1">
      <c r="A13" s="494" t="n"/>
      <c r="B13" s="494" t="n"/>
      <c r="C13" s="22" t="inlineStr">
        <is>
          <t>TOTAL</t>
        </is>
      </c>
      <c r="D13" s="18">
        <f>SUM(D11:D12)</f>
        <v/>
      </c>
      <c r="E13" s="18">
        <f>SUM(E11:E12)</f>
        <v/>
      </c>
      <c r="F13" s="18">
        <f>SUM(F11:F12)</f>
        <v/>
      </c>
      <c r="G13" s="18">
        <f>SUM(G11:G12)</f>
        <v/>
      </c>
      <c r="H13" s="17">
        <f>SUM(H11:H12)</f>
        <v/>
      </c>
      <c r="I13" s="197" t="n"/>
      <c r="J13" s="197" t="n"/>
      <c r="K13" s="197" t="n"/>
      <c r="L13" s="197" t="n"/>
      <c r="M13" s="197" t="n"/>
      <c r="N13" s="238" t="n"/>
      <c r="O13" s="238" t="n"/>
      <c r="P13" s="238" t="n"/>
      <c r="Q13" s="238" t="n"/>
      <c r="R13" s="238" t="n"/>
      <c r="S13" s="238" t="n"/>
      <c r="T13" s="238" t="n"/>
      <c r="U13" s="238" t="n"/>
      <c r="V13" s="237" t="n"/>
      <c r="W13" s="237" t="n"/>
      <c r="X13" s="2" t="n"/>
      <c r="Y13" s="2" t="n"/>
    </row>
    <row r="14" ht="15" customHeight="1" s="246" thickBot="1" thickTop="1">
      <c r="A14" s="494" t="n"/>
      <c r="B14" s="494" t="n"/>
      <c r="C14" s="23" t="n"/>
      <c r="D14" s="24" t="n"/>
      <c r="E14" s="24" t="n"/>
      <c r="F14" s="29" t="inlineStr">
        <is>
          <t>Grade 11</t>
        </is>
      </c>
      <c r="G14" s="499" t="n"/>
      <c r="H14" s="500" t="n"/>
      <c r="I14" s="29" t="inlineStr">
        <is>
          <t>Grade 12</t>
        </is>
      </c>
      <c r="J14" s="499" t="n"/>
      <c r="K14" s="500" t="n"/>
      <c r="L14" s="29" t="inlineStr">
        <is>
          <t>OVERALL TOTAL</t>
        </is>
      </c>
      <c r="M14" s="499" t="n"/>
      <c r="N14" s="500" t="n"/>
      <c r="O14" s="236" t="n"/>
      <c r="P14" s="236" t="n"/>
      <c r="Q14" s="236" t="n"/>
      <c r="R14" s="236" t="n"/>
      <c r="S14" s="236" t="n"/>
      <c r="T14" s="236" t="n"/>
      <c r="U14" s="236" t="n"/>
      <c r="V14" s="237" t="n"/>
      <c r="W14" s="237" t="n"/>
      <c r="X14" s="2" t="n"/>
      <c r="Y14" s="2" t="n"/>
    </row>
    <row r="15" ht="15" customHeight="1" s="246" thickBot="1" thickTop="1">
      <c r="A15" s="494" t="n"/>
      <c r="B15" s="494" t="n"/>
      <c r="C15" s="25" t="n"/>
      <c r="D15" s="26" t="n"/>
      <c r="E15" s="13" t="n"/>
      <c r="F15" s="27" t="inlineStr">
        <is>
          <t>Male</t>
        </is>
      </c>
      <c r="G15" s="28" t="inlineStr">
        <is>
          <t>Female</t>
        </is>
      </c>
      <c r="H15" s="29" t="inlineStr">
        <is>
          <t>TOTAL</t>
        </is>
      </c>
      <c r="I15" s="28" t="inlineStr">
        <is>
          <t>Male</t>
        </is>
      </c>
      <c r="J15" s="28" t="inlineStr">
        <is>
          <t>Female</t>
        </is>
      </c>
      <c r="K15" s="29" t="inlineStr">
        <is>
          <t>TOTAL</t>
        </is>
      </c>
      <c r="L15" s="28" t="inlineStr">
        <is>
          <t>Male</t>
        </is>
      </c>
      <c r="M15" s="28" t="inlineStr">
        <is>
          <t>Female</t>
        </is>
      </c>
      <c r="N15" s="29" t="inlineStr">
        <is>
          <t>TOTAL</t>
        </is>
      </c>
      <c r="O15" s="197" t="n"/>
      <c r="P15" s="236" t="n"/>
      <c r="Q15" s="236" t="n"/>
      <c r="R15" s="236" t="n"/>
      <c r="S15" s="236" t="n"/>
      <c r="T15" s="236" t="n"/>
      <c r="U15" s="236" t="n"/>
      <c r="V15" s="237" t="n"/>
      <c r="W15" s="237" t="n"/>
      <c r="X15" s="2" t="n"/>
      <c r="Y15" s="2" t="n"/>
    </row>
    <row r="16" ht="15" customHeight="1" s="246" thickBot="1" thickTop="1">
      <c r="A16" s="494" t="n"/>
      <c r="B16" s="494" t="n"/>
      <c r="C16" s="30" t="inlineStr">
        <is>
          <t>STEM</t>
        </is>
      </c>
      <c r="D16" s="31" t="n"/>
      <c r="E16" s="17" t="n"/>
      <c r="F16" s="501" t="n">
        <v>0</v>
      </c>
      <c r="G16" s="501" t="n">
        <v>0</v>
      </c>
      <c r="H16" s="502" t="n">
        <v>2</v>
      </c>
      <c r="I16" s="501" t="n">
        <v>0</v>
      </c>
      <c r="J16" s="501" t="n">
        <v>0</v>
      </c>
      <c r="K16" s="29">
        <f>SUM(I16:J16)</f>
        <v/>
      </c>
      <c r="L16" s="29">
        <f>SUM(F16,I16)</f>
        <v/>
      </c>
      <c r="M16" s="29">
        <f>SUM(G16,J16)</f>
        <v/>
      </c>
      <c r="N16" s="29">
        <f>SUM(L16:M16)</f>
        <v/>
      </c>
      <c r="O16" s="197" t="n"/>
      <c r="P16" s="236" t="n"/>
      <c r="Q16" s="236" t="n"/>
      <c r="R16" s="236" t="n"/>
      <c r="S16" s="236" t="n"/>
      <c r="T16" s="236" t="n"/>
      <c r="U16" s="236" t="n"/>
      <c r="V16" s="237" t="n"/>
      <c r="W16" s="237" t="n"/>
      <c r="X16" s="2" t="n"/>
      <c r="Y16" s="2" t="n"/>
      <c r="Z16" s="2" t="n"/>
      <c r="AA16" s="2" t="n"/>
      <c r="AB16" s="2" t="n"/>
      <c r="AC16" s="2" t="n"/>
    </row>
    <row r="17" ht="15" customHeight="1" s="246" thickBot="1" thickTop="1">
      <c r="A17" s="494" t="n"/>
      <c r="B17" s="494" t="n"/>
      <c r="C17" s="30" t="inlineStr">
        <is>
          <t>ABM</t>
        </is>
      </c>
      <c r="D17" s="31" t="n"/>
      <c r="E17" s="17" t="n"/>
      <c r="F17" s="501" t="n">
        <v>0</v>
      </c>
      <c r="G17" s="501" t="n">
        <v>0</v>
      </c>
      <c r="H17" s="29">
        <f>SUM(F17:G17)</f>
        <v/>
      </c>
      <c r="I17" s="501" t="n">
        <v>0</v>
      </c>
      <c r="J17" s="501" t="n">
        <v>0</v>
      </c>
      <c r="K17" s="29">
        <f>SUM(I17:J17)</f>
        <v/>
      </c>
      <c r="L17" s="29">
        <f>SUM(F17,I17)</f>
        <v/>
      </c>
      <c r="M17" s="29">
        <f>SUM(G17,J17)</f>
        <v/>
      </c>
      <c r="N17" s="29">
        <f>SUM(L17:M17)</f>
        <v/>
      </c>
      <c r="O17" s="197" t="n"/>
      <c r="P17" s="236" t="n"/>
      <c r="Q17" s="236" t="n"/>
      <c r="R17" s="236" t="n"/>
      <c r="S17" s="236" t="n"/>
      <c r="T17" s="236" t="n"/>
      <c r="U17" s="236" t="n"/>
      <c r="V17" s="237" t="n"/>
      <c r="W17" s="237" t="n"/>
      <c r="X17" s="2" t="n"/>
      <c r="Y17" s="2" t="n"/>
      <c r="Z17" s="2" t="n"/>
      <c r="AA17" s="2" t="n"/>
      <c r="AB17" s="2" t="n"/>
      <c r="AC17" s="2" t="n"/>
    </row>
    <row r="18" ht="15" customHeight="1" s="246" thickBot="1" thickTop="1">
      <c r="A18" s="494" t="n"/>
      <c r="B18" s="494" t="n"/>
      <c r="C18" s="30" t="inlineStr">
        <is>
          <t>GA</t>
        </is>
      </c>
      <c r="D18" s="31" t="n"/>
      <c r="E18" s="17" t="n"/>
      <c r="F18" s="501" t="n">
        <v>0</v>
      </c>
      <c r="G18" s="501" t="n">
        <v>0</v>
      </c>
      <c r="H18" s="29">
        <f>SUM(F18:G18)</f>
        <v/>
      </c>
      <c r="I18" s="501" t="n">
        <v>0</v>
      </c>
      <c r="J18" s="501" t="n">
        <v>0</v>
      </c>
      <c r="K18" s="29">
        <f>SUM(I18:J18)</f>
        <v/>
      </c>
      <c r="L18" s="29">
        <f>SUM(F18,I18)</f>
        <v/>
      </c>
      <c r="M18" s="29">
        <f>SUM(G18,J18)</f>
        <v/>
      </c>
      <c r="N18" s="29">
        <f>SUM(L18:M18)</f>
        <v/>
      </c>
      <c r="O18" s="197" t="n"/>
      <c r="P18" s="236" t="n"/>
      <c r="Q18" s="236" t="n"/>
      <c r="R18" s="236" t="n"/>
      <c r="S18" s="236" t="n"/>
      <c r="T18" s="236" t="n"/>
      <c r="U18" s="236" t="n"/>
      <c r="V18" s="237" t="n"/>
      <c r="W18" s="237" t="n"/>
      <c r="X18" s="2" t="n"/>
      <c r="Y18" s="2" t="n"/>
      <c r="Z18" s="2" t="n"/>
      <c r="AA18" s="2" t="n"/>
      <c r="AB18" s="2" t="n"/>
      <c r="AC18" s="2" t="n"/>
    </row>
    <row r="19" ht="15" customHeight="1" s="246" thickBot="1" thickTop="1">
      <c r="A19" s="494" t="n"/>
      <c r="B19" s="494" t="n"/>
      <c r="C19" s="30" t="inlineStr">
        <is>
          <t>HUMSS</t>
        </is>
      </c>
      <c r="D19" s="31" t="n"/>
      <c r="E19" s="17" t="n"/>
      <c r="F19" s="501" t="n">
        <v>0</v>
      </c>
      <c r="G19" s="501" t="n">
        <v>0</v>
      </c>
      <c r="H19" s="29">
        <f>SUM(F19:G19)</f>
        <v/>
      </c>
      <c r="I19" s="501" t="n">
        <v>0</v>
      </c>
      <c r="J19" s="501" t="n">
        <v>0</v>
      </c>
      <c r="K19" s="29">
        <f>SUM(I19:J19)</f>
        <v/>
      </c>
      <c r="L19" s="29">
        <f>SUM(F19,I19)</f>
        <v/>
      </c>
      <c r="M19" s="29">
        <f>SUM(G19,J19)</f>
        <v/>
      </c>
      <c r="N19" s="29">
        <f>SUM(L19:M19)</f>
        <v/>
      </c>
      <c r="O19" s="197" t="n"/>
      <c r="P19" s="236" t="n"/>
      <c r="Q19" s="236" t="n"/>
      <c r="R19" s="236" t="n"/>
      <c r="S19" s="236" t="n"/>
      <c r="T19" s="236" t="n"/>
      <c r="U19" s="236" t="n"/>
      <c r="V19" s="237" t="n"/>
      <c r="W19" s="237" t="n"/>
      <c r="X19" s="2" t="n"/>
      <c r="Y19" s="2" t="n"/>
      <c r="Z19" s="2" t="n"/>
      <c r="AA19" s="2" t="n"/>
      <c r="AB19" s="2" t="n"/>
      <c r="AC19" s="2" t="n"/>
    </row>
    <row r="20" ht="15" customHeight="1" s="246" thickBot="1" thickTop="1">
      <c r="A20" s="494" t="n"/>
      <c r="B20" s="494" t="n"/>
      <c r="C20" s="34" t="inlineStr">
        <is>
          <t>TVL</t>
        </is>
      </c>
      <c r="D20" s="34" t="n"/>
      <c r="E20" s="34" t="n"/>
      <c r="F20" s="35" t="n"/>
      <c r="G20" s="35" t="n"/>
      <c r="H20" s="36" t="n"/>
      <c r="I20" s="35" t="n"/>
      <c r="J20" s="35" t="n"/>
      <c r="K20" s="36" t="n"/>
      <c r="L20" s="35" t="n"/>
      <c r="M20" s="35" t="n"/>
      <c r="N20" s="37" t="n"/>
      <c r="O20" s="197" t="n"/>
      <c r="P20" s="197" t="n"/>
      <c r="Q20" s="224" t="n"/>
      <c r="R20" s="224" t="n"/>
      <c r="S20" s="224" t="n"/>
      <c r="T20" s="164" t="n"/>
      <c r="U20" s="224" t="n"/>
      <c r="V20" s="2" t="n"/>
      <c r="W20" s="2" t="n"/>
      <c r="X20" s="2" t="n"/>
      <c r="Y20" s="2" t="n"/>
      <c r="Z20" s="2" t="n"/>
      <c r="AA20" s="2" t="n"/>
      <c r="AB20" s="2" t="n"/>
      <c r="AC20" s="2" t="n"/>
    </row>
    <row r="21" ht="15" customHeight="1" s="246">
      <c r="A21" s="494" t="n"/>
      <c r="B21" s="494" t="n"/>
      <c r="C21" s="30" t="n"/>
      <c r="D21" s="38" t="inlineStr">
        <is>
          <t>HE</t>
        </is>
      </c>
      <c r="E21" s="17" t="n"/>
      <c r="F21" s="501" t="n">
        <v>0</v>
      </c>
      <c r="G21" s="501" t="n">
        <v>0</v>
      </c>
      <c r="H21" s="29">
        <f>SUM(F21:G21)</f>
        <v/>
      </c>
      <c r="I21" s="501" t="n">
        <v>0</v>
      </c>
      <c r="J21" s="501" t="n">
        <v>0</v>
      </c>
      <c r="K21" s="29">
        <f>SUM(I21:J21)</f>
        <v/>
      </c>
      <c r="L21" s="29">
        <f>SUM(F21,I21)</f>
        <v/>
      </c>
      <c r="M21" s="29">
        <f>SUM(G21,J21)</f>
        <v/>
      </c>
      <c r="N21" s="29">
        <f>SUM(L21:M21)</f>
        <v/>
      </c>
      <c r="O21" s="197" t="n"/>
      <c r="P21" s="197" t="n"/>
      <c r="Q21" s="224" t="n"/>
      <c r="R21" s="224" t="n"/>
      <c r="S21" s="224" t="n"/>
      <c r="T21" s="164" t="n"/>
      <c r="U21" s="224" t="n"/>
      <c r="V21" s="2" t="n"/>
      <c r="W21" s="2" t="n"/>
      <c r="X21" s="2" t="n"/>
      <c r="Y21" s="2" t="n"/>
      <c r="Z21" s="2" t="n"/>
      <c r="AA21" s="2" t="n"/>
      <c r="AB21" s="2" t="n"/>
      <c r="AC21" s="2" t="n"/>
    </row>
    <row r="22" ht="15" customHeight="1" s="246">
      <c r="A22" s="494" t="n"/>
      <c r="B22" s="494" t="n"/>
      <c r="C22" s="30" t="n"/>
      <c r="D22" s="38" t="inlineStr">
        <is>
          <t>AFA</t>
        </is>
      </c>
      <c r="E22" s="17" t="n"/>
      <c r="F22" s="501" t="n">
        <v>0</v>
      </c>
      <c r="G22" s="501" t="n">
        <v>0</v>
      </c>
      <c r="H22" s="29">
        <f>SUM(F22:G22)</f>
        <v/>
      </c>
      <c r="I22" s="501" t="n">
        <v>0</v>
      </c>
      <c r="J22" s="501" t="n">
        <v>0</v>
      </c>
      <c r="K22" s="29">
        <f>SUM(I22:J22)</f>
        <v/>
      </c>
      <c r="L22" s="29">
        <f>SUM(F22,I22)</f>
        <v/>
      </c>
      <c r="M22" s="29">
        <f>SUM(G22,J22)</f>
        <v/>
      </c>
      <c r="N22" s="29">
        <f>SUM(L22:M22)</f>
        <v/>
      </c>
      <c r="O22" s="197" t="n"/>
      <c r="P22" s="197" t="n"/>
      <c r="Q22" s="224" t="n"/>
      <c r="R22" s="224" t="n"/>
      <c r="S22" s="224" t="n"/>
      <c r="T22" s="164" t="n"/>
      <c r="U22" s="224" t="n"/>
      <c r="V22" s="2" t="n"/>
      <c r="W22" s="2" t="n"/>
      <c r="X22" s="2" t="n"/>
      <c r="Y22" s="2" t="n"/>
      <c r="Z22" s="2" t="n"/>
      <c r="AA22" s="2" t="n"/>
      <c r="AB22" s="2" t="n"/>
      <c r="AC22" s="2" t="n"/>
    </row>
    <row r="23" ht="15" customHeight="1" s="246">
      <c r="A23" s="494" t="n"/>
      <c r="B23" s="494" t="n"/>
      <c r="C23" s="30" t="n"/>
      <c r="D23" s="38" t="inlineStr">
        <is>
          <t>IA</t>
        </is>
      </c>
      <c r="E23" s="17" t="n"/>
      <c r="F23" s="501" t="n">
        <v>0</v>
      </c>
      <c r="G23" s="501" t="n">
        <v>0</v>
      </c>
      <c r="H23" s="29">
        <f>SUM(F23:G23)</f>
        <v/>
      </c>
      <c r="I23" s="501" t="n">
        <v>0</v>
      </c>
      <c r="J23" s="501" t="n">
        <v>0</v>
      </c>
      <c r="K23" s="29">
        <f>SUM(I23:J23)</f>
        <v/>
      </c>
      <c r="L23" s="29">
        <f>SUM(F23,I23)</f>
        <v/>
      </c>
      <c r="M23" s="29">
        <f>SUM(G23,J23)</f>
        <v/>
      </c>
      <c r="N23" s="29">
        <f>SUM(L23:M23)</f>
        <v/>
      </c>
      <c r="O23" s="197" t="n"/>
      <c r="P23" s="197" t="n"/>
      <c r="Q23" s="224" t="n"/>
      <c r="R23" s="224" t="n"/>
      <c r="S23" s="224" t="n"/>
      <c r="T23" s="164" t="n"/>
      <c r="U23" s="224" t="n"/>
      <c r="V23" s="2" t="n"/>
      <c r="W23" s="2" t="n"/>
      <c r="X23" s="2" t="n"/>
      <c r="Y23" s="2" t="n"/>
      <c r="Z23" s="2" t="n"/>
      <c r="AA23" s="2" t="n"/>
      <c r="AB23" s="2" t="n"/>
      <c r="AC23" s="2" t="n"/>
    </row>
    <row r="24" ht="15" customHeight="1" s="246">
      <c r="A24" s="494" t="n"/>
      <c r="B24" s="494" t="n"/>
      <c r="C24" s="30" t="n"/>
      <c r="D24" s="38" t="inlineStr">
        <is>
          <t>ICT</t>
        </is>
      </c>
      <c r="E24" s="17" t="n"/>
      <c r="F24" s="501" t="n">
        <v>0</v>
      </c>
      <c r="G24" s="501" t="n">
        <v>0</v>
      </c>
      <c r="H24" s="29">
        <f>SUM(F24:G24)</f>
        <v/>
      </c>
      <c r="I24" s="501" t="n">
        <v>0</v>
      </c>
      <c r="J24" s="501" t="n">
        <v>0</v>
      </c>
      <c r="K24" s="29">
        <f>SUM(I24:J24)</f>
        <v/>
      </c>
      <c r="L24" s="29">
        <f>SUM(F24,I24)</f>
        <v/>
      </c>
      <c r="M24" s="29">
        <f>SUM(G24,J24)</f>
        <v/>
      </c>
      <c r="N24" s="29">
        <f>SUM(L24:M24)</f>
        <v/>
      </c>
      <c r="O24" s="197" t="n"/>
      <c r="P24" s="197" t="n"/>
      <c r="Q24" s="224" t="n"/>
      <c r="R24" s="224" t="n"/>
      <c r="S24" s="224" t="n"/>
      <c r="T24" s="164" t="n"/>
      <c r="U24" s="224" t="n"/>
      <c r="V24" s="2" t="n"/>
      <c r="W24" s="2" t="n"/>
      <c r="X24" s="2" t="n"/>
      <c r="Y24" s="2" t="n"/>
      <c r="Z24" s="2" t="n"/>
      <c r="AA24" s="2" t="n"/>
      <c r="AB24" s="2" t="n"/>
      <c r="AC24" s="2" t="n"/>
    </row>
    <row r="25" ht="15" customHeight="1" s="246">
      <c r="A25" s="494" t="n"/>
      <c r="B25" s="494" t="n"/>
      <c r="C25" s="30" t="inlineStr">
        <is>
          <t>Arts &amp; Design</t>
        </is>
      </c>
      <c r="D25" s="38" t="n"/>
      <c r="E25" s="17" t="n"/>
      <c r="F25" s="501" t="n">
        <v>0</v>
      </c>
      <c r="G25" s="501" t="n">
        <v>0</v>
      </c>
      <c r="H25" s="29">
        <f>SUM(F25:G25)</f>
        <v/>
      </c>
      <c r="I25" s="501" t="n">
        <v>0</v>
      </c>
      <c r="J25" s="501" t="n">
        <v>0</v>
      </c>
      <c r="K25" s="29">
        <f>SUM(I25:J25)</f>
        <v/>
      </c>
      <c r="L25" s="29">
        <f>SUM(F25,I25)</f>
        <v/>
      </c>
      <c r="M25" s="29">
        <f>SUM(G25,J25)</f>
        <v/>
      </c>
      <c r="N25" s="29">
        <f>SUM(L25:M25)</f>
        <v/>
      </c>
      <c r="O25" s="197" t="n"/>
      <c r="P25" s="197" t="n"/>
      <c r="Q25" s="224" t="n"/>
      <c r="R25" s="224" t="n"/>
      <c r="S25" s="224" t="n"/>
      <c r="T25" s="164" t="n"/>
      <c r="U25" s="224" t="n"/>
      <c r="V25" s="2" t="n"/>
      <c r="W25" s="2" t="n"/>
      <c r="X25" s="2" t="n"/>
      <c r="Y25" s="2" t="n"/>
      <c r="Z25" s="2" t="n"/>
      <c r="AA25" s="2" t="n"/>
      <c r="AB25" s="2" t="n"/>
      <c r="AC25" s="2" t="n"/>
    </row>
    <row r="26" ht="15" customHeight="1" s="246">
      <c r="A26" s="494" t="n"/>
      <c r="B26" s="494" t="n"/>
      <c r="C26" s="30" t="inlineStr">
        <is>
          <t>Sports</t>
        </is>
      </c>
      <c r="D26" s="38" t="n"/>
      <c r="E26" s="17" t="n"/>
      <c r="F26" s="501" t="n">
        <v>0</v>
      </c>
      <c r="G26" s="501" t="n">
        <v>0</v>
      </c>
      <c r="H26" s="29">
        <f>SUM(F26:G26)</f>
        <v/>
      </c>
      <c r="I26" s="501" t="n">
        <v>0</v>
      </c>
      <c r="J26" s="501" t="n">
        <v>0</v>
      </c>
      <c r="K26" s="29">
        <f>SUM(I26:J26)</f>
        <v/>
      </c>
      <c r="L26" s="29">
        <f>SUM(F26,I26)</f>
        <v/>
      </c>
      <c r="M26" s="29">
        <f>SUM(G26,J26)</f>
        <v/>
      </c>
      <c r="N26" s="29">
        <f>SUM(L26:M26)</f>
        <v/>
      </c>
      <c r="O26" s="197" t="n"/>
      <c r="P26" s="197" t="n"/>
      <c r="Q26" s="224" t="n"/>
      <c r="R26" s="224" t="n"/>
      <c r="S26" s="224" t="n"/>
      <c r="T26" s="164" t="n"/>
      <c r="U26" s="224" t="n"/>
      <c r="V26" s="2" t="n"/>
      <c r="W26" s="2" t="n"/>
      <c r="X26" s="2" t="n"/>
      <c r="Y26" s="2" t="n"/>
      <c r="Z26" s="2" t="n"/>
      <c r="AA26" s="2" t="n"/>
      <c r="AB26" s="2" t="n"/>
      <c r="AC26" s="2" t="n"/>
    </row>
    <row r="27" ht="15" customHeight="1" s="246">
      <c r="A27" s="497" t="n"/>
      <c r="B27" s="497" t="n"/>
      <c r="C27" s="503" t="inlineStr">
        <is>
          <t>TOTAL</t>
        </is>
      </c>
      <c r="D27" s="499" t="n"/>
      <c r="E27" s="500" t="n"/>
      <c r="F27" s="13">
        <f>SUM(F16:F19,F21:F26)</f>
        <v/>
      </c>
      <c r="G27" s="13">
        <f>SUM(G16:G19,G21:G26)</f>
        <v/>
      </c>
      <c r="H27" s="13">
        <f>SUM(H16:H19,H21:H26)</f>
        <v/>
      </c>
      <c r="I27" s="13">
        <f>SUM(I16:I19,I21:I26)</f>
        <v/>
      </c>
      <c r="J27" s="13">
        <f>SUM(J16:J19,J21:J26)</f>
        <v/>
      </c>
      <c r="K27" s="13">
        <f>SUM(K16:K19,K21:K26)</f>
        <v/>
      </c>
      <c r="L27" s="13">
        <f>SUM(L16:L19,L21:L26)</f>
        <v/>
      </c>
      <c r="M27" s="13">
        <f>SUM(M16:M19,M21:M26)</f>
        <v/>
      </c>
      <c r="N27" s="13">
        <f>SUM(N16:N19,N21:N26)</f>
        <v/>
      </c>
      <c r="O27" s="197" t="n"/>
      <c r="P27" s="197" t="n"/>
      <c r="Q27" s="224" t="n"/>
      <c r="R27" s="224" t="n"/>
      <c r="S27" s="224" t="n"/>
      <c r="T27" s="164" t="n"/>
      <c r="U27" s="224" t="n"/>
      <c r="V27" s="2" t="n"/>
      <c r="W27" s="2" t="n"/>
      <c r="X27" s="2" t="n"/>
      <c r="Y27" s="2" t="n"/>
      <c r="Z27" s="2" t="n"/>
      <c r="AA27" s="2" t="n"/>
      <c r="AB27" s="2" t="n"/>
      <c r="AC27" s="2" t="n"/>
    </row>
    <row r="28" ht="15" customHeight="1" s="246">
      <c r="A28" s="113" t="inlineStr">
        <is>
          <t>ACCESS</t>
        </is>
      </c>
      <c r="B28" s="504" t="inlineStr">
        <is>
          <t>LARDO</t>
        </is>
      </c>
      <c r="C28" s="505" t="inlineStr">
        <is>
          <t>Number of Learners Subjected to LARDO Per Grade Level</t>
        </is>
      </c>
      <c r="D28" s="499" t="n"/>
      <c r="E28" s="499" t="n"/>
      <c r="F28" s="499" t="n"/>
      <c r="G28" s="499" t="n"/>
      <c r="H28" s="499" t="n"/>
      <c r="I28" s="499" t="n"/>
      <c r="J28" s="499" t="n"/>
      <c r="K28" s="500" t="n"/>
      <c r="L28" s="197" t="n"/>
      <c r="M28" s="200" t="n"/>
      <c r="N28" s="225" t="inlineStr">
        <is>
          <t>Q2 - Q4</t>
        </is>
      </c>
      <c r="O28" s="225" t="n"/>
      <c r="P28" s="225" t="n"/>
      <c r="Q28" s="226" t="n"/>
      <c r="R28" s="226" t="n"/>
      <c r="S28" s="226" t="n"/>
      <c r="T28" s="227" t="inlineStr">
        <is>
          <t>SBM</t>
        </is>
      </c>
      <c r="U28" s="226" t="n"/>
      <c r="V28" s="2" t="n"/>
      <c r="W28" s="2" t="n"/>
      <c r="X28" s="2" t="n"/>
      <c r="Y28" s="2" t="n"/>
      <c r="Z28" s="2" t="n"/>
      <c r="AA28" s="2" t="n"/>
      <c r="AB28" s="2" t="n"/>
      <c r="AC28" s="2" t="n"/>
    </row>
    <row r="29" ht="15" customHeight="1" s="246">
      <c r="A29" s="494" t="n"/>
      <c r="B29" s="494" t="n"/>
      <c r="C29" s="41" t="n"/>
      <c r="D29" s="42" t="inlineStr">
        <is>
          <t>Kinder</t>
        </is>
      </c>
      <c r="E29" s="20" t="inlineStr">
        <is>
          <t>Grade 1</t>
        </is>
      </c>
      <c r="F29" s="20" t="inlineStr">
        <is>
          <t>Grade 2</t>
        </is>
      </c>
      <c r="G29" s="20" t="inlineStr">
        <is>
          <t>Grade 3</t>
        </is>
      </c>
      <c r="H29" s="20" t="inlineStr">
        <is>
          <t>Grade 4</t>
        </is>
      </c>
      <c r="I29" s="20" t="inlineStr">
        <is>
          <t>Grade 5</t>
        </is>
      </c>
      <c r="J29" s="20" t="inlineStr">
        <is>
          <t>Grade 6</t>
        </is>
      </c>
      <c r="K29" s="422" t="inlineStr">
        <is>
          <t>TOTAL</t>
        </is>
      </c>
      <c r="L29" s="197" t="n"/>
      <c r="M29" s="205" t="n"/>
      <c r="N29" s="225" t="n"/>
      <c r="O29" s="225" t="n"/>
      <c r="P29" s="225" t="n"/>
      <c r="Q29" s="228" t="n"/>
      <c r="R29" s="228" t="n"/>
      <c r="S29" s="228" t="n"/>
      <c r="T29" s="227" t="inlineStr">
        <is>
          <t>SBM</t>
        </is>
      </c>
      <c r="U29" s="229" t="n"/>
      <c r="V29" s="2" t="n"/>
      <c r="W29" s="2" t="n"/>
      <c r="X29" s="2" t="n"/>
      <c r="Y29" s="2" t="n"/>
      <c r="Z29" s="2" t="n"/>
      <c r="AA29" s="2" t="n"/>
      <c r="AB29" s="2" t="n"/>
      <c r="AC29" s="2" t="n"/>
    </row>
    <row r="30" ht="15" customHeight="1" s="246">
      <c r="A30" s="494" t="n"/>
      <c r="B30" s="494" t="n"/>
      <c r="C30" s="9" t="inlineStr">
        <is>
          <t>Male</t>
        </is>
      </c>
      <c r="D30" s="498" t="n">
        <v>0</v>
      </c>
      <c r="E30" s="498" t="n">
        <v>0</v>
      </c>
      <c r="F30" s="498" t="n">
        <v>0</v>
      </c>
      <c r="G30" s="498" t="n">
        <v>0</v>
      </c>
      <c r="H30" s="498" t="n">
        <v>0</v>
      </c>
      <c r="I30" s="498" t="n">
        <v>0</v>
      </c>
      <c r="J30" s="498" t="n">
        <v>0</v>
      </c>
      <c r="K30" s="13">
        <f>SUM(D30:J30)</f>
        <v/>
      </c>
      <c r="L30" s="197" t="n"/>
      <c r="M30" s="205" t="n"/>
      <c r="N30" s="225" t="n"/>
      <c r="O30" s="225" t="n"/>
      <c r="P30" s="225" t="n"/>
      <c r="Q30" s="230" t="n"/>
      <c r="R30" s="230" t="n"/>
      <c r="S30" s="230" t="n"/>
      <c r="T30" s="227" t="inlineStr">
        <is>
          <t>SBM</t>
        </is>
      </c>
      <c r="U30" s="226" t="n"/>
      <c r="V30" s="2" t="n"/>
      <c r="W30" s="2" t="n"/>
      <c r="X30" s="2" t="n"/>
      <c r="Y30" s="2" t="n"/>
      <c r="Z30" s="2" t="n"/>
      <c r="AA30" s="2" t="n"/>
      <c r="AB30" s="2" t="n"/>
      <c r="AC30" s="2" t="n"/>
    </row>
    <row r="31" ht="15" customHeight="1" s="246">
      <c r="A31" s="494" t="n"/>
      <c r="B31" s="494" t="n"/>
      <c r="C31" s="9" t="inlineStr">
        <is>
          <t>Female</t>
        </is>
      </c>
      <c r="D31" s="498" t="n">
        <v>0</v>
      </c>
      <c r="E31" s="498" t="n">
        <v>0</v>
      </c>
      <c r="F31" s="498" t="n">
        <v>0</v>
      </c>
      <c r="G31" s="498" t="n">
        <v>0</v>
      </c>
      <c r="H31" s="498" t="n">
        <v>0</v>
      </c>
      <c r="I31" s="498" t="n">
        <v>0</v>
      </c>
      <c r="J31" s="498" t="n">
        <v>0</v>
      </c>
      <c r="K31" s="13">
        <f>SUM(D31:J31)</f>
        <v/>
      </c>
      <c r="L31" s="197" t="n"/>
      <c r="M31" s="205" t="n"/>
      <c r="N31" s="225" t="n"/>
      <c r="O31" s="225" t="n"/>
      <c r="P31" s="225" t="n"/>
      <c r="Q31" s="230" t="n"/>
      <c r="R31" s="230" t="n"/>
      <c r="S31" s="230" t="n"/>
      <c r="T31" s="227" t="inlineStr">
        <is>
          <t>SBM</t>
        </is>
      </c>
      <c r="U31" s="226" t="n"/>
      <c r="V31" s="2" t="n"/>
      <c r="W31" s="2" t="n"/>
      <c r="X31" s="2" t="n"/>
      <c r="Y31" s="2" t="n"/>
      <c r="Z31" s="2" t="n"/>
      <c r="AA31" s="2" t="n"/>
      <c r="AB31" s="2" t="n"/>
      <c r="AC31" s="2" t="n"/>
    </row>
    <row r="32" ht="15" customHeight="1" s="246">
      <c r="A32" s="494" t="n"/>
      <c r="B32" s="494" t="n"/>
      <c r="C32" s="15" t="inlineStr">
        <is>
          <t>TOTAL</t>
        </is>
      </c>
      <c r="D32" s="17">
        <f>SUM(D30:D31)</f>
        <v/>
      </c>
      <c r="E32" s="18">
        <f>SUM(E30:E31)</f>
        <v/>
      </c>
      <c r="F32" s="18">
        <f>SUM(F30:F31)</f>
        <v/>
      </c>
      <c r="G32" s="18">
        <f>SUM(G30:G31)</f>
        <v/>
      </c>
      <c r="H32" s="18">
        <f>SUM(H30:H31)</f>
        <v/>
      </c>
      <c r="I32" s="18">
        <f>SUM(I30:I31)</f>
        <v/>
      </c>
      <c r="J32" s="18">
        <f>SUM(J30:J31)</f>
        <v/>
      </c>
      <c r="K32" s="17">
        <f>SUM(K30:K31)</f>
        <v/>
      </c>
      <c r="L32" s="197" t="n"/>
      <c r="M32" s="205" t="n"/>
      <c r="N32" s="225" t="n"/>
      <c r="O32" s="225" t="n"/>
      <c r="P32" s="225" t="n"/>
      <c r="Q32" s="226" t="n"/>
      <c r="R32" s="226" t="n"/>
      <c r="S32" s="226" t="n"/>
      <c r="T32" s="227" t="inlineStr">
        <is>
          <t>SBM</t>
        </is>
      </c>
      <c r="U32" s="226" t="n"/>
      <c r="V32" s="2" t="n"/>
      <c r="W32" s="2" t="n"/>
      <c r="X32" s="2" t="n"/>
      <c r="Y32" s="2" t="n"/>
      <c r="Z32" s="2" t="n"/>
      <c r="AA32" s="2" t="n"/>
      <c r="AB32" s="2" t="n"/>
      <c r="AC32" s="2" t="n"/>
    </row>
    <row r="33" ht="15" customHeight="1" s="246">
      <c r="A33" s="494" t="n"/>
      <c r="B33" s="494" t="n"/>
      <c r="C33" s="19" t="n"/>
      <c r="D33" s="20" t="inlineStr">
        <is>
          <t>Grade 7</t>
        </is>
      </c>
      <c r="E33" s="20" t="inlineStr">
        <is>
          <t>Grade 8</t>
        </is>
      </c>
      <c r="F33" s="20" t="inlineStr">
        <is>
          <t>Grade 9</t>
        </is>
      </c>
      <c r="G33" s="20" t="inlineStr">
        <is>
          <t>Grade 10</t>
        </is>
      </c>
      <c r="H33" s="20" t="inlineStr">
        <is>
          <t>Grade 11</t>
        </is>
      </c>
      <c r="I33" s="20" t="inlineStr">
        <is>
          <t>Grade 12</t>
        </is>
      </c>
      <c r="J33" s="422" t="inlineStr">
        <is>
          <t>TOTAL</t>
        </is>
      </c>
      <c r="K33" s="197" t="n"/>
      <c r="L33" s="197" t="n"/>
      <c r="M33" s="200" t="n"/>
      <c r="N33" s="225" t="n"/>
      <c r="O33" s="225" t="n"/>
      <c r="P33" s="225" t="n"/>
      <c r="Q33" s="226" t="n"/>
      <c r="R33" s="226" t="n"/>
      <c r="S33" s="226" t="n"/>
      <c r="T33" s="227" t="inlineStr">
        <is>
          <t>SBM</t>
        </is>
      </c>
      <c r="U33" s="226" t="n"/>
      <c r="V33" s="2" t="n"/>
      <c r="W33" s="2" t="n"/>
      <c r="X33" s="2" t="n"/>
      <c r="Y33" s="2" t="n"/>
      <c r="Z33" s="2" t="n"/>
      <c r="AA33" s="2" t="n"/>
      <c r="AB33" s="2" t="n"/>
      <c r="AC33" s="2" t="n"/>
    </row>
    <row r="34" ht="15" customHeight="1" s="246">
      <c r="A34" s="494" t="n"/>
      <c r="B34" s="494" t="n"/>
      <c r="C34" s="9" t="inlineStr">
        <is>
          <t>Male</t>
        </is>
      </c>
      <c r="D34" s="498" t="n">
        <v>0</v>
      </c>
      <c r="E34" s="498" t="n">
        <v>0</v>
      </c>
      <c r="F34" s="498" t="n">
        <v>0</v>
      </c>
      <c r="G34" s="498" t="n">
        <v>0</v>
      </c>
      <c r="H34" s="498" t="n">
        <v>0</v>
      </c>
      <c r="I34" s="498" t="n">
        <v>0</v>
      </c>
      <c r="J34" s="13">
        <f>SUM(D34:I34)</f>
        <v/>
      </c>
      <c r="K34" s="197" t="n"/>
      <c r="L34" s="197" t="n"/>
      <c r="M34" s="200" t="n"/>
      <c r="N34" s="225" t="n"/>
      <c r="O34" s="225" t="n"/>
      <c r="P34" s="225" t="n"/>
      <c r="Q34" s="226" t="n"/>
      <c r="R34" s="226" t="n"/>
      <c r="S34" s="226" t="n"/>
      <c r="T34" s="227" t="inlineStr">
        <is>
          <t>SBM</t>
        </is>
      </c>
      <c r="U34" s="226" t="n"/>
      <c r="V34" s="2" t="n"/>
      <c r="W34" s="2" t="n"/>
      <c r="X34" s="2" t="n"/>
      <c r="Y34" s="2" t="n"/>
      <c r="Z34" s="2" t="n"/>
      <c r="AA34" s="2" t="n"/>
      <c r="AB34" s="2" t="n"/>
      <c r="AC34" s="2" t="n"/>
    </row>
    <row r="35" ht="15" customHeight="1" s="246">
      <c r="A35" s="494" t="n"/>
      <c r="B35" s="494" t="n"/>
      <c r="C35" s="9" t="inlineStr">
        <is>
          <t>Female</t>
        </is>
      </c>
      <c r="D35" s="498" t="n">
        <v>0</v>
      </c>
      <c r="E35" s="498" t="n">
        <v>0</v>
      </c>
      <c r="F35" s="498" t="n">
        <v>0</v>
      </c>
      <c r="G35" s="498" t="n">
        <v>0</v>
      </c>
      <c r="H35" s="498" t="n">
        <v>0</v>
      </c>
      <c r="I35" s="498" t="n">
        <v>0</v>
      </c>
      <c r="J35" s="13">
        <f>SUM(D35:G35)</f>
        <v/>
      </c>
      <c r="K35" s="197" t="n"/>
      <c r="L35" s="197" t="n"/>
      <c r="M35" s="200" t="n"/>
      <c r="N35" s="225" t="n"/>
      <c r="O35" s="225" t="n"/>
      <c r="P35" s="225" t="n"/>
      <c r="Q35" s="226" t="n"/>
      <c r="R35" s="226" t="n"/>
      <c r="S35" s="226" t="n"/>
      <c r="T35" s="227" t="inlineStr">
        <is>
          <t>SBM</t>
        </is>
      </c>
      <c r="U35" s="226" t="n"/>
      <c r="V35" s="2" t="n"/>
      <c r="W35" s="2" t="n"/>
      <c r="X35" s="2" t="n"/>
      <c r="Y35" s="2" t="n"/>
      <c r="Z35" s="2" t="n"/>
      <c r="AA35" s="2" t="n"/>
      <c r="AB35" s="2" t="n"/>
      <c r="AC35" s="2" t="n"/>
    </row>
    <row r="36" ht="15" customHeight="1" s="246">
      <c r="A36" s="497" t="n"/>
      <c r="B36" s="497" t="n"/>
      <c r="C36" s="22" t="inlineStr">
        <is>
          <t>TOTAL</t>
        </is>
      </c>
      <c r="D36" s="18">
        <f>SUM(D34:D35)</f>
        <v/>
      </c>
      <c r="E36" s="18">
        <f>SUM(E34:E35)</f>
        <v/>
      </c>
      <c r="F36" s="18">
        <f>SUM(F34:F35)</f>
        <v/>
      </c>
      <c r="G36" s="18">
        <f>SUM(G34:G35)</f>
        <v/>
      </c>
      <c r="H36" s="18">
        <f>SUM(H34:H35)</f>
        <v/>
      </c>
      <c r="I36" s="18">
        <f>SUM(I34:I35)</f>
        <v/>
      </c>
      <c r="J36" s="17">
        <f>SUM(J34:J35)</f>
        <v/>
      </c>
      <c r="K36" s="197" t="n"/>
      <c r="L36" s="197" t="n"/>
      <c r="M36" s="200" t="n"/>
      <c r="N36" s="225" t="n"/>
      <c r="O36" s="225" t="n"/>
      <c r="P36" s="225" t="n"/>
      <c r="Q36" s="226" t="n"/>
      <c r="R36" s="226" t="n"/>
      <c r="S36" s="226" t="n"/>
      <c r="T36" s="227" t="inlineStr">
        <is>
          <t>SBM</t>
        </is>
      </c>
      <c r="U36" s="226" t="n"/>
      <c r="V36" s="2" t="n"/>
      <c r="W36" s="2" t="n"/>
      <c r="X36" s="2" t="n"/>
      <c r="Y36" s="2" t="n"/>
      <c r="Z36" s="2" t="n"/>
      <c r="AA36" s="2" t="n"/>
      <c r="AB36" s="2" t="n"/>
      <c r="AC36" s="2" t="n"/>
    </row>
    <row r="37" ht="15" customHeight="1" s="246">
      <c r="A37" s="113" t="inlineStr">
        <is>
          <t>ACCESS</t>
        </is>
      </c>
      <c r="B37" s="506" t="n"/>
      <c r="C37" s="507" t="inlineStr">
        <is>
          <t>Number of Schools with On-going Repair/Construction of Infrastructure and Facilities</t>
        </is>
      </c>
      <c r="D37" s="508" t="n"/>
      <c r="E37" s="508" t="n"/>
      <c r="F37" s="506" t="n"/>
      <c r="G37" s="509" t="inlineStr">
        <is>
          <t>Elementary</t>
        </is>
      </c>
      <c r="H37" s="500" t="n"/>
      <c r="I37" s="85" t="inlineStr">
        <is>
          <t>Secondary</t>
        </is>
      </c>
      <c r="J37" s="500" t="n"/>
      <c r="K37" s="510" t="inlineStr">
        <is>
          <t>TOTAL</t>
        </is>
      </c>
      <c r="L37" s="500" t="n"/>
      <c r="M37" s="200" t="n"/>
      <c r="N37" s="225" t="inlineStr">
        <is>
          <t>Q1 - Q4</t>
        </is>
      </c>
      <c r="O37" s="225" t="n"/>
      <c r="P37" s="225" t="n"/>
      <c r="Q37" s="225" t="n"/>
      <c r="R37" s="225" t="n"/>
      <c r="S37" s="225" t="n"/>
      <c r="T37" s="227" t="inlineStr">
        <is>
          <t>SBM</t>
        </is>
      </c>
      <c r="U37" s="225" t="n"/>
      <c r="V37" s="2" t="n"/>
      <c r="W37" s="2" t="n"/>
      <c r="X37" s="2" t="n"/>
      <c r="Y37" s="2" t="n"/>
      <c r="Z37" s="2" t="n"/>
      <c r="AA37" s="2" t="n"/>
      <c r="AB37" s="2" t="n"/>
      <c r="AC37" s="2" t="n"/>
    </row>
    <row r="38" ht="15" customHeight="1" s="246">
      <c r="A38" s="511" t="n"/>
      <c r="B38" s="512" t="n"/>
      <c r="C38" s="511" t="n"/>
      <c r="F38" s="512" t="n"/>
      <c r="G38" s="513" t="n">
        <v>0</v>
      </c>
      <c r="H38" s="506" t="n"/>
      <c r="I38" s="513" t="n">
        <v>0</v>
      </c>
      <c r="J38" s="506" t="n"/>
      <c r="K38" s="514">
        <f>SUM(G38:J39)</f>
        <v/>
      </c>
      <c r="L38" s="506" t="n"/>
      <c r="M38" s="200" t="n"/>
      <c r="N38" s="225" t="n"/>
      <c r="O38" s="225" t="n"/>
      <c r="P38" s="225" t="n"/>
      <c r="Q38" s="225" t="n"/>
      <c r="R38" s="225" t="n"/>
      <c r="S38" s="225" t="n"/>
      <c r="T38" s="227" t="inlineStr">
        <is>
          <t>SBM</t>
        </is>
      </c>
      <c r="U38" s="225" t="n"/>
      <c r="V38" s="2" t="n"/>
      <c r="W38" s="2" t="n"/>
      <c r="X38" s="2" t="n"/>
      <c r="Y38" s="2" t="n"/>
      <c r="Z38" s="2" t="n"/>
      <c r="AA38" s="2" t="n"/>
      <c r="AB38" s="2" t="n"/>
      <c r="AC38" s="2" t="n"/>
    </row>
    <row r="39" ht="15" customHeight="1" s="246">
      <c r="A39" s="511" t="n"/>
      <c r="B39" s="512" t="n"/>
      <c r="C39" s="515" t="n"/>
      <c r="D39" s="495" t="n"/>
      <c r="E39" s="495" t="n"/>
      <c r="F39" s="496" t="n"/>
      <c r="G39" s="515" t="n"/>
      <c r="H39" s="496" t="n"/>
      <c r="I39" s="515" t="n"/>
      <c r="J39" s="496" t="n"/>
      <c r="K39" s="515" t="n"/>
      <c r="L39" s="496" t="n"/>
      <c r="M39" s="200" t="n"/>
      <c r="N39" s="225" t="n"/>
      <c r="O39" s="225" t="n"/>
      <c r="P39" s="225" t="n"/>
      <c r="Q39" s="225" t="n"/>
      <c r="R39" s="225" t="n"/>
      <c r="S39" s="225" t="n"/>
      <c r="T39" s="227" t="n"/>
      <c r="U39" s="225" t="n"/>
      <c r="V39" s="2" t="n"/>
      <c r="W39" s="2" t="n"/>
      <c r="X39" s="2" t="n"/>
      <c r="Y39" s="2" t="n"/>
      <c r="Z39" s="2" t="n"/>
      <c r="AA39" s="2" t="n"/>
      <c r="AB39" s="2" t="n"/>
      <c r="AC39" s="2" t="n"/>
    </row>
    <row r="40" ht="15" customHeight="1" s="246">
      <c r="A40" s="511" t="n"/>
      <c r="B40" s="512" t="n"/>
      <c r="C40" s="507" t="inlineStr">
        <is>
          <t>Number of Schools with Completed Repair/Construction of Infrastructure and Facilities</t>
        </is>
      </c>
      <c r="D40" s="508" t="n"/>
      <c r="E40" s="508" t="n"/>
      <c r="F40" s="506" t="n"/>
      <c r="G40" s="509" t="inlineStr">
        <is>
          <t>Elementary</t>
        </is>
      </c>
      <c r="H40" s="500" t="n"/>
      <c r="I40" s="85" t="inlineStr">
        <is>
          <t>Secondary</t>
        </is>
      </c>
      <c r="J40" s="500" t="n"/>
      <c r="K40" s="510" t="inlineStr">
        <is>
          <t>TOTAL</t>
        </is>
      </c>
      <c r="L40" s="500" t="n"/>
      <c r="M40" s="200" t="n"/>
      <c r="N40" s="225" t="inlineStr">
        <is>
          <t>Q1 - Q4</t>
        </is>
      </c>
      <c r="O40" s="225" t="n"/>
      <c r="P40" s="225" t="n"/>
      <c r="Q40" s="225" t="n"/>
      <c r="R40" s="225" t="n"/>
      <c r="S40" s="225" t="n"/>
      <c r="T40" s="227" t="inlineStr">
        <is>
          <t>SBM</t>
        </is>
      </c>
      <c r="U40" s="225" t="n"/>
      <c r="V40" s="2" t="n"/>
      <c r="W40" s="2" t="n"/>
      <c r="X40" s="2" t="n"/>
      <c r="Y40" s="2" t="n"/>
      <c r="Z40" s="2" t="n"/>
      <c r="AA40" s="2" t="n"/>
      <c r="AB40" s="2" t="n"/>
      <c r="AC40" s="2" t="n"/>
    </row>
    <row r="41" ht="15" customHeight="1" s="246">
      <c r="A41" s="511" t="n"/>
      <c r="B41" s="512" t="n"/>
      <c r="C41" s="511" t="n"/>
      <c r="F41" s="512" t="n"/>
      <c r="G41" s="513" t="n">
        <v>1</v>
      </c>
      <c r="H41" s="506" t="n"/>
      <c r="I41" s="513" t="n">
        <v>0</v>
      </c>
      <c r="J41" s="506" t="n"/>
      <c r="K41" s="514">
        <f>SUM(G41:J42)</f>
        <v/>
      </c>
      <c r="L41" s="506" t="n"/>
      <c r="M41" s="200" t="n"/>
      <c r="N41" s="225" t="n"/>
      <c r="O41" s="225" t="n"/>
      <c r="P41" s="225" t="n"/>
      <c r="Q41" s="225" t="n"/>
      <c r="R41" s="225" t="n"/>
      <c r="S41" s="225" t="n"/>
      <c r="T41" s="227" t="inlineStr">
        <is>
          <t>SBM</t>
        </is>
      </c>
      <c r="U41" s="225" t="n"/>
      <c r="V41" s="2" t="n"/>
      <c r="W41" s="2" t="n"/>
      <c r="X41" s="2" t="n"/>
      <c r="Y41" s="2" t="n"/>
      <c r="Z41" s="2" t="n"/>
      <c r="AA41" s="2" t="n"/>
      <c r="AB41" s="2" t="n"/>
      <c r="AC41" s="2" t="n"/>
    </row>
    <row r="42" ht="15" customHeight="1" s="246">
      <c r="A42" s="511" t="n"/>
      <c r="B42" s="512" t="n"/>
      <c r="C42" s="515" t="n"/>
      <c r="D42" s="495" t="n"/>
      <c r="E42" s="495" t="n"/>
      <c r="F42" s="496" t="n"/>
      <c r="G42" s="515" t="n"/>
      <c r="H42" s="496" t="n"/>
      <c r="I42" s="515" t="n"/>
      <c r="J42" s="496" t="n"/>
      <c r="K42" s="515" t="n"/>
      <c r="L42" s="496" t="n"/>
      <c r="M42" s="200" t="n"/>
      <c r="N42" s="225" t="n"/>
      <c r="O42" s="225" t="n"/>
      <c r="P42" s="225" t="n"/>
      <c r="Q42" s="225" t="n"/>
      <c r="R42" s="225" t="n"/>
      <c r="S42" s="225" t="n"/>
      <c r="T42" s="227" t="n"/>
      <c r="U42" s="225" t="n"/>
      <c r="V42" s="2" t="n"/>
      <c r="W42" s="2" t="n"/>
      <c r="X42" s="2" t="n"/>
      <c r="Y42" s="2" t="n"/>
      <c r="Z42" s="2" t="n"/>
      <c r="AA42" s="2" t="n"/>
      <c r="AB42" s="2" t="n"/>
      <c r="AC42" s="2" t="n"/>
    </row>
    <row r="43" ht="15" customHeight="1" s="246">
      <c r="A43" s="511" t="n"/>
      <c r="B43" s="512" t="n"/>
      <c r="C43" s="507" t="inlineStr">
        <is>
          <t>Number of Schools with Functional Library</t>
        </is>
      </c>
      <c r="D43" s="508" t="n"/>
      <c r="E43" s="508" t="n"/>
      <c r="F43" s="506" t="n"/>
      <c r="G43" s="509" t="inlineStr">
        <is>
          <t>Elementary</t>
        </is>
      </c>
      <c r="H43" s="500" t="n"/>
      <c r="I43" s="85" t="inlineStr">
        <is>
          <t>Secondary</t>
        </is>
      </c>
      <c r="J43" s="500" t="n"/>
      <c r="K43" s="510" t="inlineStr">
        <is>
          <t>TOTAL</t>
        </is>
      </c>
      <c r="L43" s="500" t="n"/>
      <c r="M43" s="200" t="n"/>
      <c r="N43" s="225" t="inlineStr">
        <is>
          <t>Q1 - Q4</t>
        </is>
      </c>
      <c r="O43" s="225" t="n"/>
      <c r="P43" s="225" t="n"/>
      <c r="Q43" s="225" t="n"/>
      <c r="R43" s="225" t="n"/>
      <c r="S43" s="225" t="n"/>
      <c r="T43" s="227" t="inlineStr">
        <is>
          <t>SBM</t>
        </is>
      </c>
      <c r="U43" s="225" t="n"/>
      <c r="V43" s="2" t="n"/>
      <c r="W43" s="2" t="n"/>
      <c r="X43" s="2" t="n"/>
      <c r="Y43" s="2" t="n"/>
      <c r="Z43" s="2" t="n"/>
      <c r="AA43" s="2" t="n"/>
      <c r="AB43" s="2" t="n"/>
      <c r="AC43" s="2" t="n"/>
    </row>
    <row r="44" ht="15" customHeight="1" s="246">
      <c r="A44" s="511" t="n"/>
      <c r="B44" s="512" t="n"/>
      <c r="C44" s="511" t="n"/>
      <c r="F44" s="512" t="n"/>
      <c r="G44" s="513" t="n">
        <v>1</v>
      </c>
      <c r="H44" s="506" t="n"/>
      <c r="I44" s="513" t="n">
        <v>0</v>
      </c>
      <c r="J44" s="506" t="n"/>
      <c r="K44" s="514">
        <f>SUM(G44:J45)</f>
        <v/>
      </c>
      <c r="L44" s="506" t="n"/>
      <c r="M44" s="200" t="n"/>
      <c r="N44" s="225" t="n"/>
      <c r="O44" s="225" t="n"/>
      <c r="P44" s="225" t="n"/>
      <c r="Q44" s="225" t="n"/>
      <c r="R44" s="225" t="n"/>
      <c r="S44" s="225" t="n"/>
      <c r="T44" s="227" t="inlineStr">
        <is>
          <t>SBM</t>
        </is>
      </c>
      <c r="U44" s="225" t="n"/>
      <c r="V44" s="2" t="n"/>
      <c r="W44" s="2" t="n"/>
      <c r="X44" s="2" t="n"/>
      <c r="Y44" s="2" t="n"/>
      <c r="Z44" s="2" t="n"/>
      <c r="AA44" s="2" t="n"/>
      <c r="AB44" s="2" t="n"/>
      <c r="AC44" s="2" t="n"/>
    </row>
    <row r="45" ht="15" customHeight="1" s="246">
      <c r="A45" s="511" t="n"/>
      <c r="B45" s="512" t="n"/>
      <c r="C45" s="515" t="n"/>
      <c r="D45" s="495" t="n"/>
      <c r="E45" s="495" t="n"/>
      <c r="F45" s="496" t="n"/>
      <c r="G45" s="515" t="n"/>
      <c r="H45" s="496" t="n"/>
      <c r="I45" s="515" t="n"/>
      <c r="J45" s="496" t="n"/>
      <c r="K45" s="515" t="n"/>
      <c r="L45" s="496" t="n"/>
      <c r="M45" s="200" t="n"/>
      <c r="N45" s="225" t="n"/>
      <c r="O45" s="225" t="n"/>
      <c r="P45" s="225" t="n"/>
      <c r="Q45" s="225" t="n"/>
      <c r="R45" s="225" t="n"/>
      <c r="S45" s="225" t="n"/>
      <c r="T45" s="227" t="n"/>
      <c r="U45" s="225" t="n"/>
      <c r="V45" s="2" t="n"/>
      <c r="W45" s="2" t="n"/>
      <c r="X45" s="2" t="n"/>
      <c r="Y45" s="2" t="n"/>
      <c r="Z45" s="2" t="n"/>
      <c r="AA45" s="2" t="n"/>
      <c r="AB45" s="2" t="n"/>
      <c r="AC45" s="2" t="n"/>
    </row>
    <row r="46" ht="15" customHeight="1" s="246">
      <c r="A46" s="511" t="n"/>
      <c r="B46" s="512" t="n"/>
      <c r="C46" s="507" t="inlineStr">
        <is>
          <t>Number of Schools with Functional Internet Facilities</t>
        </is>
      </c>
      <c r="D46" s="508" t="n"/>
      <c r="E46" s="508" t="n"/>
      <c r="F46" s="506" t="n"/>
      <c r="G46" s="509" t="inlineStr">
        <is>
          <t>Elementary</t>
        </is>
      </c>
      <c r="H46" s="500" t="n"/>
      <c r="I46" s="85" t="inlineStr">
        <is>
          <t>Secondary</t>
        </is>
      </c>
      <c r="J46" s="500" t="n"/>
      <c r="K46" s="510" t="inlineStr">
        <is>
          <t>TOTAL</t>
        </is>
      </c>
      <c r="L46" s="500" t="n"/>
      <c r="M46" s="200" t="n"/>
      <c r="N46" s="225" t="inlineStr">
        <is>
          <t>Q1 - Q4</t>
        </is>
      </c>
      <c r="O46" s="225" t="n"/>
      <c r="P46" s="225" t="n"/>
      <c r="Q46" s="225" t="n"/>
      <c r="R46" s="225" t="n"/>
      <c r="S46" s="225" t="n"/>
      <c r="T46" s="227" t="inlineStr">
        <is>
          <t>SBM</t>
        </is>
      </c>
      <c r="U46" s="225" t="n"/>
      <c r="V46" s="2" t="n"/>
      <c r="W46" s="2" t="n"/>
      <c r="X46" s="2" t="n"/>
      <c r="Y46" s="2" t="n"/>
      <c r="Z46" s="2" t="n"/>
      <c r="AA46" s="2" t="n"/>
      <c r="AB46" s="2" t="n"/>
      <c r="AC46" s="2" t="n"/>
    </row>
    <row r="47" ht="15" customHeight="1" s="246">
      <c r="A47" s="511" t="n"/>
      <c r="B47" s="512" t="n"/>
      <c r="C47" s="511" t="n"/>
      <c r="F47" s="512" t="n"/>
      <c r="G47" s="513" t="n">
        <v>1</v>
      </c>
      <c r="H47" s="506" t="n"/>
      <c r="I47" s="513" t="n">
        <v>0</v>
      </c>
      <c r="J47" s="506" t="n"/>
      <c r="K47" s="514">
        <f>SUM(G47:J48)</f>
        <v/>
      </c>
      <c r="L47" s="506" t="n"/>
      <c r="M47" s="200" t="n"/>
      <c r="N47" s="225" t="n"/>
      <c r="O47" s="225" t="n"/>
      <c r="P47" s="225" t="n"/>
      <c r="Q47" s="225" t="n"/>
      <c r="R47" s="225" t="n"/>
      <c r="S47" s="225" t="n"/>
      <c r="T47" s="227" t="inlineStr">
        <is>
          <t>SBM</t>
        </is>
      </c>
      <c r="U47" s="225" t="n"/>
      <c r="V47" s="2" t="n"/>
      <c r="W47" s="2" t="n"/>
      <c r="X47" s="2" t="n"/>
      <c r="Y47" s="2" t="n"/>
      <c r="Z47" s="2" t="n"/>
      <c r="AA47" s="2" t="n"/>
      <c r="AB47" s="2" t="n"/>
      <c r="AC47" s="2" t="n"/>
    </row>
    <row r="48" ht="15" customHeight="1" s="246">
      <c r="A48" s="511" t="n"/>
      <c r="B48" s="512" t="n"/>
      <c r="C48" s="515" t="n"/>
      <c r="D48" s="495" t="n"/>
      <c r="E48" s="495" t="n"/>
      <c r="F48" s="496" t="n"/>
      <c r="G48" s="515" t="n"/>
      <c r="H48" s="496" t="n"/>
      <c r="I48" s="515" t="n"/>
      <c r="J48" s="496" t="n"/>
      <c r="K48" s="515" t="n"/>
      <c r="L48" s="496" t="n"/>
      <c r="M48" s="200" t="n"/>
      <c r="N48" s="225" t="n"/>
      <c r="O48" s="225" t="n"/>
      <c r="P48" s="225" t="n"/>
      <c r="Q48" s="225" t="n"/>
      <c r="R48" s="225" t="n"/>
      <c r="S48" s="225" t="n"/>
      <c r="T48" s="227" t="inlineStr">
        <is>
          <t>SBM</t>
        </is>
      </c>
      <c r="U48" s="225" t="n"/>
      <c r="V48" s="2" t="n"/>
      <c r="W48" s="2" t="n"/>
      <c r="X48" s="2" t="n"/>
      <c r="Y48" s="2" t="n"/>
      <c r="Z48" s="2" t="n"/>
      <c r="AA48" s="2" t="n"/>
      <c r="AB48" s="2" t="n"/>
      <c r="AC48" s="2" t="n"/>
    </row>
    <row r="49" ht="15" customHeight="1" s="246">
      <c r="A49" s="511" t="n"/>
      <c r="B49" s="512" t="n"/>
      <c r="C49" s="507" t="inlineStr">
        <is>
          <t>Number of Schools with Functional Computer Laboratory/Classroom</t>
        </is>
      </c>
      <c r="D49" s="508" t="n"/>
      <c r="E49" s="508" t="n"/>
      <c r="F49" s="506" t="n"/>
      <c r="G49" s="509" t="inlineStr">
        <is>
          <t>Elementary</t>
        </is>
      </c>
      <c r="H49" s="500" t="n"/>
      <c r="I49" s="85" t="inlineStr">
        <is>
          <t>Secondary</t>
        </is>
      </c>
      <c r="J49" s="500" t="n"/>
      <c r="K49" s="510" t="inlineStr">
        <is>
          <t>TOTAL</t>
        </is>
      </c>
      <c r="L49" s="500" t="n"/>
      <c r="M49" s="200" t="n"/>
      <c r="N49" s="225" t="inlineStr">
        <is>
          <t>Q1 - Q4</t>
        </is>
      </c>
      <c r="O49" s="225" t="n"/>
      <c r="P49" s="225" t="n"/>
      <c r="Q49" s="225" t="n"/>
      <c r="R49" s="225" t="n"/>
      <c r="S49" s="225" t="n"/>
      <c r="T49" s="227" t="inlineStr">
        <is>
          <t>SBM</t>
        </is>
      </c>
      <c r="U49" s="225" t="n"/>
      <c r="V49" s="2" t="n"/>
      <c r="W49" s="2" t="n"/>
      <c r="X49" s="2" t="n"/>
      <c r="Y49" s="2" t="n"/>
      <c r="Z49" s="2" t="n"/>
      <c r="AA49" s="2" t="n"/>
      <c r="AB49" s="2" t="n"/>
      <c r="AC49" s="2" t="n"/>
    </row>
    <row r="50" ht="15" customHeight="1" s="246">
      <c r="A50" s="511" t="n"/>
      <c r="B50" s="512" t="n"/>
      <c r="C50" s="511" t="n"/>
      <c r="F50" s="512" t="n"/>
      <c r="G50" s="513" t="n">
        <v>0</v>
      </c>
      <c r="H50" s="506" t="n"/>
      <c r="I50" s="513" t="n">
        <v>0</v>
      </c>
      <c r="J50" s="506" t="n"/>
      <c r="K50" s="514">
        <f>SUM(G50:J51)</f>
        <v/>
      </c>
      <c r="L50" s="506" t="n"/>
      <c r="M50" s="200" t="n"/>
      <c r="N50" s="225" t="n"/>
      <c r="O50" s="225" t="n"/>
      <c r="P50" s="225" t="n"/>
      <c r="Q50" s="225" t="n"/>
      <c r="R50" s="225" t="n"/>
      <c r="S50" s="225" t="n"/>
      <c r="T50" s="227" t="inlineStr">
        <is>
          <t>SBM</t>
        </is>
      </c>
      <c r="U50" s="225" t="n"/>
      <c r="V50" s="2" t="n"/>
      <c r="W50" s="2" t="n"/>
      <c r="X50" s="2" t="n"/>
      <c r="Y50" s="2" t="n"/>
      <c r="Z50" s="2" t="n"/>
      <c r="AA50" s="2" t="n"/>
      <c r="AB50" s="2" t="n"/>
      <c r="AC50" s="2" t="n"/>
    </row>
    <row r="51" ht="15" customHeight="1" s="246">
      <c r="A51" s="515" t="n"/>
      <c r="B51" s="496" t="n"/>
      <c r="C51" s="515" t="n"/>
      <c r="D51" s="495" t="n"/>
      <c r="E51" s="495" t="n"/>
      <c r="F51" s="496" t="n"/>
      <c r="G51" s="515" t="n"/>
      <c r="H51" s="496" t="n"/>
      <c r="I51" s="515" t="n"/>
      <c r="J51" s="496" t="n"/>
      <c r="K51" s="515" t="n"/>
      <c r="L51" s="496" t="n"/>
      <c r="M51" s="200" t="n"/>
      <c r="N51" s="225" t="n"/>
      <c r="O51" s="225" t="n"/>
      <c r="P51" s="225" t="n"/>
      <c r="Q51" s="225" t="n"/>
      <c r="R51" s="225" t="n"/>
      <c r="S51" s="225" t="n"/>
      <c r="T51" s="227" t="inlineStr">
        <is>
          <t>SBM</t>
        </is>
      </c>
      <c r="U51" s="225" t="n"/>
      <c r="V51" s="2" t="n"/>
      <c r="W51" s="2" t="n"/>
      <c r="X51" s="2" t="n"/>
      <c r="Y51" s="2" t="n"/>
      <c r="Z51" s="2" t="n"/>
      <c r="AA51" s="2" t="n"/>
      <c r="AB51" s="2" t="n"/>
      <c r="AC51" s="2" t="n"/>
    </row>
    <row r="52" ht="15" customHeight="1" s="246">
      <c r="A52" s="113" t="inlineStr">
        <is>
          <t>ACCESS</t>
        </is>
      </c>
      <c r="B52" s="516" t="inlineStr">
        <is>
          <t xml:space="preserve">School MOOE </t>
        </is>
      </c>
      <c r="C52" s="508" t="n"/>
      <c r="D52" s="508" t="n"/>
      <c r="E52" s="508" t="n"/>
      <c r="F52" s="506" t="n"/>
      <c r="G52" s="517" t="inlineStr">
        <is>
          <t>Number of Schools with 75% - 100% Utilization Rate</t>
        </is>
      </c>
      <c r="H52" s="508" t="n"/>
      <c r="I52" s="508" t="n"/>
      <c r="J52" s="508" t="n"/>
      <c r="K52" s="508" t="n"/>
      <c r="L52" s="506" t="n"/>
      <c r="M52" s="200" t="n"/>
      <c r="N52" s="225" t="inlineStr">
        <is>
          <t>Q1 - Q4</t>
        </is>
      </c>
      <c r="O52" s="225" t="n"/>
      <c r="P52" s="225" t="n"/>
      <c r="Q52" s="225" t="n"/>
      <c r="R52" s="225" t="n"/>
      <c r="S52" s="225" t="n"/>
      <c r="T52" s="227" t="inlineStr">
        <is>
          <t>SBM</t>
        </is>
      </c>
      <c r="U52" s="225" t="n"/>
      <c r="V52" s="2" t="n"/>
      <c r="W52" s="2" t="n"/>
      <c r="X52" s="2" t="n"/>
      <c r="Y52" s="2" t="n"/>
      <c r="Z52" s="2" t="n"/>
      <c r="AA52" s="2" t="n"/>
      <c r="AB52" s="2" t="n"/>
      <c r="AC52" s="2" t="n"/>
    </row>
    <row r="53" ht="15" customHeight="1" s="246">
      <c r="A53" s="494" t="n"/>
      <c r="B53" s="511" t="n"/>
      <c r="F53" s="512" t="n"/>
      <c r="G53" s="511" t="n"/>
      <c r="L53" s="512" t="n"/>
      <c r="M53" s="200" t="n"/>
      <c r="N53" s="225" t="n"/>
      <c r="O53" s="225" t="n"/>
      <c r="P53" s="225" t="n"/>
      <c r="Q53" s="225" t="n"/>
      <c r="R53" s="225" t="n"/>
      <c r="S53" s="225" t="n"/>
      <c r="T53" s="227" t="inlineStr">
        <is>
          <t>SBM</t>
        </is>
      </c>
      <c r="U53" s="225" t="n"/>
      <c r="V53" s="2" t="n"/>
      <c r="W53" s="2" t="n"/>
      <c r="X53" s="2" t="n"/>
      <c r="Y53" s="2" t="n"/>
      <c r="Z53" s="2" t="n"/>
      <c r="AA53" s="2" t="n"/>
      <c r="AB53" s="2" t="n"/>
      <c r="AC53" s="2" t="n"/>
    </row>
    <row r="54" ht="15" customHeight="1" s="246">
      <c r="A54" s="494" t="n"/>
      <c r="B54" s="511" t="n"/>
      <c r="F54" s="512" t="n"/>
      <c r="G54" s="510" t="inlineStr">
        <is>
          <t>Elementary</t>
        </is>
      </c>
      <c r="H54" s="500" t="n"/>
      <c r="I54" s="510" t="inlineStr">
        <is>
          <t>Secondary</t>
        </is>
      </c>
      <c r="J54" s="500" t="n"/>
      <c r="K54" s="85" t="inlineStr">
        <is>
          <t>TOTAL</t>
        </is>
      </c>
      <c r="L54" s="500" t="n"/>
      <c r="M54" s="200" t="n"/>
      <c r="N54" s="225" t="n"/>
      <c r="O54" s="225" t="n"/>
      <c r="P54" s="225" t="n"/>
      <c r="Q54" s="225" t="n"/>
      <c r="R54" s="225" t="n"/>
      <c r="S54" s="225" t="n"/>
      <c r="T54" s="227" t="inlineStr">
        <is>
          <t>SBM</t>
        </is>
      </c>
      <c r="U54" s="225" t="n"/>
      <c r="V54" s="2" t="n"/>
      <c r="W54" s="2" t="n"/>
      <c r="X54" s="2" t="n"/>
      <c r="Y54" s="2" t="n"/>
      <c r="Z54" s="2" t="n"/>
      <c r="AA54" s="2" t="n"/>
      <c r="AB54" s="2" t="n"/>
      <c r="AC54" s="2" t="n"/>
    </row>
    <row r="55" ht="15" customHeight="1" s="246">
      <c r="A55" s="494" t="n"/>
      <c r="B55" s="515" t="n"/>
      <c r="C55" s="495" t="n"/>
      <c r="D55" s="495" t="n"/>
      <c r="E55" s="495" t="n"/>
      <c r="F55" s="496" t="n"/>
      <c r="G55" s="518" t="n">
        <v>2</v>
      </c>
      <c r="H55" s="500" t="n"/>
      <c r="I55" s="519" t="n"/>
      <c r="J55" s="500" t="n"/>
      <c r="K55" s="520">
        <f>SUM(G55:J55)</f>
        <v/>
      </c>
      <c r="L55" s="496" t="n"/>
      <c r="M55" s="200" t="n"/>
      <c r="N55" s="225" t="n"/>
      <c r="O55" s="225" t="n"/>
      <c r="P55" s="225" t="n"/>
      <c r="Q55" s="225" t="n"/>
      <c r="R55" s="225" t="n"/>
      <c r="S55" s="225" t="n"/>
      <c r="T55" s="227" t="inlineStr">
        <is>
          <t>SBM</t>
        </is>
      </c>
      <c r="U55" s="225" t="n"/>
      <c r="V55" s="2" t="n"/>
      <c r="W55" s="2" t="n"/>
      <c r="X55" s="2" t="n"/>
      <c r="Y55" s="2" t="n"/>
      <c r="Z55" s="2" t="n"/>
      <c r="AA55" s="2" t="n"/>
      <c r="AB55" s="2" t="n"/>
      <c r="AC55" s="2" t="n"/>
    </row>
    <row r="56" ht="15" customHeight="1" s="246">
      <c r="A56" s="494" t="n"/>
      <c r="B56" s="516" t="inlineStr">
        <is>
          <t xml:space="preserve">School MOOE </t>
        </is>
      </c>
      <c r="C56" s="508" t="n"/>
      <c r="D56" s="508" t="n"/>
      <c r="E56" s="508" t="n"/>
      <c r="F56" s="506" t="n"/>
      <c r="G56" s="517" t="inlineStr">
        <is>
          <t>Number of Schools with Timely Submission of Reports on 100% Utilization</t>
        </is>
      </c>
      <c r="H56" s="508" t="n"/>
      <c r="I56" s="508" t="n"/>
      <c r="J56" s="508" t="n"/>
      <c r="K56" s="508" t="n"/>
      <c r="L56" s="506" t="n"/>
      <c r="M56" s="200" t="n"/>
      <c r="N56" s="225" t="inlineStr">
        <is>
          <t>Q1 - Q4</t>
        </is>
      </c>
      <c r="O56" s="225" t="n"/>
      <c r="P56" s="225" t="n"/>
      <c r="Q56" s="225" t="n"/>
      <c r="R56" s="225" t="n"/>
      <c r="S56" s="225" t="n"/>
      <c r="T56" s="227" t="inlineStr">
        <is>
          <t>SBM</t>
        </is>
      </c>
      <c r="U56" s="225" t="n"/>
      <c r="V56" s="2" t="n"/>
      <c r="W56" s="2" t="n"/>
      <c r="X56" s="2" t="n"/>
      <c r="Y56" s="2" t="n"/>
      <c r="Z56" s="2" t="n"/>
      <c r="AA56" s="2" t="n"/>
      <c r="AB56" s="2" t="n"/>
      <c r="AC56" s="2" t="n"/>
    </row>
    <row r="57" ht="15" customHeight="1" s="246">
      <c r="A57" s="494" t="n"/>
      <c r="B57" s="511" t="n"/>
      <c r="F57" s="512" t="n"/>
      <c r="G57" s="511" t="n"/>
      <c r="L57" s="512" t="n"/>
      <c r="M57" s="200" t="n"/>
      <c r="N57" s="225" t="n"/>
      <c r="O57" s="225" t="n"/>
      <c r="P57" s="225" t="n"/>
      <c r="Q57" s="225" t="n"/>
      <c r="R57" s="225" t="n"/>
      <c r="S57" s="225" t="n"/>
      <c r="T57" s="227" t="inlineStr">
        <is>
          <t>SBM</t>
        </is>
      </c>
      <c r="U57" s="225" t="n"/>
      <c r="V57" s="2" t="n"/>
      <c r="W57" s="2" t="n"/>
      <c r="X57" s="2" t="n"/>
      <c r="Y57" s="2" t="n"/>
      <c r="Z57" s="2" t="n"/>
      <c r="AA57" s="2" t="n"/>
      <c r="AB57" s="2" t="n"/>
      <c r="AC57" s="2" t="n"/>
    </row>
    <row r="58" ht="15" customHeight="1" s="246">
      <c r="A58" s="494" t="n"/>
      <c r="B58" s="511" t="n"/>
      <c r="F58" s="512" t="n"/>
      <c r="G58" s="510" t="inlineStr">
        <is>
          <t>Elementary</t>
        </is>
      </c>
      <c r="H58" s="500" t="n"/>
      <c r="I58" s="510" t="inlineStr">
        <is>
          <t>Secondary</t>
        </is>
      </c>
      <c r="J58" s="500" t="n"/>
      <c r="K58" s="85" t="inlineStr">
        <is>
          <t>TOTAL</t>
        </is>
      </c>
      <c r="L58" s="500" t="n"/>
      <c r="M58" s="200" t="n"/>
      <c r="N58" s="225" t="n"/>
      <c r="O58" s="225" t="n"/>
      <c r="P58" s="225" t="n"/>
      <c r="Q58" s="225" t="n"/>
      <c r="R58" s="225" t="n"/>
      <c r="S58" s="225" t="n"/>
      <c r="T58" s="227" t="inlineStr">
        <is>
          <t>SBM</t>
        </is>
      </c>
      <c r="U58" s="225" t="n"/>
      <c r="V58" s="2" t="n"/>
      <c r="W58" s="2" t="n"/>
      <c r="X58" s="2" t="n"/>
      <c r="Y58" s="2" t="n"/>
      <c r="Z58" s="2" t="n"/>
      <c r="AA58" s="2" t="n"/>
      <c r="AB58" s="2" t="n"/>
      <c r="AC58" s="2" t="n"/>
    </row>
    <row r="59" ht="15" customHeight="1" s="246">
      <c r="A59" s="497" t="n"/>
      <c r="B59" s="515" t="n"/>
      <c r="C59" s="495" t="n"/>
      <c r="D59" s="495" t="n"/>
      <c r="E59" s="495" t="n"/>
      <c r="F59" s="496" t="n"/>
      <c r="G59" s="518" t="n">
        <v>2</v>
      </c>
      <c r="H59" s="500" t="n"/>
      <c r="I59" s="519" t="n"/>
      <c r="J59" s="500" t="n"/>
      <c r="K59" s="520">
        <f>SUM(G59:J59)</f>
        <v/>
      </c>
      <c r="L59" s="496" t="n"/>
      <c r="M59" s="200" t="n"/>
      <c r="N59" s="225" t="n"/>
      <c r="O59" s="225" t="n"/>
      <c r="P59" s="225" t="n"/>
      <c r="Q59" s="225" t="n"/>
      <c r="R59" s="225" t="n"/>
      <c r="S59" s="225" t="n"/>
      <c r="T59" s="227" t="inlineStr">
        <is>
          <t>SBM</t>
        </is>
      </c>
      <c r="U59" s="225" t="n"/>
      <c r="V59" s="2" t="n"/>
      <c r="W59" s="2" t="n"/>
      <c r="X59" s="2" t="n"/>
      <c r="Y59" s="2" t="n"/>
      <c r="Z59" s="2" t="n"/>
      <c r="AA59" s="2" t="n"/>
      <c r="AB59" s="2" t="n"/>
      <c r="AC59" s="2" t="n"/>
    </row>
    <row r="60" ht="18" customHeight="1" s="246">
      <c r="A60" s="43" t="inlineStr">
        <is>
          <t>EQUITY</t>
        </is>
      </c>
      <c r="B60" s="4" t="n"/>
      <c r="C60" s="5" t="n"/>
      <c r="D60" s="5" t="n"/>
      <c r="E60" s="5" t="n"/>
      <c r="F60" s="5" t="n"/>
      <c r="G60" s="5" t="n"/>
      <c r="H60" s="5" t="n"/>
      <c r="I60" s="5" t="n"/>
      <c r="J60" s="5" t="n"/>
      <c r="K60" s="5" t="n"/>
      <c r="L60" s="6" t="n"/>
      <c r="M60" s="200" t="n"/>
      <c r="N60" s="225" t="n"/>
      <c r="O60" s="225" t="n"/>
      <c r="P60" s="225" t="n"/>
      <c r="Q60" s="225" t="n"/>
      <c r="R60" s="225" t="n"/>
      <c r="S60" s="225" t="n"/>
      <c r="T60" s="227" t="n"/>
      <c r="U60" s="226" t="n"/>
      <c r="V60" s="2" t="n"/>
      <c r="W60" s="2" t="n"/>
      <c r="X60" s="2" t="n"/>
      <c r="Y60" s="2" t="n"/>
      <c r="Z60" s="2" t="n"/>
      <c r="AA60" s="2" t="n"/>
      <c r="AB60" s="2" t="n"/>
      <c r="AC60" s="2" t="n"/>
    </row>
    <row r="61" ht="15" customHeight="1" s="246">
      <c r="A61" s="113" t="inlineStr">
        <is>
          <t>EQUITY</t>
        </is>
      </c>
      <c r="B61" s="114" t="inlineStr">
        <is>
          <t>Inclusive Education Programs</t>
        </is>
      </c>
      <c r="C61" s="114" t="inlineStr">
        <is>
          <t>Indigenous People Education (IPEd)</t>
        </is>
      </c>
      <c r="D61" s="85" t="inlineStr">
        <is>
          <t>Number of Implementing Schools</t>
        </is>
      </c>
      <c r="E61" s="499" t="n"/>
      <c r="F61" s="499" t="n"/>
      <c r="G61" s="499" t="n"/>
      <c r="H61" s="499" t="n"/>
      <c r="I61" s="500" t="n"/>
      <c r="J61" s="197" t="n"/>
      <c r="K61" s="197" t="n"/>
      <c r="L61" s="197" t="n"/>
      <c r="M61" s="225" t="inlineStr">
        <is>
          <t>Q1 - Q4</t>
        </is>
      </c>
      <c r="N61" s="225" t="n"/>
      <c r="O61" s="225" t="n"/>
      <c r="P61" s="225" t="n"/>
      <c r="Q61" s="225" t="n"/>
      <c r="R61" s="225" t="n"/>
      <c r="S61" s="225" t="n"/>
      <c r="T61" s="227" t="n"/>
      <c r="U61" s="226" t="n"/>
      <c r="V61" s="2" t="n"/>
      <c r="W61" s="2" t="n"/>
      <c r="X61" s="2" t="n"/>
      <c r="Y61" s="2" t="n"/>
      <c r="Z61" s="2" t="n"/>
      <c r="AA61" s="2" t="n"/>
      <c r="AB61" s="2" t="n"/>
      <c r="AC61" s="2" t="n"/>
    </row>
    <row r="62" ht="15" customHeight="1" s="246">
      <c r="A62" s="494" t="n"/>
      <c r="B62" s="494" t="n"/>
      <c r="C62" s="494" t="n"/>
      <c r="D62" s="284" t="inlineStr">
        <is>
          <t>Elementary</t>
        </is>
      </c>
      <c r="E62" s="499" t="n"/>
      <c r="F62" s="84" t="inlineStr">
        <is>
          <t>Secondary</t>
        </is>
      </c>
      <c r="G62" s="500" t="n"/>
      <c r="H62" s="85" t="inlineStr">
        <is>
          <t>TOTAL</t>
        </is>
      </c>
      <c r="I62" s="500" t="n"/>
      <c r="J62" s="197" t="n"/>
      <c r="K62" s="197" t="n"/>
      <c r="L62" s="197" t="n"/>
      <c r="M62" s="200" t="n"/>
      <c r="N62" s="225" t="n"/>
      <c r="O62" s="225" t="n"/>
      <c r="P62" s="225" t="n"/>
      <c r="Q62" s="225" t="n"/>
      <c r="R62" s="225" t="n"/>
      <c r="S62" s="225" t="n"/>
      <c r="T62" s="227" t="n"/>
      <c r="U62" s="226" t="n"/>
      <c r="V62" s="2" t="n"/>
      <c r="W62" s="2" t="n"/>
      <c r="X62" s="2" t="n"/>
      <c r="Y62" s="2" t="n"/>
      <c r="Z62" s="2" t="n"/>
      <c r="AA62" s="2" t="n"/>
      <c r="AB62" s="2" t="n"/>
      <c r="AC62" s="2" t="n"/>
    </row>
    <row r="63" ht="15" customHeight="1" s="246">
      <c r="A63" s="494" t="n"/>
      <c r="B63" s="494" t="n"/>
      <c r="C63" s="494" t="n"/>
      <c r="D63" s="521" t="n">
        <v>0</v>
      </c>
      <c r="E63" s="500" t="n"/>
      <c r="F63" s="521" t="n">
        <v>0</v>
      </c>
      <c r="G63" s="500" t="n"/>
      <c r="H63" s="514">
        <f>SUM(D63:G63)</f>
        <v/>
      </c>
      <c r="I63" s="500" t="n"/>
      <c r="J63" s="223" t="n"/>
      <c r="K63" s="223" t="n"/>
      <c r="L63" s="223" t="n"/>
      <c r="M63" s="200" t="n"/>
      <c r="N63" s="225" t="n"/>
      <c r="O63" s="225" t="n"/>
      <c r="P63" s="225" t="n"/>
      <c r="Q63" s="225" t="n"/>
      <c r="R63" s="225" t="n"/>
      <c r="S63" s="225" t="n"/>
      <c r="T63" s="227" t="n"/>
      <c r="U63" s="226" t="n"/>
      <c r="V63" s="2" t="n"/>
      <c r="W63" s="2" t="n"/>
      <c r="X63" s="2" t="n"/>
      <c r="Y63" s="2" t="n"/>
      <c r="Z63" s="2" t="n"/>
      <c r="AA63" s="2" t="n"/>
      <c r="AB63" s="2" t="n"/>
      <c r="AC63" s="2" t="n"/>
    </row>
    <row r="64" ht="15" customHeight="1" s="246">
      <c r="A64" s="494" t="n"/>
      <c r="B64" s="494" t="n"/>
      <c r="C64" s="494" t="n"/>
      <c r="D64" s="85" t="inlineStr">
        <is>
          <t>Number of Enrolled Learners</t>
        </is>
      </c>
      <c r="E64" s="499" t="n"/>
      <c r="F64" s="499" t="n"/>
      <c r="G64" s="499" t="n"/>
      <c r="H64" s="499" t="n"/>
      <c r="I64" s="499" t="n"/>
      <c r="J64" s="499" t="n"/>
      <c r="K64" s="499" t="n"/>
      <c r="L64" s="500" t="n"/>
      <c r="M64" s="200" t="n"/>
      <c r="N64" s="225" t="n"/>
      <c r="O64" s="225" t="n"/>
      <c r="P64" s="225" t="n"/>
      <c r="Q64" s="228" t="n"/>
      <c r="R64" s="228" t="n"/>
      <c r="S64" s="228" t="n"/>
      <c r="T64" s="227" t="n"/>
      <c r="U64" s="226" t="n"/>
      <c r="V64" s="2" t="n"/>
      <c r="W64" s="2" t="n"/>
      <c r="X64" s="2" t="n"/>
      <c r="Y64" s="2" t="n"/>
      <c r="Z64" s="2" t="n"/>
      <c r="AA64" s="2" t="n"/>
      <c r="AB64" s="2" t="n"/>
      <c r="AC64" s="2" t="n"/>
    </row>
    <row r="65" ht="15" customHeight="1" s="246">
      <c r="A65" s="494" t="n"/>
      <c r="B65" s="494" t="n"/>
      <c r="C65" s="494" t="n"/>
      <c r="D65" s="45" t="n"/>
      <c r="E65" s="45" t="inlineStr">
        <is>
          <t>Kinder</t>
        </is>
      </c>
      <c r="F65" s="46" t="inlineStr">
        <is>
          <t>Grade 1</t>
        </is>
      </c>
      <c r="G65" s="46" t="inlineStr">
        <is>
          <t>Grade 2</t>
        </is>
      </c>
      <c r="H65" s="46" t="inlineStr">
        <is>
          <t>Grade 3</t>
        </is>
      </c>
      <c r="I65" s="46" t="inlineStr">
        <is>
          <t>Grade 4</t>
        </is>
      </c>
      <c r="J65" s="47" t="inlineStr">
        <is>
          <t>Grade 5</t>
        </is>
      </c>
      <c r="K65" s="47" t="inlineStr">
        <is>
          <t>Grade 6</t>
        </is>
      </c>
      <c r="L65" s="15" t="inlineStr">
        <is>
          <t>TOTAL</t>
        </is>
      </c>
      <c r="M65" s="200" t="n"/>
      <c r="N65" s="225" t="n"/>
      <c r="O65" s="225" t="n"/>
      <c r="P65" s="225" t="n"/>
      <c r="Q65" s="230" t="n"/>
      <c r="R65" s="230" t="n"/>
      <c r="S65" s="230" t="n"/>
      <c r="T65" s="227" t="n"/>
      <c r="U65" s="226" t="n"/>
      <c r="V65" s="2" t="n"/>
      <c r="W65" s="2" t="n"/>
      <c r="X65" s="2" t="n"/>
      <c r="Y65" s="2" t="n"/>
      <c r="Z65" s="2" t="n"/>
      <c r="AA65" s="2" t="n"/>
      <c r="AB65" s="2" t="n"/>
      <c r="AC65" s="2" t="n"/>
    </row>
    <row r="66" ht="15" customHeight="1" s="246">
      <c r="A66" s="494" t="n"/>
      <c r="B66" s="494" t="n"/>
      <c r="C66" s="494" t="n"/>
      <c r="D66" s="48" t="inlineStr">
        <is>
          <t>Male</t>
        </is>
      </c>
      <c r="E66" s="498" t="n">
        <v>0</v>
      </c>
      <c r="F66" s="498" t="n">
        <v>0</v>
      </c>
      <c r="G66" s="498" t="n">
        <v>0</v>
      </c>
      <c r="H66" s="498" t="n">
        <v>0</v>
      </c>
      <c r="I66" s="498" t="n">
        <v>0</v>
      </c>
      <c r="J66" s="498" t="n">
        <v>0</v>
      </c>
      <c r="K66" s="498" t="n">
        <v>0</v>
      </c>
      <c r="L66" s="17">
        <f>SUM(E66:K66)</f>
        <v/>
      </c>
      <c r="M66" s="200" t="n"/>
      <c r="N66" s="225" t="n"/>
      <c r="O66" s="225" t="n"/>
      <c r="P66" s="225" t="n"/>
      <c r="Q66" s="230" t="n"/>
      <c r="R66" s="230" t="n"/>
      <c r="S66" s="230" t="n"/>
      <c r="T66" s="227" t="n"/>
      <c r="U66" s="226" t="n"/>
      <c r="V66" s="2" t="n"/>
      <c r="W66" s="2" t="n"/>
      <c r="X66" s="2" t="n"/>
      <c r="Y66" s="2" t="n"/>
      <c r="Z66" s="2" t="n"/>
      <c r="AA66" s="2" t="n"/>
      <c r="AB66" s="2" t="n"/>
      <c r="AC66" s="2" t="n"/>
    </row>
    <row r="67" ht="15" customHeight="1" s="246">
      <c r="A67" s="494" t="n"/>
      <c r="B67" s="494" t="n"/>
      <c r="C67" s="494" t="n"/>
      <c r="D67" s="48" t="inlineStr">
        <is>
          <t>Female</t>
        </is>
      </c>
      <c r="E67" s="498" t="n">
        <v>0</v>
      </c>
      <c r="F67" s="498" t="n">
        <v>0</v>
      </c>
      <c r="G67" s="498" t="n">
        <v>0</v>
      </c>
      <c r="H67" s="498" t="n">
        <v>0</v>
      </c>
      <c r="I67" s="498" t="n">
        <v>0</v>
      </c>
      <c r="J67" s="498" t="n">
        <v>0</v>
      </c>
      <c r="K67" s="498" t="n">
        <v>0</v>
      </c>
      <c r="L67" s="18">
        <f>SUM(E67:K67)</f>
        <v/>
      </c>
      <c r="M67" s="200" t="n"/>
      <c r="N67" s="225" t="n"/>
      <c r="O67" s="225" t="n"/>
      <c r="P67" s="225" t="n"/>
      <c r="Q67" s="226" t="n"/>
      <c r="R67" s="226" t="n"/>
      <c r="S67" s="226" t="n"/>
      <c r="T67" s="227" t="n"/>
      <c r="U67" s="226" t="n"/>
      <c r="V67" s="2" t="n"/>
      <c r="W67" s="2" t="n"/>
      <c r="X67" s="2" t="n"/>
      <c r="Y67" s="2" t="n"/>
      <c r="Z67" s="2" t="n"/>
      <c r="AA67" s="2" t="n"/>
      <c r="AB67" s="2" t="n"/>
      <c r="AC67" s="2" t="n"/>
    </row>
    <row r="68" ht="15" customHeight="1" s="246">
      <c r="A68" s="494" t="n"/>
      <c r="B68" s="494" t="n"/>
      <c r="C68" s="494" t="n"/>
      <c r="D68" s="50" t="inlineStr">
        <is>
          <t>TOTAL</t>
        </is>
      </c>
      <c r="E68" s="18">
        <f>SUM(E66:E67)</f>
        <v/>
      </c>
      <c r="F68" s="18">
        <f>SUM(F66:F67)</f>
        <v/>
      </c>
      <c r="G68" s="18">
        <f>SUM(G66:G67)</f>
        <v/>
      </c>
      <c r="H68" s="18">
        <f>SUM(H66:H67)</f>
        <v/>
      </c>
      <c r="I68" s="17">
        <f>SUM(I66:I67)</f>
        <v/>
      </c>
      <c r="J68" s="17">
        <f>SUM(J66:J67)</f>
        <v/>
      </c>
      <c r="K68" s="29">
        <f>SUM(K66:K67)</f>
        <v/>
      </c>
      <c r="L68" s="13">
        <f>SUM(L66:L67)</f>
        <v/>
      </c>
      <c r="M68" s="205" t="n"/>
      <c r="N68" s="225" t="n"/>
      <c r="O68" s="225" t="n"/>
      <c r="P68" s="225" t="n"/>
      <c r="Q68" s="225" t="n"/>
      <c r="R68" s="225" t="n"/>
      <c r="S68" s="225" t="n"/>
      <c r="T68" s="227" t="n"/>
      <c r="U68" s="225" t="n"/>
      <c r="V68" s="2" t="n"/>
      <c r="W68" s="2" t="n"/>
      <c r="X68" s="2" t="n"/>
      <c r="Y68" s="2" t="n"/>
      <c r="Z68" s="2" t="n"/>
      <c r="AA68" s="2" t="n"/>
      <c r="AB68" s="2" t="n"/>
      <c r="AC68" s="2" t="n"/>
    </row>
    <row r="69" ht="15" customHeight="1" s="246">
      <c r="A69" s="494" t="n"/>
      <c r="B69" s="494" t="n"/>
      <c r="C69" s="494" t="n"/>
      <c r="D69" s="51" t="n"/>
      <c r="E69" s="52" t="inlineStr">
        <is>
          <t>Grade 7</t>
        </is>
      </c>
      <c r="F69" s="52" t="inlineStr">
        <is>
          <t>Grade 8</t>
        </is>
      </c>
      <c r="G69" s="52" t="inlineStr">
        <is>
          <t>Grade 9</t>
        </is>
      </c>
      <c r="H69" s="52" t="inlineStr">
        <is>
          <t>Grade 10</t>
        </is>
      </c>
      <c r="I69" s="52" t="inlineStr">
        <is>
          <t>Grade 11</t>
        </is>
      </c>
      <c r="J69" s="52" t="inlineStr">
        <is>
          <t>Grade 12</t>
        </is>
      </c>
      <c r="K69" s="53" t="inlineStr">
        <is>
          <t>TOTAL</t>
        </is>
      </c>
      <c r="L69" s="164" t="n"/>
      <c r="M69" s="205" t="n"/>
      <c r="N69" s="225" t="n"/>
      <c r="O69" s="225" t="n"/>
      <c r="P69" s="225" t="n"/>
      <c r="Q69" s="225" t="n"/>
      <c r="R69" s="225" t="n"/>
      <c r="S69" s="225" t="n"/>
      <c r="T69" s="227" t="n"/>
      <c r="U69" s="225" t="n"/>
      <c r="V69" s="2" t="n"/>
      <c r="W69" s="2" t="n"/>
      <c r="X69" s="2" t="n"/>
      <c r="Y69" s="2" t="n"/>
      <c r="Z69" s="2" t="n"/>
      <c r="AA69" s="2" t="n"/>
      <c r="AB69" s="2" t="n"/>
      <c r="AC69" s="2" t="n"/>
    </row>
    <row r="70" ht="15" customHeight="1" s="246">
      <c r="A70" s="494" t="n"/>
      <c r="B70" s="494" t="n"/>
      <c r="C70" s="494" t="n"/>
      <c r="D70" s="54" t="inlineStr">
        <is>
          <t>Male</t>
        </is>
      </c>
      <c r="E70" s="498" t="n">
        <v>0</v>
      </c>
      <c r="F70" s="498" t="n">
        <v>0</v>
      </c>
      <c r="G70" s="498" t="n">
        <v>0</v>
      </c>
      <c r="H70" s="498" t="n">
        <v>0</v>
      </c>
      <c r="I70" s="498" t="n">
        <v>0</v>
      </c>
      <c r="J70" s="498" t="n">
        <v>0</v>
      </c>
      <c r="K70" s="29">
        <f>SUM(E70:J70)</f>
        <v/>
      </c>
      <c r="L70" s="164" t="n"/>
      <c r="M70" s="205" t="n"/>
      <c r="N70" s="225" t="n"/>
      <c r="O70" s="225" t="n"/>
      <c r="P70" s="225" t="n"/>
      <c r="Q70" s="225" t="n"/>
      <c r="R70" s="225" t="n"/>
      <c r="S70" s="225" t="n"/>
      <c r="T70" s="227" t="n"/>
      <c r="U70" s="225" t="n"/>
      <c r="V70" s="2" t="n"/>
      <c r="W70" s="2" t="n"/>
      <c r="X70" s="2" t="n"/>
      <c r="Y70" s="2" t="n"/>
      <c r="Z70" s="2" t="n"/>
      <c r="AA70" s="2" t="n"/>
      <c r="AB70" s="2" t="n"/>
      <c r="AC70" s="2" t="n"/>
    </row>
    <row r="71" ht="15" customHeight="1" s="246">
      <c r="A71" s="494" t="n"/>
      <c r="B71" s="494" t="n"/>
      <c r="C71" s="494" t="n"/>
      <c r="D71" s="54" t="inlineStr">
        <is>
          <t>Female</t>
        </is>
      </c>
      <c r="E71" s="498" t="n">
        <v>0</v>
      </c>
      <c r="F71" s="498" t="n">
        <v>0</v>
      </c>
      <c r="G71" s="498" t="n">
        <v>0</v>
      </c>
      <c r="H71" s="498" t="n">
        <v>0</v>
      </c>
      <c r="I71" s="498" t="n">
        <v>0</v>
      </c>
      <c r="J71" s="498" t="n">
        <v>0</v>
      </c>
      <c r="K71" s="29">
        <f>SUM(E71:J71)</f>
        <v/>
      </c>
      <c r="L71" s="164" t="n"/>
      <c r="M71" s="205" t="n"/>
      <c r="N71" s="225" t="n"/>
      <c r="O71" s="225" t="n"/>
      <c r="P71" s="225" t="n"/>
      <c r="Q71" s="225" t="n"/>
      <c r="R71" s="225" t="n"/>
      <c r="S71" s="225" t="n"/>
      <c r="T71" s="227" t="n"/>
      <c r="U71" s="225" t="n"/>
      <c r="V71" s="2" t="n"/>
      <c r="W71" s="2" t="n"/>
      <c r="X71" s="2" t="n"/>
      <c r="Y71" s="2" t="n"/>
      <c r="Z71" s="2" t="n"/>
      <c r="AA71" s="2" t="n"/>
      <c r="AB71" s="2" t="n"/>
      <c r="AC71" s="2" t="n"/>
    </row>
    <row r="72" ht="15" customHeight="1" s="246">
      <c r="A72" s="494" t="n"/>
      <c r="B72" s="494" t="n"/>
      <c r="C72" s="494" t="n"/>
      <c r="D72" s="53" t="inlineStr">
        <is>
          <t>TOTAL</t>
        </is>
      </c>
      <c r="E72" s="29">
        <f>SUM(E70:E71)</f>
        <v/>
      </c>
      <c r="F72" s="29">
        <f>SUM(F70:F71)</f>
        <v/>
      </c>
      <c r="G72" s="29">
        <f>SUM(G70:G71)</f>
        <v/>
      </c>
      <c r="H72" s="29">
        <f>SUM(H70:H71)</f>
        <v/>
      </c>
      <c r="I72" s="29">
        <f>SUM(I70:I71)</f>
        <v/>
      </c>
      <c r="J72" s="29">
        <f>SUM(J70:J71)</f>
        <v/>
      </c>
      <c r="K72" s="29">
        <f>SUM(K70:K71)</f>
        <v/>
      </c>
      <c r="L72" s="164" t="n"/>
      <c r="M72" s="205" t="n"/>
      <c r="N72" s="225" t="n"/>
      <c r="O72" s="225" t="n"/>
      <c r="P72" s="225" t="n"/>
      <c r="Q72" s="225" t="n"/>
      <c r="R72" s="225" t="n"/>
      <c r="S72" s="225" t="n"/>
      <c r="T72" s="227" t="n"/>
      <c r="U72" s="225" t="n"/>
      <c r="V72" s="2" t="n"/>
      <c r="W72" s="2" t="n"/>
      <c r="X72" s="2" t="n"/>
      <c r="Y72" s="2" t="n"/>
      <c r="Z72" s="2" t="n"/>
      <c r="AA72" s="2" t="n"/>
      <c r="AB72" s="2" t="n"/>
      <c r="AC72" s="2" t="n"/>
    </row>
    <row r="73" ht="15" customHeight="1" s="246">
      <c r="A73" s="494" t="n"/>
      <c r="B73" s="494" t="n"/>
      <c r="C73" s="494" t="n"/>
      <c r="D73" s="85" t="inlineStr">
        <is>
          <t>Number of Schools/CLCs Monitored</t>
        </is>
      </c>
      <c r="E73" s="499" t="n"/>
      <c r="F73" s="499" t="n"/>
      <c r="G73" s="499" t="n"/>
      <c r="H73" s="499" t="n"/>
      <c r="I73" s="500" t="n"/>
      <c r="J73" s="164" t="n"/>
      <c r="K73" s="164" t="n"/>
      <c r="L73" s="164" t="n"/>
      <c r="M73" s="205" t="n"/>
      <c r="N73" s="225" t="n"/>
      <c r="O73" s="225" t="n"/>
      <c r="P73" s="225" t="n"/>
      <c r="Q73" s="225" t="n"/>
      <c r="R73" s="225" t="n"/>
      <c r="S73" s="225" t="n"/>
      <c r="T73" s="227" t="n"/>
      <c r="U73" s="225" t="n"/>
      <c r="V73" s="2" t="n"/>
      <c r="W73" s="2" t="n"/>
      <c r="X73" s="2" t="n"/>
      <c r="Y73" s="2" t="n"/>
      <c r="Z73" s="2" t="n"/>
      <c r="AA73" s="2" t="n"/>
      <c r="AB73" s="2" t="n"/>
      <c r="AC73" s="2" t="n"/>
    </row>
    <row r="74" ht="15" customHeight="1" s="246">
      <c r="A74" s="494" t="n"/>
      <c r="B74" s="494" t="n"/>
      <c r="C74" s="494" t="n"/>
      <c r="D74" s="284" t="inlineStr">
        <is>
          <t>Elementary</t>
        </is>
      </c>
      <c r="E74" s="499" t="n"/>
      <c r="F74" s="84" t="inlineStr">
        <is>
          <t>Secondary</t>
        </is>
      </c>
      <c r="G74" s="500" t="n"/>
      <c r="H74" s="85" t="inlineStr">
        <is>
          <t>TOTAL</t>
        </is>
      </c>
      <c r="I74" s="500" t="n"/>
      <c r="J74" s="164" t="n"/>
      <c r="K74" s="164" t="n"/>
      <c r="L74" s="164" t="n"/>
      <c r="M74" s="205" t="n"/>
      <c r="N74" s="225" t="n"/>
      <c r="O74" s="225" t="n"/>
      <c r="P74" s="225" t="n"/>
      <c r="Q74" s="225" t="n"/>
      <c r="R74" s="225" t="n"/>
      <c r="S74" s="225" t="n"/>
      <c r="T74" s="227" t="n"/>
      <c r="U74" s="225" t="n"/>
      <c r="V74" s="2" t="n"/>
      <c r="W74" s="2" t="n"/>
      <c r="X74" s="2" t="n"/>
      <c r="Y74" s="2" t="n"/>
      <c r="Z74" s="2" t="n"/>
      <c r="AA74" s="2" t="n"/>
      <c r="AB74" s="2" t="n"/>
      <c r="AC74" s="2" t="n"/>
    </row>
    <row r="75" ht="15" customHeight="1" s="246">
      <c r="A75" s="494" t="n"/>
      <c r="B75" s="494" t="n"/>
      <c r="C75" s="497" t="n"/>
      <c r="D75" s="521" t="n">
        <v>0</v>
      </c>
      <c r="E75" s="500" t="n"/>
      <c r="F75" s="521" t="n">
        <v>0</v>
      </c>
      <c r="G75" s="500" t="n"/>
      <c r="H75" s="514">
        <f>SUM(D75:G75)</f>
        <v/>
      </c>
      <c r="I75" s="500" t="n"/>
      <c r="J75" s="164" t="n"/>
      <c r="K75" s="164" t="n"/>
      <c r="L75" s="164" t="n"/>
      <c r="M75" s="205" t="n"/>
      <c r="N75" s="225" t="n"/>
      <c r="O75" s="225" t="n"/>
      <c r="P75" s="225" t="n"/>
      <c r="Q75" s="225" t="n"/>
      <c r="R75" s="225" t="n"/>
      <c r="S75" s="225" t="n"/>
      <c r="T75" s="227" t="n"/>
      <c r="U75" s="225" t="n"/>
      <c r="V75" s="2" t="n"/>
      <c r="W75" s="2" t="n"/>
      <c r="X75" s="2" t="n"/>
      <c r="Y75" s="2" t="n"/>
      <c r="Z75" s="2" t="n"/>
      <c r="AA75" s="2" t="n"/>
      <c r="AB75" s="2" t="n"/>
      <c r="AC75" s="2" t="n"/>
    </row>
    <row r="76" ht="15" customHeight="1" s="246">
      <c r="A76" s="494" t="n"/>
      <c r="B76" s="494" t="n"/>
      <c r="C76" s="114" t="inlineStr">
        <is>
          <t>Madrasah Education Program</t>
        </is>
      </c>
      <c r="D76" s="85" t="inlineStr">
        <is>
          <t>Number of Implementing Schools</t>
        </is>
      </c>
      <c r="E76" s="499" t="n"/>
      <c r="F76" s="499" t="n"/>
      <c r="G76" s="499" t="n"/>
      <c r="H76" s="499" t="n"/>
      <c r="I76" s="500" t="n"/>
      <c r="J76" s="197" t="n"/>
      <c r="K76" s="197" t="n"/>
      <c r="L76" s="197" t="n"/>
      <c r="M76" s="225" t="inlineStr">
        <is>
          <t>Q1 - Q4</t>
        </is>
      </c>
      <c r="N76" s="225" t="n"/>
      <c r="O76" s="225" t="n"/>
      <c r="P76" s="225" t="n"/>
      <c r="Q76" s="225" t="n"/>
      <c r="R76" s="225" t="n"/>
      <c r="S76" s="225" t="n"/>
      <c r="T76" s="227" t="n"/>
      <c r="U76" s="225" t="n"/>
      <c r="V76" s="2" t="n"/>
      <c r="W76" s="2" t="n"/>
      <c r="X76" s="2" t="n"/>
      <c r="Y76" s="2" t="n"/>
      <c r="Z76" s="2" t="n"/>
      <c r="AA76" s="2" t="n"/>
      <c r="AB76" s="2" t="n"/>
      <c r="AC76" s="2" t="n"/>
    </row>
    <row r="77" ht="15" customHeight="1" s="246">
      <c r="A77" s="494" t="n"/>
      <c r="B77" s="494" t="n"/>
      <c r="C77" s="494" t="n"/>
      <c r="D77" s="284" t="inlineStr">
        <is>
          <t>Elementary</t>
        </is>
      </c>
      <c r="E77" s="499" t="n"/>
      <c r="F77" s="84" t="inlineStr">
        <is>
          <t>Secondary</t>
        </is>
      </c>
      <c r="G77" s="500" t="n"/>
      <c r="H77" s="85" t="inlineStr">
        <is>
          <t>TOTAL</t>
        </is>
      </c>
      <c r="I77" s="500" t="n"/>
      <c r="J77" s="197" t="n"/>
      <c r="K77" s="197" t="n"/>
      <c r="L77" s="197" t="n"/>
      <c r="M77" s="200" t="n"/>
      <c r="N77" s="225" t="n"/>
      <c r="O77" s="225" t="n"/>
      <c r="P77" s="225" t="n"/>
      <c r="Q77" s="225" t="n"/>
      <c r="R77" s="225" t="n"/>
      <c r="S77" s="225" t="n"/>
      <c r="T77" s="227" t="n"/>
      <c r="U77" s="225" t="n"/>
      <c r="V77" s="2" t="n"/>
      <c r="W77" s="2" t="n"/>
      <c r="X77" s="2" t="n"/>
      <c r="Y77" s="2" t="n"/>
      <c r="Z77" s="2" t="n"/>
      <c r="AA77" s="2" t="n"/>
      <c r="AB77" s="2" t="n"/>
      <c r="AC77" s="2" t="n"/>
    </row>
    <row r="78" ht="15" customHeight="1" s="246">
      <c r="A78" s="494" t="n"/>
      <c r="B78" s="494" t="n"/>
      <c r="C78" s="494" t="n"/>
      <c r="D78" s="521" t="n">
        <v>0</v>
      </c>
      <c r="E78" s="500" t="n"/>
      <c r="F78" s="521" t="n">
        <v>0</v>
      </c>
      <c r="G78" s="500" t="n"/>
      <c r="H78" s="514">
        <f>SUM(D78:G78)</f>
        <v/>
      </c>
      <c r="I78" s="500" t="n"/>
      <c r="J78" s="197" t="n"/>
      <c r="K78" s="197" t="n"/>
      <c r="L78" s="197" t="n"/>
      <c r="M78" s="200" t="n"/>
      <c r="N78" s="225" t="n"/>
      <c r="O78" s="225" t="n"/>
      <c r="P78" s="225" t="n"/>
      <c r="Q78" s="225" t="n"/>
      <c r="R78" s="225" t="n"/>
      <c r="S78" s="225" t="n"/>
      <c r="T78" s="227" t="n"/>
      <c r="U78" s="225" t="n"/>
      <c r="V78" s="2" t="n"/>
      <c r="W78" s="2" t="n"/>
      <c r="X78" s="2" t="n"/>
      <c r="Y78" s="2" t="n"/>
      <c r="Z78" s="2" t="n"/>
      <c r="AA78" s="2" t="n"/>
      <c r="AB78" s="2" t="n"/>
      <c r="AC78" s="2" t="n"/>
    </row>
    <row r="79" ht="15" customHeight="1" s="246">
      <c r="A79" s="494" t="n"/>
      <c r="B79" s="494" t="n"/>
      <c r="C79" s="494" t="n"/>
      <c r="D79" s="85" t="inlineStr">
        <is>
          <t>Number of Enrolled Learners</t>
        </is>
      </c>
      <c r="E79" s="499" t="n"/>
      <c r="F79" s="499" t="n"/>
      <c r="G79" s="499" t="n"/>
      <c r="H79" s="499" t="n"/>
      <c r="I79" s="499" t="n"/>
      <c r="J79" s="499" t="n"/>
      <c r="K79" s="499" t="n"/>
      <c r="L79" s="500" t="n"/>
      <c r="M79" s="200" t="n"/>
      <c r="N79" s="225" t="n"/>
      <c r="O79" s="225" t="n"/>
      <c r="P79" s="225" t="n"/>
      <c r="Q79" s="225" t="n"/>
      <c r="R79" s="225" t="n"/>
      <c r="S79" s="225" t="n"/>
      <c r="T79" s="227" t="n"/>
      <c r="U79" s="225" t="n"/>
      <c r="V79" s="2" t="n"/>
      <c r="W79" s="2" t="n"/>
      <c r="X79" s="2" t="n"/>
      <c r="Y79" s="2" t="n"/>
      <c r="Z79" s="2" t="n"/>
      <c r="AA79" s="2" t="n"/>
      <c r="AB79" s="2" t="n"/>
      <c r="AC79" s="2" t="n"/>
    </row>
    <row r="80" ht="15" customHeight="1" s="246">
      <c r="A80" s="494" t="n"/>
      <c r="B80" s="494" t="n"/>
      <c r="C80" s="494" t="n"/>
      <c r="D80" s="51" t="n"/>
      <c r="E80" s="19" t="inlineStr">
        <is>
          <t>Kinder</t>
        </is>
      </c>
      <c r="F80" s="55" t="inlineStr">
        <is>
          <t>Grade 1</t>
        </is>
      </c>
      <c r="G80" s="55" t="inlineStr">
        <is>
          <t>Grade 2</t>
        </is>
      </c>
      <c r="H80" s="55" t="inlineStr">
        <is>
          <t>Grade 3</t>
        </is>
      </c>
      <c r="I80" s="55" t="inlineStr">
        <is>
          <t>Grade 4</t>
        </is>
      </c>
      <c r="J80" s="55" t="inlineStr">
        <is>
          <t>Grade 5</t>
        </is>
      </c>
      <c r="K80" s="55" t="inlineStr">
        <is>
          <t>Grade 6</t>
        </is>
      </c>
      <c r="L80" s="53" t="inlineStr">
        <is>
          <t>TOTAL</t>
        </is>
      </c>
      <c r="M80" s="200" t="n"/>
      <c r="N80" s="225" t="n"/>
      <c r="O80" s="225" t="n"/>
      <c r="P80" s="225" t="n"/>
      <c r="Q80" s="225" t="n"/>
      <c r="R80" s="225" t="n"/>
      <c r="S80" s="225" t="n"/>
      <c r="T80" s="227" t="n"/>
      <c r="U80" s="225" t="n"/>
      <c r="V80" s="2" t="n"/>
      <c r="W80" s="2" t="n"/>
      <c r="X80" s="2" t="n"/>
      <c r="Y80" s="2" t="n"/>
      <c r="Z80" s="2" t="n"/>
      <c r="AA80" s="2" t="n"/>
      <c r="AB80" s="2" t="n"/>
      <c r="AC80" s="2" t="n"/>
    </row>
    <row r="81" ht="15" customHeight="1" s="246">
      <c r="A81" s="494" t="n"/>
      <c r="B81" s="494" t="n"/>
      <c r="C81" s="494" t="n"/>
      <c r="D81" s="56" t="inlineStr">
        <is>
          <t>Male</t>
        </is>
      </c>
      <c r="E81" s="498" t="n">
        <v>0</v>
      </c>
      <c r="F81" s="498" t="n">
        <v>0</v>
      </c>
      <c r="G81" s="498" t="n">
        <v>0</v>
      </c>
      <c r="H81" s="498" t="n">
        <v>0</v>
      </c>
      <c r="I81" s="498" t="n">
        <v>0</v>
      </c>
      <c r="J81" s="498" t="n">
        <v>0</v>
      </c>
      <c r="K81" s="498" t="n">
        <v>0</v>
      </c>
      <c r="L81" s="18">
        <f>SUM(E81:K81)</f>
        <v/>
      </c>
      <c r="M81" s="200" t="n"/>
      <c r="N81" s="225" t="n"/>
      <c r="O81" s="225" t="n"/>
      <c r="P81" s="225" t="n"/>
      <c r="Q81" s="225" t="n"/>
      <c r="R81" s="225" t="n"/>
      <c r="S81" s="225" t="n"/>
      <c r="T81" s="227" t="n"/>
      <c r="U81" s="225" t="n"/>
      <c r="V81" s="2" t="n"/>
      <c r="W81" s="2" t="n"/>
      <c r="X81" s="2" t="n"/>
      <c r="Y81" s="2" t="n"/>
      <c r="Z81" s="2" t="n"/>
      <c r="AA81" s="2" t="n"/>
      <c r="AB81" s="2" t="n"/>
      <c r="AC81" s="2" t="n"/>
    </row>
    <row r="82" ht="15" customHeight="1" s="246">
      <c r="A82" s="494" t="n"/>
      <c r="B82" s="494" t="n"/>
      <c r="C82" s="494" t="n"/>
      <c r="D82" s="58" t="inlineStr">
        <is>
          <t>Female</t>
        </is>
      </c>
      <c r="E82" s="498" t="n">
        <v>0</v>
      </c>
      <c r="F82" s="498" t="n">
        <v>0</v>
      </c>
      <c r="G82" s="498" t="n">
        <v>0</v>
      </c>
      <c r="H82" s="498" t="n">
        <v>0</v>
      </c>
      <c r="I82" s="498" t="n">
        <v>0</v>
      </c>
      <c r="J82" s="498" t="n">
        <v>0</v>
      </c>
      <c r="K82" s="498" t="n">
        <v>0</v>
      </c>
      <c r="L82" s="29">
        <f>SUM(E82:K82)</f>
        <v/>
      </c>
      <c r="M82" s="200" t="n"/>
      <c r="N82" s="225" t="n"/>
      <c r="O82" s="225" t="n"/>
      <c r="P82" s="225" t="n"/>
      <c r="Q82" s="225" t="n"/>
      <c r="R82" s="225" t="n"/>
      <c r="S82" s="225" t="n"/>
      <c r="T82" s="227" t="n"/>
      <c r="U82" s="225" t="n"/>
      <c r="V82" s="2" t="n"/>
      <c r="W82" s="2" t="n"/>
      <c r="X82" s="2" t="n"/>
      <c r="Y82" s="2" t="n"/>
      <c r="Z82" s="2" t="n"/>
      <c r="AA82" s="2" t="n"/>
      <c r="AB82" s="2" t="n"/>
      <c r="AC82" s="2" t="n"/>
    </row>
    <row r="83" ht="15" customHeight="1" s="246">
      <c r="A83" s="494" t="n"/>
      <c r="B83" s="494" t="n"/>
      <c r="C83" s="494" t="n"/>
      <c r="D83" s="50" t="inlineStr">
        <is>
          <t>TOTAL</t>
        </is>
      </c>
      <c r="E83" s="17">
        <f>SUM(E81:E82)</f>
        <v/>
      </c>
      <c r="F83" s="17">
        <f>SUM(F81:F82)</f>
        <v/>
      </c>
      <c r="G83" s="17">
        <f>SUM(G81:G82)</f>
        <v/>
      </c>
      <c r="H83" s="17">
        <f>SUM(H81:H82)</f>
        <v/>
      </c>
      <c r="I83" s="17">
        <f>SUM(I81:I82)</f>
        <v/>
      </c>
      <c r="J83" s="17">
        <f>SUM(J81:J82)</f>
        <v/>
      </c>
      <c r="K83" s="17">
        <f>SUM(K81:K82)</f>
        <v/>
      </c>
      <c r="L83" s="17">
        <f>SUM(L81:L82)</f>
        <v/>
      </c>
      <c r="M83" s="205" t="n"/>
      <c r="N83" s="225" t="n"/>
      <c r="O83" s="225" t="n"/>
      <c r="P83" s="225" t="n"/>
      <c r="Q83" s="225" t="n"/>
      <c r="R83" s="225" t="n"/>
      <c r="S83" s="225" t="n"/>
      <c r="T83" s="227" t="n"/>
      <c r="U83" s="225" t="n"/>
      <c r="V83" s="2" t="n"/>
      <c r="W83" s="2" t="n"/>
      <c r="X83" s="2" t="n"/>
      <c r="Y83" s="2" t="n"/>
      <c r="Z83" s="2" t="n"/>
      <c r="AA83" s="2" t="n"/>
      <c r="AB83" s="2" t="n"/>
      <c r="AC83" s="2" t="n"/>
    </row>
    <row r="84" ht="15" customHeight="1" s="246">
      <c r="A84" s="494" t="n"/>
      <c r="B84" s="494" t="n"/>
      <c r="C84" s="494" t="n"/>
      <c r="D84" s="51" t="n"/>
      <c r="E84" s="52" t="inlineStr">
        <is>
          <t>Grade 7</t>
        </is>
      </c>
      <c r="F84" s="52" t="inlineStr">
        <is>
          <t>Grade 8</t>
        </is>
      </c>
      <c r="G84" s="52" t="inlineStr">
        <is>
          <t>Grade 9</t>
        </is>
      </c>
      <c r="H84" s="52" t="inlineStr">
        <is>
          <t>Grade 10</t>
        </is>
      </c>
      <c r="I84" s="52" t="inlineStr">
        <is>
          <t>Grade 11</t>
        </is>
      </c>
      <c r="J84" s="52" t="inlineStr">
        <is>
          <t>Grade 12</t>
        </is>
      </c>
      <c r="K84" s="53" t="inlineStr">
        <is>
          <t>TOTAL</t>
        </is>
      </c>
      <c r="L84" s="164" t="n"/>
      <c r="M84" s="205" t="n"/>
      <c r="N84" s="225" t="n"/>
      <c r="O84" s="225" t="n"/>
      <c r="P84" s="225" t="n"/>
      <c r="Q84" s="225" t="n"/>
      <c r="R84" s="225" t="n"/>
      <c r="S84" s="225" t="n"/>
      <c r="T84" s="227" t="n"/>
      <c r="U84" s="225" t="n"/>
      <c r="V84" s="2" t="n"/>
      <c r="W84" s="2" t="n"/>
      <c r="X84" s="2" t="n"/>
      <c r="Y84" s="2" t="n"/>
      <c r="Z84" s="2" t="n"/>
      <c r="AA84" s="2" t="n"/>
      <c r="AB84" s="2" t="n"/>
      <c r="AC84" s="2" t="n"/>
    </row>
    <row r="85" ht="15" customHeight="1" s="246">
      <c r="A85" s="494" t="n"/>
      <c r="B85" s="494" t="n"/>
      <c r="C85" s="494" t="n"/>
      <c r="D85" s="54" t="inlineStr">
        <is>
          <t>Male</t>
        </is>
      </c>
      <c r="E85" s="498" t="n">
        <v>0</v>
      </c>
      <c r="F85" s="498" t="n">
        <v>0</v>
      </c>
      <c r="G85" s="498" t="n">
        <v>0</v>
      </c>
      <c r="H85" s="498" t="n">
        <v>0</v>
      </c>
      <c r="I85" s="498" t="n">
        <v>0</v>
      </c>
      <c r="J85" s="498" t="n">
        <v>0</v>
      </c>
      <c r="K85" s="29">
        <f>SUM(E85:J85)</f>
        <v/>
      </c>
      <c r="L85" s="164" t="n"/>
      <c r="M85" s="205" t="n"/>
      <c r="N85" s="225" t="n"/>
      <c r="O85" s="225" t="n"/>
      <c r="P85" s="225" t="n"/>
      <c r="Q85" s="225" t="n"/>
      <c r="R85" s="225" t="n"/>
      <c r="S85" s="225" t="n"/>
      <c r="T85" s="227" t="n"/>
      <c r="U85" s="225" t="n"/>
      <c r="V85" s="2" t="n"/>
      <c r="W85" s="2" t="n"/>
      <c r="X85" s="2" t="n"/>
      <c r="Y85" s="2" t="n"/>
      <c r="Z85" s="2" t="n"/>
      <c r="AA85" s="2" t="n"/>
      <c r="AB85" s="2" t="n"/>
      <c r="AC85" s="2" t="n"/>
    </row>
    <row r="86" ht="15" customHeight="1" s="246">
      <c r="A86" s="494" t="n"/>
      <c r="B86" s="494" t="n"/>
      <c r="C86" s="494" t="n"/>
      <c r="D86" s="54" t="inlineStr">
        <is>
          <t>Female</t>
        </is>
      </c>
      <c r="E86" s="498" t="n">
        <v>0</v>
      </c>
      <c r="F86" s="498" t="n">
        <v>0</v>
      </c>
      <c r="G86" s="498" t="n">
        <v>0</v>
      </c>
      <c r="H86" s="498" t="n">
        <v>0</v>
      </c>
      <c r="I86" s="498" t="n">
        <v>0</v>
      </c>
      <c r="J86" s="498" t="n">
        <v>0</v>
      </c>
      <c r="K86" s="29">
        <f>SUM(E86:J86)</f>
        <v/>
      </c>
      <c r="L86" s="164" t="n"/>
      <c r="M86" s="205" t="n"/>
      <c r="N86" s="225" t="n"/>
      <c r="O86" s="225" t="n"/>
      <c r="P86" s="225" t="n"/>
      <c r="Q86" s="225" t="n"/>
      <c r="R86" s="225" t="n"/>
      <c r="S86" s="225" t="n"/>
      <c r="T86" s="227" t="n"/>
      <c r="U86" s="225" t="n"/>
      <c r="V86" s="2" t="n"/>
      <c r="W86" s="2" t="n"/>
      <c r="X86" s="2" t="n"/>
      <c r="Y86" s="2" t="n"/>
      <c r="Z86" s="2" t="n"/>
      <c r="AA86" s="2" t="n"/>
      <c r="AB86" s="2" t="n"/>
      <c r="AC86" s="2" t="n"/>
    </row>
    <row r="87" ht="15" customHeight="1" s="246">
      <c r="A87" s="497" t="n"/>
      <c r="B87" s="497" t="n"/>
      <c r="C87" s="497" t="n"/>
      <c r="D87" s="53" t="inlineStr">
        <is>
          <t>TOTAL</t>
        </is>
      </c>
      <c r="E87" s="29">
        <f>SUM(E85:E86)</f>
        <v/>
      </c>
      <c r="F87" s="29">
        <f>SUM(F85:F86)</f>
        <v/>
      </c>
      <c r="G87" s="29">
        <f>SUM(G85:G86)</f>
        <v/>
      </c>
      <c r="H87" s="29">
        <f>SUM(H85:H86)</f>
        <v/>
      </c>
      <c r="I87" s="29">
        <f>SUM(I85:I86)</f>
        <v/>
      </c>
      <c r="J87" s="29">
        <f>SUM(J85:J86)</f>
        <v/>
      </c>
      <c r="K87" s="29">
        <f>SUM(K85:K86)</f>
        <v/>
      </c>
      <c r="L87" s="164" t="n"/>
      <c r="M87" s="227" t="n"/>
      <c r="N87" s="225" t="n"/>
      <c r="O87" s="225" t="n"/>
      <c r="P87" s="225" t="n"/>
      <c r="Q87" s="225" t="n"/>
      <c r="R87" s="225" t="n"/>
      <c r="S87" s="225" t="n"/>
      <c r="T87" s="227" t="n"/>
      <c r="U87" s="225" t="n"/>
      <c r="V87" s="2" t="n"/>
      <c r="W87" s="2" t="n"/>
      <c r="X87" s="2" t="n"/>
      <c r="Y87" s="2" t="n"/>
      <c r="Z87" s="2" t="n"/>
      <c r="AA87" s="2" t="n"/>
      <c r="AB87" s="2" t="n"/>
      <c r="AC87" s="2" t="n"/>
    </row>
    <row r="88" ht="15" customHeight="1" s="246">
      <c r="A88" s="522" t="inlineStr">
        <is>
          <t>EQUITY</t>
        </is>
      </c>
      <c r="B88" s="522" t="inlineStr">
        <is>
          <t>Inclusive Education Programs</t>
        </is>
      </c>
      <c r="C88" s="523" t="inlineStr">
        <is>
          <t>Special Needs Education</t>
        </is>
      </c>
      <c r="D88" s="85" t="inlineStr">
        <is>
          <t>Number of Implementing Schools</t>
        </is>
      </c>
      <c r="E88" s="499" t="n"/>
      <c r="F88" s="499" t="n"/>
      <c r="G88" s="499" t="n"/>
      <c r="H88" s="499" t="n"/>
      <c r="I88" s="500" t="n"/>
      <c r="J88" s="197" t="n"/>
      <c r="K88" s="197" t="n"/>
      <c r="L88" s="197" t="n"/>
      <c r="M88" s="225" t="inlineStr">
        <is>
          <t>Q1 - Q4</t>
        </is>
      </c>
      <c r="N88" s="225" t="n"/>
      <c r="O88" s="225" t="n"/>
      <c r="P88" s="225" t="n"/>
      <c r="Q88" s="225" t="n"/>
      <c r="R88" s="225" t="n"/>
      <c r="S88" s="225" t="n"/>
      <c r="T88" s="227" t="n"/>
      <c r="U88" s="225" t="n"/>
      <c r="V88" s="2" t="n"/>
      <c r="W88" s="2" t="n"/>
      <c r="X88" s="2" t="n"/>
      <c r="Y88" s="2" t="n"/>
      <c r="Z88" s="2" t="n"/>
      <c r="AA88" s="2" t="n"/>
      <c r="AB88" s="2" t="n"/>
      <c r="AC88" s="2" t="n"/>
    </row>
    <row r="89" ht="18" customHeight="1" s="246">
      <c r="A89" s="494" t="n"/>
      <c r="B89" s="494" t="n"/>
      <c r="C89" s="494" t="n"/>
      <c r="D89" s="284" t="inlineStr">
        <is>
          <t>Elementary</t>
        </is>
      </c>
      <c r="E89" s="499" t="n"/>
      <c r="F89" s="84" t="inlineStr">
        <is>
          <t>Secondary</t>
        </is>
      </c>
      <c r="G89" s="500" t="n"/>
      <c r="H89" s="85" t="inlineStr">
        <is>
          <t>TOTAL</t>
        </is>
      </c>
      <c r="I89" s="500" t="n"/>
      <c r="J89" s="197" t="n"/>
      <c r="K89" s="197" t="n"/>
      <c r="L89" s="197" t="n"/>
      <c r="M89" s="200" t="n"/>
      <c r="N89" s="225" t="n"/>
      <c r="O89" s="225" t="n"/>
      <c r="P89" s="225" t="n"/>
      <c r="Q89" s="225" t="n"/>
      <c r="R89" s="225" t="n"/>
      <c r="S89" s="225" t="n"/>
      <c r="T89" s="227" t="n"/>
      <c r="U89" s="225" t="n"/>
      <c r="V89" s="2" t="n"/>
      <c r="W89" s="2" t="n"/>
      <c r="X89" s="2" t="n"/>
      <c r="Y89" s="2" t="n"/>
      <c r="Z89" s="2" t="n"/>
      <c r="AA89" s="2" t="n"/>
      <c r="AB89" s="2" t="n"/>
      <c r="AC89" s="2" t="n"/>
    </row>
    <row r="90" ht="19.5" customHeight="1" s="246">
      <c r="A90" s="494" t="n"/>
      <c r="B90" s="494" t="n"/>
      <c r="C90" s="497" t="n"/>
      <c r="D90" s="521" t="n">
        <v>0</v>
      </c>
      <c r="E90" s="500" t="n"/>
      <c r="F90" s="521" t="n">
        <v>0</v>
      </c>
      <c r="G90" s="500" t="n"/>
      <c r="H90" s="514">
        <f>SUM(D90:G90)</f>
        <v/>
      </c>
      <c r="I90" s="500" t="n"/>
      <c r="J90" s="197" t="n"/>
      <c r="K90" s="197" t="n"/>
      <c r="L90" s="197" t="n"/>
      <c r="M90" s="200" t="n"/>
      <c r="N90" s="225" t="n"/>
      <c r="O90" s="225" t="n"/>
      <c r="P90" s="225" t="n"/>
      <c r="Q90" s="225" t="n"/>
      <c r="R90" s="225" t="n"/>
      <c r="S90" s="225" t="n"/>
      <c r="T90" s="227" t="n"/>
      <c r="U90" s="225" t="n"/>
      <c r="V90" s="2" t="n"/>
      <c r="W90" s="2" t="n"/>
      <c r="X90" s="2" t="n"/>
      <c r="Y90" s="2" t="n"/>
      <c r="Z90" s="2" t="n"/>
      <c r="AA90" s="2" t="n"/>
      <c r="AB90" s="2" t="n"/>
      <c r="AC90" s="2" t="n"/>
    </row>
    <row r="91" ht="15" customHeight="1" s="246">
      <c r="A91" s="494" t="n"/>
      <c r="B91" s="494" t="n"/>
      <c r="C91" s="524" t="inlineStr">
        <is>
          <t>SNED
Full Inclusion</t>
        </is>
      </c>
      <c r="D91" s="85" t="inlineStr">
        <is>
          <t>Number of Enrolled Learners</t>
        </is>
      </c>
      <c r="E91" s="499" t="n"/>
      <c r="F91" s="499" t="n"/>
      <c r="G91" s="499" t="n"/>
      <c r="H91" s="499" t="n"/>
      <c r="I91" s="499" t="n"/>
      <c r="J91" s="499" t="n"/>
      <c r="K91" s="499" t="n"/>
      <c r="L91" s="500" t="n"/>
      <c r="M91" s="200" t="n"/>
      <c r="N91" s="225" t="n"/>
      <c r="O91" s="225" t="n"/>
      <c r="P91" s="225" t="n"/>
      <c r="Q91" s="228" t="n"/>
      <c r="R91" s="228" t="n"/>
      <c r="S91" s="228" t="n"/>
      <c r="T91" s="227" t="n"/>
      <c r="U91" s="225" t="n"/>
      <c r="V91" s="2" t="n"/>
      <c r="W91" s="2" t="n"/>
      <c r="X91" s="2" t="n"/>
      <c r="Y91" s="2" t="n"/>
      <c r="Z91" s="2" t="n"/>
      <c r="AA91" s="2" t="n"/>
      <c r="AB91" s="2" t="n"/>
      <c r="AC91" s="2" t="n"/>
    </row>
    <row r="92" ht="15" customHeight="1" s="246">
      <c r="A92" s="494" t="n"/>
      <c r="B92" s="494" t="n"/>
      <c r="C92" s="494" t="n"/>
      <c r="D92" s="51" t="n"/>
      <c r="E92" s="19" t="inlineStr">
        <is>
          <t>Kinder</t>
        </is>
      </c>
      <c r="F92" s="55" t="inlineStr">
        <is>
          <t>Grade 1</t>
        </is>
      </c>
      <c r="G92" s="55" t="inlineStr">
        <is>
          <t>Grade 2</t>
        </is>
      </c>
      <c r="H92" s="55" t="inlineStr">
        <is>
          <t>Grade 3</t>
        </is>
      </c>
      <c r="I92" s="55" t="inlineStr">
        <is>
          <t>Grade 4</t>
        </is>
      </c>
      <c r="J92" s="55" t="inlineStr">
        <is>
          <t>Grade 5</t>
        </is>
      </c>
      <c r="K92" s="55" t="inlineStr">
        <is>
          <t>Grade 6</t>
        </is>
      </c>
      <c r="L92" s="22" t="inlineStr">
        <is>
          <t>TOTAL</t>
        </is>
      </c>
      <c r="M92" s="200" t="n"/>
      <c r="N92" s="225" t="n"/>
      <c r="O92" s="225" t="n"/>
      <c r="P92" s="225" t="n"/>
      <c r="Q92" s="230" t="n"/>
      <c r="R92" s="230" t="n"/>
      <c r="S92" s="230" t="n"/>
      <c r="T92" s="227" t="n"/>
      <c r="U92" s="225" t="n"/>
      <c r="V92" s="2" t="n"/>
      <c r="W92" s="2" t="n"/>
      <c r="X92" s="2" t="n"/>
      <c r="Y92" s="2" t="n"/>
      <c r="Z92" s="2" t="n"/>
      <c r="AA92" s="2" t="n"/>
      <c r="AB92" s="2" t="n"/>
      <c r="AC92" s="2" t="n"/>
    </row>
    <row r="93" ht="15" customHeight="1" s="246">
      <c r="A93" s="494" t="n"/>
      <c r="B93" s="494" t="n"/>
      <c r="C93" s="494" t="n"/>
      <c r="D93" s="54" t="inlineStr">
        <is>
          <t>Male</t>
        </is>
      </c>
      <c r="E93" s="498" t="n">
        <v>0</v>
      </c>
      <c r="F93" s="498" t="n">
        <v>0</v>
      </c>
      <c r="G93" s="498" t="n">
        <v>0</v>
      </c>
      <c r="H93" s="498" t="n">
        <v>0</v>
      </c>
      <c r="I93" s="498" t="n">
        <v>0</v>
      </c>
      <c r="J93" s="498" t="n">
        <v>0</v>
      </c>
      <c r="K93" s="498" t="n">
        <v>0</v>
      </c>
      <c r="L93" s="13">
        <f>SUM(E93:K93)</f>
        <v/>
      </c>
      <c r="M93" s="200" t="n"/>
      <c r="N93" s="225" t="n"/>
      <c r="O93" s="225" t="n"/>
      <c r="P93" s="225" t="n"/>
      <c r="Q93" s="230" t="n"/>
      <c r="R93" s="230" t="n"/>
      <c r="S93" s="230" t="n"/>
      <c r="T93" s="227" t="n"/>
      <c r="U93" s="225" t="n"/>
      <c r="V93" s="2" t="n"/>
      <c r="W93" s="2" t="n"/>
      <c r="X93" s="2" t="n"/>
      <c r="Y93" s="2" t="n"/>
      <c r="Z93" s="2" t="n"/>
      <c r="AA93" s="2" t="n"/>
      <c r="AB93" s="2" t="n"/>
      <c r="AC93" s="2" t="n"/>
    </row>
    <row r="94" ht="15" customHeight="1" s="246">
      <c r="A94" s="494" t="n"/>
      <c r="B94" s="494" t="n"/>
      <c r="C94" s="494" t="n"/>
      <c r="D94" s="54" t="inlineStr">
        <is>
          <t>Female</t>
        </is>
      </c>
      <c r="E94" s="498" t="n">
        <v>0</v>
      </c>
      <c r="F94" s="498" t="n">
        <v>0</v>
      </c>
      <c r="G94" s="498" t="n">
        <v>0</v>
      </c>
      <c r="H94" s="498" t="n">
        <v>0</v>
      </c>
      <c r="I94" s="498" t="n">
        <v>0</v>
      </c>
      <c r="J94" s="498" t="n">
        <v>0</v>
      </c>
      <c r="K94" s="498" t="n">
        <v>0</v>
      </c>
      <c r="L94" s="13">
        <f>SUM(E94:K94)</f>
        <v/>
      </c>
      <c r="M94" s="200" t="n"/>
      <c r="N94" s="225" t="n"/>
      <c r="O94" s="225" t="n"/>
      <c r="P94" s="225" t="n"/>
      <c r="Q94" s="226" t="n"/>
      <c r="R94" s="226" t="n"/>
      <c r="S94" s="226" t="n"/>
      <c r="T94" s="227" t="n"/>
      <c r="U94" s="226" t="n"/>
      <c r="V94" s="2" t="n"/>
      <c r="W94" s="2" t="n"/>
      <c r="X94" s="2" t="n"/>
      <c r="Y94" s="2" t="n"/>
      <c r="Z94" s="2" t="n"/>
      <c r="AA94" s="2" t="n"/>
      <c r="AB94" s="2" t="n"/>
      <c r="AC94" s="2" t="n"/>
    </row>
    <row r="95" ht="15" customHeight="1" s="246">
      <c r="A95" s="494" t="n"/>
      <c r="B95" s="494" t="n"/>
      <c r="C95" s="494" t="n"/>
      <c r="D95" s="50" t="inlineStr">
        <is>
          <t>TOTAL</t>
        </is>
      </c>
      <c r="E95" s="17">
        <f>SUM(E93:E94)</f>
        <v/>
      </c>
      <c r="F95" s="17">
        <f>SUM(F93:F94)</f>
        <v/>
      </c>
      <c r="G95" s="17">
        <f>SUM(G93:G94)</f>
        <v/>
      </c>
      <c r="H95" s="17">
        <f>SUM(H93:H94)</f>
        <v/>
      </c>
      <c r="I95" s="17">
        <f>SUM(I93:I94)</f>
        <v/>
      </c>
      <c r="J95" s="17">
        <f>SUM(J93:J94)</f>
        <v/>
      </c>
      <c r="K95" s="17">
        <f>SUM(K93:K94)</f>
        <v/>
      </c>
      <c r="L95" s="17">
        <f>SUM(L93:L94)</f>
        <v/>
      </c>
      <c r="M95" s="205" t="n"/>
      <c r="N95" s="225" t="n"/>
      <c r="O95" s="225" t="n"/>
      <c r="P95" s="225" t="n"/>
      <c r="Q95" s="225" t="n"/>
      <c r="R95" s="225" t="n"/>
      <c r="S95" s="225" t="n"/>
      <c r="T95" s="227" t="n"/>
      <c r="U95" s="225" t="n"/>
      <c r="V95" s="2" t="n"/>
      <c r="W95" s="2" t="n"/>
      <c r="X95" s="2" t="n"/>
      <c r="Y95" s="2" t="n"/>
      <c r="Z95" s="2" t="n"/>
      <c r="AA95" s="2" t="n"/>
      <c r="AB95" s="2" t="n"/>
      <c r="AC95" s="2" t="n"/>
    </row>
    <row r="96" ht="15" customHeight="1" s="246">
      <c r="A96" s="494" t="n"/>
      <c r="B96" s="494" t="n"/>
      <c r="C96" s="494" t="n"/>
      <c r="D96" s="51" t="n"/>
      <c r="E96" s="52" t="inlineStr">
        <is>
          <t>Grade 7</t>
        </is>
      </c>
      <c r="F96" s="52" t="inlineStr">
        <is>
          <t>Grade 8</t>
        </is>
      </c>
      <c r="G96" s="52" t="inlineStr">
        <is>
          <t>Grade 9</t>
        </is>
      </c>
      <c r="H96" s="52" t="inlineStr">
        <is>
          <t>Grade 10</t>
        </is>
      </c>
      <c r="I96" s="52" t="inlineStr">
        <is>
          <t>Grade 11</t>
        </is>
      </c>
      <c r="J96" s="52" t="inlineStr">
        <is>
          <t>Grade 12</t>
        </is>
      </c>
      <c r="K96" s="53" t="inlineStr">
        <is>
          <t>TOTAL</t>
        </is>
      </c>
      <c r="L96" s="164" t="n"/>
      <c r="M96" s="205" t="n"/>
      <c r="N96" s="225" t="n"/>
      <c r="O96" s="225" t="n"/>
      <c r="P96" s="225" t="n"/>
      <c r="Q96" s="225" t="n"/>
      <c r="R96" s="225" t="n"/>
      <c r="S96" s="225" t="n"/>
      <c r="T96" s="227" t="n"/>
      <c r="U96" s="225" t="n"/>
      <c r="V96" s="2" t="n"/>
      <c r="W96" s="2" t="n"/>
      <c r="X96" s="2" t="n"/>
      <c r="Y96" s="2" t="n"/>
      <c r="Z96" s="2" t="n"/>
      <c r="AA96" s="2" t="n"/>
      <c r="AB96" s="2" t="n"/>
      <c r="AC96" s="2" t="n"/>
    </row>
    <row r="97" ht="15" customHeight="1" s="246">
      <c r="A97" s="494" t="n"/>
      <c r="B97" s="494" t="n"/>
      <c r="C97" s="494" t="n"/>
      <c r="D97" s="54" t="inlineStr">
        <is>
          <t>Male</t>
        </is>
      </c>
      <c r="E97" s="498" t="n">
        <v>0</v>
      </c>
      <c r="F97" s="498" t="n">
        <v>0</v>
      </c>
      <c r="G97" s="498" t="n">
        <v>0</v>
      </c>
      <c r="H97" s="498" t="n">
        <v>0</v>
      </c>
      <c r="I97" s="498" t="n">
        <v>0</v>
      </c>
      <c r="J97" s="498" t="n">
        <v>0</v>
      </c>
      <c r="K97" s="29">
        <f>SUM(E97:J97)</f>
        <v/>
      </c>
      <c r="L97" s="164" t="n"/>
      <c r="M97" s="205" t="n"/>
      <c r="N97" s="225" t="n"/>
      <c r="O97" s="225" t="n"/>
      <c r="P97" s="225" t="n"/>
      <c r="Q97" s="225" t="n"/>
      <c r="R97" s="225" t="n"/>
      <c r="S97" s="225" t="n"/>
      <c r="T97" s="227" t="n"/>
      <c r="U97" s="225" t="n"/>
      <c r="V97" s="2" t="n"/>
      <c r="W97" s="2" t="n"/>
      <c r="X97" s="2" t="n"/>
      <c r="Y97" s="2" t="n"/>
      <c r="Z97" s="2" t="n"/>
      <c r="AA97" s="2" t="n"/>
      <c r="AB97" s="2" t="n"/>
      <c r="AC97" s="2" t="n"/>
    </row>
    <row r="98" ht="15" customHeight="1" s="246">
      <c r="A98" s="494" t="n"/>
      <c r="B98" s="494" t="n"/>
      <c r="C98" s="494" t="n"/>
      <c r="D98" s="54" t="inlineStr">
        <is>
          <t>Female</t>
        </is>
      </c>
      <c r="E98" s="498" t="n">
        <v>0</v>
      </c>
      <c r="F98" s="498" t="n">
        <v>0</v>
      </c>
      <c r="G98" s="498" t="n">
        <v>0</v>
      </c>
      <c r="H98" s="498" t="n">
        <v>0</v>
      </c>
      <c r="I98" s="498" t="n">
        <v>0</v>
      </c>
      <c r="J98" s="498" t="n">
        <v>0</v>
      </c>
      <c r="K98" s="29">
        <f>SUM(E98:J98)</f>
        <v/>
      </c>
      <c r="L98" s="164" t="n"/>
      <c r="M98" s="205" t="n"/>
      <c r="N98" s="225" t="n"/>
      <c r="O98" s="225" t="n"/>
      <c r="P98" s="225" t="n"/>
      <c r="Q98" s="225" t="n"/>
      <c r="R98" s="225" t="n"/>
      <c r="S98" s="225" t="n"/>
      <c r="T98" s="227" t="n"/>
      <c r="U98" s="225" t="n"/>
      <c r="V98" s="2" t="n"/>
      <c r="W98" s="2" t="n"/>
      <c r="X98" s="2" t="n"/>
      <c r="Y98" s="2" t="n"/>
      <c r="Z98" s="2" t="n"/>
      <c r="AA98" s="2" t="n"/>
      <c r="AB98" s="2" t="n"/>
      <c r="AC98" s="2" t="n"/>
    </row>
    <row r="99" ht="15" customHeight="1" s="246">
      <c r="A99" s="494" t="n"/>
      <c r="B99" s="494" t="n"/>
      <c r="C99" s="494" t="n"/>
      <c r="D99" s="53" t="inlineStr">
        <is>
          <t>TOTAL</t>
        </is>
      </c>
      <c r="E99" s="29">
        <f>SUM(E97:E98)</f>
        <v/>
      </c>
      <c r="F99" s="29">
        <f>SUM(F97:F98)</f>
        <v/>
      </c>
      <c r="G99" s="29">
        <f>SUM(G97:G98)</f>
        <v/>
      </c>
      <c r="H99" s="29">
        <f>SUM(H97:H98)</f>
        <v/>
      </c>
      <c r="I99" s="29">
        <f>SUM(I97:I98)</f>
        <v/>
      </c>
      <c r="J99" s="29">
        <f>SUM(J97:J98)</f>
        <v/>
      </c>
      <c r="K99" s="29">
        <f>SUM(K97:K98)</f>
        <v/>
      </c>
      <c r="L99" s="164" t="n"/>
      <c r="M99" s="205" t="n"/>
      <c r="N99" s="225" t="n"/>
      <c r="O99" s="225" t="n"/>
      <c r="P99" s="225" t="n"/>
      <c r="Q99" s="225" t="n"/>
      <c r="R99" s="225" t="n"/>
      <c r="S99" s="225" t="n"/>
      <c r="T99" s="227" t="n"/>
      <c r="U99" s="225" t="n"/>
      <c r="V99" s="2" t="n"/>
      <c r="W99" s="2" t="n"/>
      <c r="X99" s="2" t="n"/>
      <c r="Y99" s="2" t="n"/>
      <c r="Z99" s="2" t="n"/>
      <c r="AA99" s="2" t="n"/>
      <c r="AB99" s="2" t="n"/>
      <c r="AC99" s="2" t="n"/>
    </row>
    <row r="100" ht="15" customHeight="1" s="246">
      <c r="A100" s="494" t="n"/>
      <c r="B100" s="494" t="n"/>
      <c r="C100" s="525" t="inlineStr">
        <is>
          <t>SNED
Partial Inclusion</t>
        </is>
      </c>
      <c r="D100" s="526" t="inlineStr">
        <is>
          <t>Number of Enrolled Learners</t>
        </is>
      </c>
      <c r="E100" s="508" t="n"/>
      <c r="F100" s="508" t="n"/>
      <c r="G100" s="508" t="n"/>
      <c r="H100" s="508" t="n"/>
      <c r="I100" s="508" t="n"/>
      <c r="J100" s="508" t="n"/>
      <c r="K100" s="508" t="n"/>
      <c r="L100" s="506" t="n"/>
      <c r="M100" s="200" t="n"/>
      <c r="N100" s="225" t="n"/>
      <c r="O100" s="225" t="n"/>
      <c r="P100" s="225" t="n"/>
      <c r="Q100" s="225" t="n"/>
      <c r="R100" s="225" t="n"/>
      <c r="S100" s="225" t="n"/>
      <c r="T100" s="227" t="n"/>
      <c r="U100" s="225" t="n"/>
      <c r="V100" s="2" t="n"/>
      <c r="W100" s="2" t="n"/>
      <c r="X100" s="2" t="n"/>
      <c r="Y100" s="2" t="n"/>
      <c r="Z100" s="2" t="n"/>
      <c r="AA100" s="2" t="n"/>
      <c r="AB100" s="2" t="n"/>
      <c r="AC100" s="2" t="n"/>
    </row>
    <row r="101" ht="15" customHeight="1" s="246">
      <c r="A101" s="494" t="n"/>
      <c r="B101" s="494" t="n"/>
      <c r="C101" s="494" t="n"/>
      <c r="D101" s="51" t="n"/>
      <c r="E101" s="51" t="inlineStr">
        <is>
          <t>Kinder</t>
        </is>
      </c>
      <c r="F101" s="52" t="inlineStr">
        <is>
          <t>Grade 1</t>
        </is>
      </c>
      <c r="G101" s="52" t="inlineStr">
        <is>
          <t>Grade 2</t>
        </is>
      </c>
      <c r="H101" s="52" t="inlineStr">
        <is>
          <t>Grade 3</t>
        </is>
      </c>
      <c r="I101" s="52" t="inlineStr">
        <is>
          <t>Grade 4</t>
        </is>
      </c>
      <c r="J101" s="52" t="inlineStr">
        <is>
          <t>Grade 5</t>
        </is>
      </c>
      <c r="K101" s="52" t="inlineStr">
        <is>
          <t>Grade 6</t>
        </is>
      </c>
      <c r="L101" s="22" t="inlineStr">
        <is>
          <t>TOTAL</t>
        </is>
      </c>
      <c r="M101" s="200" t="n"/>
      <c r="N101" s="225" t="n"/>
      <c r="O101" s="225" t="n"/>
      <c r="P101" s="225" t="n"/>
      <c r="Q101" s="228" t="n"/>
      <c r="R101" s="228" t="n"/>
      <c r="S101" s="228" t="n"/>
      <c r="T101" s="227" t="n"/>
      <c r="U101" s="229" t="n"/>
      <c r="V101" s="2" t="n"/>
      <c r="W101" s="2" t="n"/>
      <c r="X101" s="2" t="n"/>
      <c r="Y101" s="2" t="n"/>
      <c r="Z101" s="2" t="n"/>
      <c r="AA101" s="2" t="n"/>
      <c r="AB101" s="2" t="n"/>
      <c r="AC101" s="2" t="n"/>
    </row>
    <row r="102" ht="15" customHeight="1" s="246">
      <c r="A102" s="494" t="n"/>
      <c r="B102" s="494" t="n"/>
      <c r="C102" s="494" t="n"/>
      <c r="D102" s="54" t="inlineStr">
        <is>
          <t>Male</t>
        </is>
      </c>
      <c r="E102" s="498" t="n">
        <v>0</v>
      </c>
      <c r="F102" s="498" t="n">
        <v>0</v>
      </c>
      <c r="G102" s="498" t="n">
        <v>0</v>
      </c>
      <c r="H102" s="498" t="n">
        <v>0</v>
      </c>
      <c r="I102" s="498" t="n">
        <v>0</v>
      </c>
      <c r="J102" s="498" t="n">
        <v>0</v>
      </c>
      <c r="K102" s="498" t="n">
        <v>0</v>
      </c>
      <c r="L102" s="13">
        <f>SUM(E102:K102)</f>
        <v/>
      </c>
      <c r="M102" s="200" t="n"/>
      <c r="N102" s="225" t="n"/>
      <c r="O102" s="225" t="n"/>
      <c r="P102" s="225" t="n"/>
      <c r="Q102" s="230" t="n"/>
      <c r="R102" s="230" t="n"/>
      <c r="S102" s="230" t="n"/>
      <c r="T102" s="227" t="n"/>
      <c r="U102" s="226" t="n"/>
      <c r="V102" s="2" t="n"/>
      <c r="W102" s="2" t="n"/>
      <c r="X102" s="2" t="n"/>
      <c r="Y102" s="2" t="n"/>
      <c r="Z102" s="2" t="n"/>
      <c r="AA102" s="2" t="n"/>
      <c r="AB102" s="2" t="n"/>
      <c r="AC102" s="2" t="n"/>
    </row>
    <row r="103" ht="15" customHeight="1" s="246">
      <c r="A103" s="494" t="n"/>
      <c r="B103" s="494" t="n"/>
      <c r="C103" s="494" t="n"/>
      <c r="D103" s="54" t="inlineStr">
        <is>
          <t>Female</t>
        </is>
      </c>
      <c r="E103" s="498" t="n">
        <v>0</v>
      </c>
      <c r="F103" s="498" t="n">
        <v>0</v>
      </c>
      <c r="G103" s="498" t="n">
        <v>0</v>
      </c>
      <c r="H103" s="498" t="n">
        <v>0</v>
      </c>
      <c r="I103" s="498" t="n">
        <v>0</v>
      </c>
      <c r="J103" s="498" t="n">
        <v>0</v>
      </c>
      <c r="K103" s="498" t="n">
        <v>0</v>
      </c>
      <c r="L103" s="13">
        <f>SUM(E103:K103)</f>
        <v/>
      </c>
      <c r="M103" s="200" t="n"/>
      <c r="N103" s="225" t="n"/>
      <c r="O103" s="225" t="n"/>
      <c r="P103" s="225" t="n"/>
      <c r="Q103" s="230" t="n"/>
      <c r="R103" s="230" t="n"/>
      <c r="S103" s="230" t="n"/>
      <c r="T103" s="227" t="n"/>
      <c r="U103" s="226" t="n"/>
      <c r="V103" s="2" t="n"/>
      <c r="W103" s="2" t="n"/>
      <c r="X103" s="2" t="n"/>
      <c r="Y103" s="2" t="n"/>
      <c r="Z103" s="2" t="n"/>
      <c r="AA103" s="2" t="n"/>
      <c r="AB103" s="2" t="n"/>
      <c r="AC103" s="2" t="n"/>
    </row>
    <row r="104" ht="15" customHeight="1" s="246">
      <c r="A104" s="494" t="n"/>
      <c r="B104" s="494" t="n"/>
      <c r="C104" s="494" t="n"/>
      <c r="D104" s="50" t="inlineStr">
        <is>
          <t>TOTAL</t>
        </is>
      </c>
      <c r="E104" s="18">
        <f>SUM(E102:E103)</f>
        <v/>
      </c>
      <c r="F104" s="18">
        <f>SUM(F102:F103)</f>
        <v/>
      </c>
      <c r="G104" s="18">
        <f>SUM(G102:G103)</f>
        <v/>
      </c>
      <c r="H104" s="18">
        <f>SUM(H102:H103)</f>
        <v/>
      </c>
      <c r="I104" s="18">
        <f>SUM(I102:I103)</f>
        <v/>
      </c>
      <c r="J104" s="18">
        <f>SUM(J102:J103)</f>
        <v/>
      </c>
      <c r="K104" s="18">
        <f>SUM(K102:K103)</f>
        <v/>
      </c>
      <c r="L104" s="17">
        <f>SUM(L102:L103)</f>
        <v/>
      </c>
      <c r="M104" s="200" t="n"/>
      <c r="N104" s="225" t="n"/>
      <c r="O104" s="225" t="n"/>
      <c r="P104" s="225" t="n"/>
      <c r="Q104" s="226" t="n"/>
      <c r="R104" s="226" t="n"/>
      <c r="S104" s="226" t="n"/>
      <c r="T104" s="227" t="n"/>
      <c r="U104" s="226" t="n"/>
      <c r="V104" s="2" t="n"/>
      <c r="W104" s="2" t="n"/>
      <c r="X104" s="2" t="n"/>
      <c r="Y104" s="2" t="n"/>
      <c r="Z104" s="2" t="n"/>
      <c r="AA104" s="2" t="n"/>
      <c r="AB104" s="2" t="n"/>
      <c r="AC104" s="2" t="n"/>
    </row>
    <row r="105" ht="15" customHeight="1" s="246">
      <c r="A105" s="494" t="n"/>
      <c r="B105" s="494" t="n"/>
      <c r="C105" s="494" t="n"/>
      <c r="D105" s="51" t="n"/>
      <c r="E105" s="52" t="inlineStr">
        <is>
          <t>Grade 7</t>
        </is>
      </c>
      <c r="F105" s="52" t="inlineStr">
        <is>
          <t>Grade 8</t>
        </is>
      </c>
      <c r="G105" s="52" t="inlineStr">
        <is>
          <t>Grade 9</t>
        </is>
      </c>
      <c r="H105" s="52" t="inlineStr">
        <is>
          <t>Grade 10</t>
        </is>
      </c>
      <c r="I105" s="52" t="inlineStr">
        <is>
          <t>Grade 11</t>
        </is>
      </c>
      <c r="J105" s="52" t="inlineStr">
        <is>
          <t>Grade 12</t>
        </is>
      </c>
      <c r="K105" s="53" t="inlineStr">
        <is>
          <t>TOTAL</t>
        </is>
      </c>
      <c r="L105" s="164" t="n"/>
      <c r="M105" s="200" t="n"/>
      <c r="N105" s="225" t="n"/>
      <c r="O105" s="225" t="n"/>
      <c r="P105" s="225" t="n"/>
      <c r="Q105" s="226" t="n"/>
      <c r="R105" s="226" t="n"/>
      <c r="S105" s="226" t="n"/>
      <c r="T105" s="227" t="n"/>
      <c r="U105" s="226" t="n"/>
      <c r="V105" s="2" t="n"/>
      <c r="W105" s="2" t="n"/>
      <c r="X105" s="2" t="n"/>
      <c r="Y105" s="2" t="n"/>
      <c r="Z105" s="2" t="n"/>
      <c r="AA105" s="2" t="n"/>
      <c r="AB105" s="2" t="n"/>
      <c r="AC105" s="2" t="n"/>
    </row>
    <row r="106" ht="15" customHeight="1" s="246">
      <c r="A106" s="494" t="n"/>
      <c r="B106" s="494" t="n"/>
      <c r="C106" s="494" t="n"/>
      <c r="D106" s="54" t="inlineStr">
        <is>
          <t>Male</t>
        </is>
      </c>
      <c r="E106" s="498" t="n">
        <v>0</v>
      </c>
      <c r="F106" s="498" t="n">
        <v>0</v>
      </c>
      <c r="G106" s="498" t="n">
        <v>0</v>
      </c>
      <c r="H106" s="498" t="n">
        <v>0</v>
      </c>
      <c r="I106" s="498" t="n">
        <v>0</v>
      </c>
      <c r="J106" s="498" t="n">
        <v>0</v>
      </c>
      <c r="K106" s="29">
        <f>SUM(E106:J106)</f>
        <v/>
      </c>
      <c r="L106" s="164" t="n"/>
      <c r="M106" s="200" t="n"/>
      <c r="N106" s="225" t="n"/>
      <c r="O106" s="225" t="n"/>
      <c r="P106" s="225" t="n"/>
      <c r="Q106" s="226" t="n"/>
      <c r="R106" s="226" t="n"/>
      <c r="S106" s="226" t="n"/>
      <c r="T106" s="227" t="n"/>
      <c r="U106" s="226" t="n"/>
      <c r="V106" s="2" t="n"/>
      <c r="W106" s="2" t="n"/>
      <c r="X106" s="2" t="n"/>
      <c r="Y106" s="2" t="n"/>
      <c r="Z106" s="2" t="n"/>
      <c r="AA106" s="2" t="n"/>
      <c r="AB106" s="2" t="n"/>
      <c r="AC106" s="2" t="n"/>
    </row>
    <row r="107" ht="15" customHeight="1" s="246">
      <c r="A107" s="494" t="n"/>
      <c r="B107" s="494" t="n"/>
      <c r="C107" s="494" t="n"/>
      <c r="D107" s="54" t="inlineStr">
        <is>
          <t>Female</t>
        </is>
      </c>
      <c r="E107" s="498" t="n">
        <v>0</v>
      </c>
      <c r="F107" s="498" t="n">
        <v>0</v>
      </c>
      <c r="G107" s="498" t="n">
        <v>0</v>
      </c>
      <c r="H107" s="498" t="n">
        <v>0</v>
      </c>
      <c r="I107" s="498" t="n">
        <v>0</v>
      </c>
      <c r="J107" s="498" t="n">
        <v>0</v>
      </c>
      <c r="K107" s="29">
        <f>SUM(E107:J107)</f>
        <v/>
      </c>
      <c r="L107" s="164" t="n"/>
      <c r="M107" s="200" t="n"/>
      <c r="N107" s="225" t="n"/>
      <c r="O107" s="225" t="n"/>
      <c r="P107" s="225" t="n"/>
      <c r="Q107" s="226" t="n"/>
      <c r="R107" s="226" t="n"/>
      <c r="S107" s="226" t="n"/>
      <c r="T107" s="227" t="n"/>
      <c r="U107" s="226" t="n"/>
      <c r="V107" s="2" t="n"/>
      <c r="W107" s="2" t="n"/>
      <c r="X107" s="2" t="n"/>
      <c r="Y107" s="2" t="n"/>
      <c r="Z107" s="2" t="n"/>
      <c r="AA107" s="2" t="n"/>
      <c r="AB107" s="2" t="n"/>
      <c r="AC107" s="2" t="n"/>
    </row>
    <row r="108" ht="15" customHeight="1" s="246">
      <c r="A108" s="494" t="n"/>
      <c r="B108" s="494" t="n"/>
      <c r="C108" s="497" t="n"/>
      <c r="D108" s="53" t="inlineStr">
        <is>
          <t>TOTAL</t>
        </is>
      </c>
      <c r="E108" s="29">
        <f>SUM(E106:E107)</f>
        <v/>
      </c>
      <c r="F108" s="29">
        <f>SUM(F106:F107)</f>
        <v/>
      </c>
      <c r="G108" s="29">
        <f>SUM(G106:G107)</f>
        <v/>
      </c>
      <c r="H108" s="29">
        <f>SUM(H106:H107)</f>
        <v/>
      </c>
      <c r="I108" s="29">
        <f>SUM(I106:I107)</f>
        <v/>
      </c>
      <c r="J108" s="29">
        <f>SUM(J106:J107)</f>
        <v/>
      </c>
      <c r="K108" s="29">
        <f>SUM(K106:K107)</f>
        <v/>
      </c>
      <c r="L108" s="164" t="n"/>
      <c r="M108" s="200" t="n"/>
      <c r="N108" s="225" t="n"/>
      <c r="O108" s="225" t="n"/>
      <c r="P108" s="225" t="n"/>
      <c r="Q108" s="226" t="n"/>
      <c r="R108" s="226" t="n"/>
      <c r="S108" s="226" t="n"/>
      <c r="T108" s="227" t="n"/>
      <c r="U108" s="226" t="n"/>
      <c r="V108" s="2" t="n"/>
      <c r="W108" s="2" t="n"/>
      <c r="X108" s="2" t="n"/>
      <c r="Y108" s="2" t="n"/>
      <c r="Z108" s="2" t="n"/>
      <c r="AA108" s="2" t="n"/>
      <c r="AB108" s="2" t="n"/>
      <c r="AC108" s="2" t="n"/>
    </row>
    <row r="109" ht="15" customHeight="1" s="246">
      <c r="A109" s="494" t="n"/>
      <c r="B109" s="494" t="n"/>
      <c r="C109" s="527" t="inlineStr">
        <is>
          <t>SNED
Self-Inclusion</t>
        </is>
      </c>
      <c r="D109" s="51" t="n"/>
      <c r="E109" s="528" t="inlineStr">
        <is>
          <t>Number of Enrolled Learners</t>
        </is>
      </c>
      <c r="F109" s="499" t="n"/>
      <c r="G109" s="499" t="n"/>
      <c r="H109" s="500" t="n"/>
      <c r="I109" s="197" t="n"/>
      <c r="J109" s="197" t="n"/>
      <c r="K109" s="197" t="n"/>
      <c r="L109" s="197" t="n"/>
      <c r="M109" s="200" t="n"/>
      <c r="N109" s="225" t="n"/>
      <c r="O109" s="225" t="n"/>
      <c r="P109" s="225" t="n"/>
      <c r="Q109" s="226" t="n"/>
      <c r="R109" s="226" t="n"/>
      <c r="S109" s="226" t="n"/>
      <c r="T109" s="227" t="n"/>
      <c r="U109" s="226" t="n"/>
      <c r="V109" s="2" t="n"/>
      <c r="W109" s="2" t="n"/>
      <c r="X109" s="2" t="n"/>
      <c r="Y109" s="2" t="n"/>
      <c r="Z109" s="2" t="n"/>
      <c r="AA109" s="2" t="n"/>
      <c r="AB109" s="2" t="n"/>
      <c r="AC109" s="2" t="n"/>
    </row>
    <row r="110" ht="15" customHeight="1" s="246">
      <c r="A110" s="494" t="n"/>
      <c r="B110" s="494" t="n"/>
      <c r="C110" s="494" t="n"/>
      <c r="D110" s="51" t="n"/>
      <c r="E110" s="528" t="inlineStr">
        <is>
          <t>Non-Graded</t>
        </is>
      </c>
      <c r="F110" s="499" t="n"/>
      <c r="G110" s="499" t="n"/>
      <c r="H110" s="500" t="n"/>
      <c r="I110" s="197" t="n"/>
      <c r="J110" s="197" t="n"/>
      <c r="K110" s="197" t="n"/>
      <c r="L110" s="197" t="n"/>
      <c r="M110" s="200" t="n"/>
      <c r="N110" s="225" t="n"/>
      <c r="O110" s="225" t="n"/>
      <c r="P110" s="225" t="n"/>
      <c r="Q110" s="226" t="n"/>
      <c r="R110" s="226" t="n"/>
      <c r="S110" s="226" t="n"/>
      <c r="T110" s="227" t="n"/>
      <c r="U110" s="226" t="n"/>
      <c r="V110" s="2" t="n"/>
      <c r="W110" s="2" t="n"/>
      <c r="X110" s="2" t="n"/>
      <c r="Y110" s="2" t="n"/>
      <c r="Z110" s="2" t="n"/>
      <c r="AA110" s="2" t="n"/>
      <c r="AB110" s="2" t="n"/>
      <c r="AC110" s="2" t="n"/>
    </row>
    <row r="111" ht="15" customHeight="1" s="246">
      <c r="A111" s="494" t="n"/>
      <c r="B111" s="494" t="n"/>
      <c r="C111" s="494" t="n"/>
      <c r="D111" s="51" t="n"/>
      <c r="E111" s="52" t="inlineStr">
        <is>
          <t>Elementary</t>
        </is>
      </c>
      <c r="F111" s="500" t="n"/>
      <c r="G111" s="52" t="inlineStr">
        <is>
          <t>Secondary</t>
        </is>
      </c>
      <c r="H111" s="500" t="n"/>
      <c r="I111" s="197" t="n"/>
      <c r="J111" s="197" t="n"/>
      <c r="K111" s="197" t="n"/>
      <c r="L111" s="197" t="n"/>
      <c r="M111" s="200" t="n"/>
      <c r="N111" s="225" t="n"/>
      <c r="O111" s="225" t="n"/>
      <c r="P111" s="225" t="n"/>
      <c r="Q111" s="226" t="n"/>
      <c r="R111" s="226" t="n"/>
      <c r="S111" s="226" t="n"/>
      <c r="T111" s="227" t="n"/>
      <c r="U111" s="226" t="n"/>
      <c r="V111" s="2" t="n"/>
      <c r="W111" s="2" t="n"/>
      <c r="X111" s="2" t="n"/>
      <c r="Y111" s="2" t="n"/>
      <c r="Z111" s="2" t="n"/>
      <c r="AA111" s="2" t="n"/>
      <c r="AB111" s="2" t="n"/>
      <c r="AC111" s="2" t="n"/>
    </row>
    <row r="112" ht="15" customHeight="1" s="246">
      <c r="A112" s="494" t="n"/>
      <c r="B112" s="494" t="n"/>
      <c r="C112" s="494" t="n"/>
      <c r="D112" s="54" t="inlineStr">
        <is>
          <t>Male</t>
        </is>
      </c>
      <c r="E112" s="498" t="n">
        <v>0</v>
      </c>
      <c r="F112" s="500" t="n"/>
      <c r="G112" s="498" t="n">
        <v>0</v>
      </c>
      <c r="H112" s="500" t="n"/>
      <c r="I112" s="197" t="n"/>
      <c r="J112" s="197" t="n"/>
      <c r="K112" s="197" t="n"/>
      <c r="L112" s="197" t="n"/>
      <c r="M112" s="200" t="n"/>
      <c r="N112" s="225" t="n"/>
      <c r="O112" s="225" t="n"/>
      <c r="P112" s="225" t="n"/>
      <c r="Q112" s="226" t="n"/>
      <c r="R112" s="226" t="n"/>
      <c r="S112" s="226" t="n"/>
      <c r="T112" s="227" t="n"/>
      <c r="U112" s="226" t="n"/>
      <c r="V112" s="2" t="n"/>
      <c r="W112" s="2" t="n"/>
      <c r="X112" s="2" t="n"/>
      <c r="Y112" s="2" t="n"/>
      <c r="Z112" s="2" t="n"/>
      <c r="AA112" s="2" t="n"/>
      <c r="AB112" s="2" t="n"/>
      <c r="AC112" s="2" t="n"/>
    </row>
    <row r="113" ht="15" customHeight="1" s="246">
      <c r="A113" s="494" t="n"/>
      <c r="B113" s="494" t="n"/>
      <c r="C113" s="494" t="n"/>
      <c r="D113" s="54" t="inlineStr">
        <is>
          <t>Female</t>
        </is>
      </c>
      <c r="E113" s="498" t="n">
        <v>0</v>
      </c>
      <c r="F113" s="500" t="n"/>
      <c r="G113" s="498" t="n">
        <v>0</v>
      </c>
      <c r="H113" s="500" t="n"/>
      <c r="I113" s="197" t="n"/>
      <c r="J113" s="197" t="n"/>
      <c r="K113" s="197" t="n"/>
      <c r="L113" s="197" t="n"/>
      <c r="M113" s="200" t="n"/>
      <c r="N113" s="225" t="n"/>
      <c r="O113" s="225" t="n"/>
      <c r="P113" s="225" t="n"/>
      <c r="Q113" s="226" t="n"/>
      <c r="R113" s="226" t="n"/>
      <c r="S113" s="226" t="n"/>
      <c r="T113" s="227" t="n"/>
      <c r="U113" s="226" t="n"/>
      <c r="V113" s="2" t="n"/>
      <c r="W113" s="2" t="n"/>
      <c r="X113" s="2" t="n"/>
      <c r="Y113" s="2" t="n"/>
      <c r="Z113" s="2" t="n"/>
      <c r="AA113" s="2" t="n"/>
      <c r="AB113" s="2" t="n"/>
      <c r="AC113" s="2" t="n"/>
    </row>
    <row r="114" ht="15" customHeight="1" s="246">
      <c r="A114" s="494" t="n"/>
      <c r="B114" s="494" t="n"/>
      <c r="C114" s="497" t="n"/>
      <c r="D114" s="53" t="inlineStr">
        <is>
          <t>TOTAL</t>
        </is>
      </c>
      <c r="E114" s="29">
        <f>SUM(E112:F113)</f>
        <v/>
      </c>
      <c r="F114" s="500" t="n"/>
      <c r="G114" s="29">
        <f>SUM(G112:H113)</f>
        <v/>
      </c>
      <c r="H114" s="500" t="n"/>
      <c r="I114" s="197" t="n"/>
      <c r="J114" s="197" t="n"/>
      <c r="K114" s="197" t="n"/>
      <c r="L114" s="197" t="n"/>
      <c r="M114" s="200" t="n"/>
      <c r="N114" s="225" t="n"/>
      <c r="O114" s="225" t="n"/>
      <c r="P114" s="225" t="n"/>
      <c r="Q114" s="226" t="n"/>
      <c r="R114" s="226" t="n"/>
      <c r="S114" s="226" t="n"/>
      <c r="T114" s="227" t="n"/>
      <c r="U114" s="226" t="n"/>
      <c r="V114" s="2" t="n"/>
      <c r="W114" s="2" t="n"/>
      <c r="X114" s="2" t="n"/>
      <c r="Y114" s="2" t="n"/>
      <c r="Z114" s="2" t="n"/>
      <c r="AA114" s="2" t="n"/>
      <c r="AB114" s="2" t="n"/>
      <c r="AC114" s="2" t="n"/>
    </row>
    <row r="115" ht="15" customHeight="1" s="246">
      <c r="A115" s="113" t="inlineStr">
        <is>
          <t>EQUITY</t>
        </is>
      </c>
      <c r="B115" s="113" t="inlineStr">
        <is>
          <t>Inclusive Education Programs</t>
        </is>
      </c>
      <c r="C115" s="529" t="inlineStr">
        <is>
          <t>Alternative Learning System (ALS)</t>
        </is>
      </c>
      <c r="D115" s="85" t="inlineStr">
        <is>
          <t>Number of Learning Centers</t>
        </is>
      </c>
      <c r="E115" s="499" t="n"/>
      <c r="F115" s="499" t="n"/>
      <c r="G115" s="500" t="n"/>
      <c r="H115" s="197" t="n"/>
      <c r="I115" s="197" t="n"/>
      <c r="J115" s="197" t="n"/>
      <c r="K115" s="197" t="n"/>
      <c r="L115" s="197" t="n"/>
      <c r="M115" s="200" t="n"/>
      <c r="N115" s="225" t="n"/>
      <c r="O115" s="225" t="n"/>
      <c r="P115" s="225" t="n"/>
      <c r="Q115" s="225" t="n"/>
      <c r="R115" s="225" t="n"/>
      <c r="S115" s="225" t="n"/>
      <c r="T115" s="231" t="n"/>
      <c r="U115" s="232" t="n"/>
      <c r="V115" s="2" t="n"/>
      <c r="W115" s="2" t="n"/>
      <c r="X115" s="2" t="n"/>
      <c r="Y115" s="2" t="n"/>
      <c r="Z115" s="2" t="n"/>
      <c r="AA115" s="2" t="n"/>
      <c r="AB115" s="2" t="n"/>
      <c r="AC115" s="2" t="n"/>
    </row>
    <row r="116" ht="15" customHeight="1" s="246" thickBot="1" thickTop="1">
      <c r="A116" s="494" t="n"/>
      <c r="B116" s="494" t="n"/>
      <c r="C116" s="494" t="n"/>
      <c r="D116" s="284" t="inlineStr">
        <is>
          <t>School-Based</t>
        </is>
      </c>
      <c r="E116" s="499" t="n"/>
      <c r="F116" s="84" t="inlineStr">
        <is>
          <t>Community</t>
        </is>
      </c>
      <c r="G116" s="500" t="n"/>
      <c r="H116" s="197" t="n"/>
      <c r="I116" s="197" t="n"/>
      <c r="J116" s="197" t="n"/>
      <c r="K116" s="197" t="n"/>
      <c r="L116" s="197" t="n"/>
      <c r="M116" s="200" t="n"/>
      <c r="N116" s="225" t="n"/>
      <c r="O116" s="225" t="n"/>
      <c r="P116" s="225" t="n"/>
      <c r="Q116" s="225" t="n"/>
      <c r="R116" s="225" t="n"/>
      <c r="S116" s="225" t="n"/>
      <c r="T116" s="227" t="n"/>
      <c r="U116" s="225" t="n"/>
      <c r="V116" s="2" t="n"/>
      <c r="W116" s="2" t="n"/>
      <c r="X116" s="2" t="n"/>
      <c r="Y116" s="2" t="n"/>
      <c r="Z116" s="2" t="n"/>
      <c r="AA116" s="2" t="n"/>
      <c r="AB116" s="2" t="n"/>
      <c r="AC116" s="2" t="n"/>
    </row>
    <row r="117" ht="15" customHeight="1" s="246" thickBot="1" thickTop="1">
      <c r="A117" s="494" t="n"/>
      <c r="B117" s="494" t="n"/>
      <c r="C117" s="494" t="n"/>
      <c r="D117" s="521" t="n">
        <v>0</v>
      </c>
      <c r="E117" s="506" t="n"/>
      <c r="F117" s="521" t="n">
        <v>0</v>
      </c>
      <c r="G117" s="506" t="n"/>
      <c r="H117" s="197" t="n"/>
      <c r="I117" s="197" t="n"/>
      <c r="J117" s="197" t="n"/>
      <c r="K117" s="197" t="n"/>
      <c r="L117" s="197" t="n"/>
      <c r="M117" s="200" t="n"/>
      <c r="N117" s="225" t="n"/>
      <c r="O117" s="225" t="n"/>
      <c r="P117" s="225" t="n"/>
      <c r="Q117" s="225" t="n"/>
      <c r="R117" s="225" t="n"/>
      <c r="S117" s="225" t="n"/>
      <c r="T117" s="227" t="n"/>
      <c r="U117" s="225" t="n"/>
      <c r="V117" s="2" t="n"/>
      <c r="W117" s="2" t="n"/>
      <c r="X117" s="2" t="n"/>
      <c r="Y117" s="2" t="n"/>
      <c r="Z117" s="2" t="n"/>
      <c r="AA117" s="2" t="n"/>
      <c r="AB117" s="2" t="n"/>
      <c r="AC117" s="2" t="n"/>
    </row>
    <row r="118" ht="15" customHeight="1" s="246" thickBot="1" thickTop="1">
      <c r="A118" s="494" t="n"/>
      <c r="B118" s="494" t="n"/>
      <c r="C118" s="494" t="n"/>
      <c r="D118" s="530" t="inlineStr">
        <is>
          <t>Number of Enrolled Learners</t>
        </is>
      </c>
      <c r="E118" s="508" t="n"/>
      <c r="F118" s="508" t="n"/>
      <c r="G118" s="508" t="n"/>
      <c r="H118" s="508" t="n"/>
      <c r="I118" s="508" t="n"/>
      <c r="J118" s="508" t="n"/>
      <c r="K118" s="506" t="n"/>
      <c r="L118" s="164" t="n"/>
      <c r="M118" s="225" t="inlineStr">
        <is>
          <t>Q1 - Q4</t>
        </is>
      </c>
      <c r="N118" s="225" t="n"/>
      <c r="O118" s="225" t="n"/>
      <c r="P118" s="225" t="n"/>
      <c r="Q118" s="225" t="n"/>
      <c r="R118" s="225" t="n"/>
      <c r="S118" s="225" t="n"/>
      <c r="T118" s="227" t="inlineStr">
        <is>
          <t>SBM</t>
        </is>
      </c>
      <c r="U118" s="225" t="n"/>
      <c r="V118" s="2" t="n"/>
      <c r="W118" s="2" t="n"/>
      <c r="X118" s="2" t="n"/>
      <c r="Y118" s="2" t="n"/>
      <c r="Z118" s="2" t="n"/>
      <c r="AA118" s="2" t="n"/>
      <c r="AB118" s="2" t="n"/>
      <c r="AC118" s="2" t="n"/>
    </row>
    <row r="119" ht="27.75" customHeight="1" s="246">
      <c r="A119" s="494" t="n"/>
      <c r="B119" s="494" t="n"/>
      <c r="C119" s="494" t="n"/>
      <c r="D119" s="51" t="n"/>
      <c r="E119" s="531" t="inlineStr">
        <is>
          <t>Basic Literacy Program</t>
        </is>
      </c>
      <c r="F119" s="500" t="n"/>
      <c r="G119" s="60" t="inlineStr">
        <is>
          <t>Lower Elem.</t>
        </is>
      </c>
      <c r="H119" s="61" t="inlineStr">
        <is>
          <t>Advance Elem.</t>
        </is>
      </c>
      <c r="I119" s="60" t="inlineStr">
        <is>
          <t>Junior HS</t>
        </is>
      </c>
      <c r="J119" s="61" t="inlineStr">
        <is>
          <t>Senior HS</t>
        </is>
      </c>
      <c r="K119" s="53" t="inlineStr">
        <is>
          <t>TOTAL</t>
        </is>
      </c>
      <c r="L119" s="164" t="n"/>
      <c r="M119" s="200" t="n"/>
      <c r="N119" s="225" t="n"/>
      <c r="O119" s="225" t="n"/>
      <c r="P119" s="225" t="n"/>
      <c r="Q119" s="225" t="n"/>
      <c r="R119" s="225" t="n"/>
      <c r="S119" s="225" t="n"/>
      <c r="T119" s="227" t="inlineStr">
        <is>
          <t>SBM</t>
        </is>
      </c>
      <c r="U119" s="225" t="n"/>
      <c r="V119" s="2" t="n"/>
      <c r="W119" s="2" t="n"/>
      <c r="X119" s="2" t="n"/>
      <c r="Y119" s="2" t="n"/>
      <c r="Z119" s="2" t="n"/>
      <c r="AA119" s="2" t="n"/>
      <c r="AB119" s="2" t="n"/>
      <c r="AC119" s="2" t="n"/>
    </row>
    <row r="120" ht="15" customHeight="1" s="246" thickTop="1">
      <c r="A120" s="494" t="n"/>
      <c r="B120" s="494" t="n"/>
      <c r="C120" s="494" t="n"/>
      <c r="D120" s="62" t="inlineStr">
        <is>
          <t>Male</t>
        </is>
      </c>
      <c r="E120" s="498" t="n">
        <v>0</v>
      </c>
      <c r="F120" s="532" t="n"/>
      <c r="G120" s="498" t="n">
        <v>0</v>
      </c>
      <c r="H120" s="498" t="n">
        <v>0</v>
      </c>
      <c r="I120" s="498" t="n">
        <v>0</v>
      </c>
      <c r="J120" s="498" t="n">
        <v>0</v>
      </c>
      <c r="K120" s="64">
        <f>SUM(E120:J120)</f>
        <v/>
      </c>
      <c r="L120" s="164" t="n"/>
      <c r="M120" s="200" t="n"/>
      <c r="N120" s="225" t="n"/>
      <c r="O120" s="225" t="n"/>
      <c r="P120" s="225" t="n"/>
      <c r="Q120" s="225" t="n"/>
      <c r="R120" s="225" t="n"/>
      <c r="S120" s="225" t="n"/>
      <c r="T120" s="227" t="inlineStr">
        <is>
          <t>SBM</t>
        </is>
      </c>
      <c r="U120" s="225" t="n"/>
      <c r="V120" s="2" t="n"/>
      <c r="W120" s="2" t="n"/>
      <c r="X120" s="2" t="n"/>
      <c r="Y120" s="2" t="n"/>
      <c r="Z120" s="2" t="n"/>
      <c r="AA120" s="2" t="n"/>
      <c r="AB120" s="2" t="n"/>
      <c r="AC120" s="2" t="n"/>
    </row>
    <row r="121" ht="15" customHeight="1" s="246" thickBot="1">
      <c r="A121" s="494" t="n"/>
      <c r="B121" s="494" t="n"/>
      <c r="C121" s="494" t="n"/>
      <c r="D121" s="58" t="inlineStr">
        <is>
          <t>Female</t>
        </is>
      </c>
      <c r="E121" s="498" t="n">
        <v>0</v>
      </c>
      <c r="F121" s="533" t="n"/>
      <c r="G121" s="498" t="n">
        <v>0</v>
      </c>
      <c r="H121" s="498" t="n">
        <v>0</v>
      </c>
      <c r="I121" s="498" t="n">
        <v>0</v>
      </c>
      <c r="J121" s="498" t="n">
        <v>0</v>
      </c>
      <c r="K121" s="64">
        <f>SUM(E121:J121)</f>
        <v/>
      </c>
      <c r="L121" s="164" t="n"/>
      <c r="M121" s="200" t="n"/>
      <c r="N121" s="225" t="n"/>
      <c r="O121" s="225" t="n"/>
      <c r="P121" s="225" t="n"/>
      <c r="Q121" s="225" t="n"/>
      <c r="R121" s="225" t="n"/>
      <c r="S121" s="225" t="n"/>
      <c r="T121" s="227" t="inlineStr">
        <is>
          <t>SBM</t>
        </is>
      </c>
      <c r="U121" s="225" t="n"/>
      <c r="V121" s="2" t="n"/>
      <c r="W121" s="2" t="n"/>
      <c r="X121" s="2" t="n"/>
      <c r="Y121" s="2" t="n"/>
      <c r="Z121" s="2" t="n"/>
      <c r="AA121" s="2" t="n"/>
      <c r="AB121" s="2" t="n"/>
      <c r="AC121" s="2" t="n"/>
    </row>
    <row r="122" ht="15" customHeight="1" s="246" thickBot="1" thickTop="1">
      <c r="A122" s="494" t="n"/>
      <c r="B122" s="494" t="n"/>
      <c r="C122" s="494" t="n"/>
      <c r="D122" s="50" t="inlineStr">
        <is>
          <t>TOTAL</t>
        </is>
      </c>
      <c r="E122" s="534">
        <f>SUM(E120:E121)</f>
        <v/>
      </c>
      <c r="F122" s="496" t="n"/>
      <c r="G122" s="18">
        <f>SUM(G120:G121)</f>
        <v/>
      </c>
      <c r="H122" s="17">
        <f>SUM(H120:H121)</f>
        <v/>
      </c>
      <c r="I122" s="18">
        <f>SUM(I120:I121)</f>
        <v/>
      </c>
      <c r="J122" s="17">
        <f>SUM(J120:J121)</f>
        <v/>
      </c>
      <c r="K122" s="64">
        <f>SUM(E122:J122)</f>
        <v/>
      </c>
      <c r="L122" s="164" t="n"/>
      <c r="M122" s="205" t="n"/>
      <c r="N122" s="225" t="n"/>
      <c r="O122" s="225" t="n"/>
      <c r="P122" s="225" t="n"/>
      <c r="Q122" s="225" t="n"/>
      <c r="R122" s="225" t="n"/>
      <c r="S122" s="225" t="n"/>
      <c r="T122" s="227" t="inlineStr">
        <is>
          <t>SBM</t>
        </is>
      </c>
      <c r="U122" s="225" t="n"/>
      <c r="V122" s="2" t="n"/>
      <c r="W122" s="2" t="n"/>
      <c r="X122" s="2" t="n"/>
      <c r="Y122" s="2" t="n"/>
      <c r="Z122" s="2" t="n"/>
      <c r="AA122" s="2" t="n"/>
      <c r="AB122" s="2" t="n"/>
      <c r="AC122" s="2" t="n"/>
    </row>
    <row r="123" ht="15" customHeight="1" s="246" thickBot="1" thickTop="1">
      <c r="A123" s="494" t="n"/>
      <c r="B123" s="494" t="n"/>
      <c r="C123" s="114" t="inlineStr">
        <is>
          <t>Alternative Delivery Mode (ADM)</t>
        </is>
      </c>
      <c r="D123" s="85" t="inlineStr">
        <is>
          <t>Number of Implementing Schools</t>
        </is>
      </c>
      <c r="E123" s="499" t="n"/>
      <c r="F123" s="499" t="n"/>
      <c r="G123" s="500" t="n"/>
      <c r="H123" s="197" t="n"/>
      <c r="I123" s="197" t="inlineStr">
        <is>
          <t>Q1 - Q4</t>
        </is>
      </c>
      <c r="J123" s="197" t="n"/>
      <c r="K123" s="197" t="n"/>
      <c r="L123" s="197" t="n"/>
      <c r="M123" s="200" t="n"/>
      <c r="N123" s="225" t="n"/>
      <c r="O123" s="225" t="n"/>
      <c r="P123" s="225" t="n"/>
      <c r="Q123" s="225" t="n"/>
      <c r="R123" s="225" t="n"/>
      <c r="S123" s="225" t="n"/>
      <c r="T123" s="227" t="n"/>
      <c r="U123" s="225" t="n"/>
      <c r="V123" s="2" t="n"/>
      <c r="W123" s="2" t="n"/>
      <c r="X123" s="2" t="n"/>
      <c r="Y123" s="2" t="n"/>
      <c r="Z123" s="2" t="n"/>
      <c r="AA123" s="2" t="n"/>
      <c r="AB123" s="2" t="n"/>
      <c r="AC123" s="2" t="n"/>
    </row>
    <row r="124" ht="15" customHeight="1" s="246">
      <c r="A124" s="494" t="n"/>
      <c r="B124" s="494" t="n"/>
      <c r="C124" s="494" t="n"/>
      <c r="D124" s="284" t="inlineStr">
        <is>
          <t>Elementary</t>
        </is>
      </c>
      <c r="E124" s="499" t="n"/>
      <c r="F124" s="84" t="inlineStr">
        <is>
          <t>Secondary</t>
        </is>
      </c>
      <c r="G124" s="500" t="n"/>
      <c r="H124" s="197" t="n"/>
      <c r="I124" s="197" t="n"/>
      <c r="J124" s="197" t="n"/>
      <c r="K124" s="197" t="n"/>
      <c r="L124" s="197" t="n"/>
      <c r="M124" s="200" t="n"/>
      <c r="N124" s="225" t="n"/>
      <c r="O124" s="225" t="n"/>
      <c r="P124" s="225" t="n"/>
      <c r="Q124" s="225" t="n"/>
      <c r="R124" s="225" t="n"/>
      <c r="S124" s="225" t="n"/>
      <c r="T124" s="227" t="n"/>
      <c r="U124" s="225" t="n"/>
      <c r="V124" s="2" t="n"/>
      <c r="W124" s="2" t="n"/>
      <c r="X124" s="2" t="n"/>
      <c r="Y124" s="2" t="n"/>
      <c r="Z124" s="2" t="n"/>
      <c r="AA124" s="2" t="n"/>
      <c r="AB124" s="2" t="n"/>
      <c r="AC124" s="2" t="n"/>
    </row>
    <row r="125" ht="15" customHeight="1" s="246">
      <c r="A125" s="494" t="n"/>
      <c r="B125" s="494" t="n"/>
      <c r="C125" s="494" t="n"/>
      <c r="D125" s="521" t="n">
        <v>0</v>
      </c>
      <c r="E125" s="500" t="n"/>
      <c r="F125" s="521" t="n">
        <v>0</v>
      </c>
      <c r="G125" s="500" t="n"/>
      <c r="H125" s="197" t="n"/>
      <c r="I125" s="197" t="n"/>
      <c r="J125" s="197" t="n"/>
      <c r="K125" s="197" t="n"/>
      <c r="L125" s="197" t="n"/>
      <c r="M125" s="200" t="n"/>
      <c r="N125" s="225" t="n"/>
      <c r="O125" s="225" t="n"/>
      <c r="P125" s="225" t="n"/>
      <c r="Q125" s="225" t="n"/>
      <c r="R125" s="225" t="n"/>
      <c r="S125" s="225" t="n"/>
      <c r="T125" s="227" t="n"/>
      <c r="U125" s="225" t="n"/>
      <c r="V125" s="2" t="n"/>
      <c r="W125" s="2" t="n"/>
      <c r="X125" s="2" t="n"/>
      <c r="Y125" s="2" t="n"/>
      <c r="Z125" s="2" t="n"/>
      <c r="AA125" s="2" t="n"/>
      <c r="AB125" s="2" t="n"/>
      <c r="AC125" s="2" t="n"/>
    </row>
    <row r="126" ht="15" customHeight="1" s="246">
      <c r="A126" s="494" t="n"/>
      <c r="B126" s="494" t="n"/>
      <c r="C126" s="494" t="n"/>
      <c r="D126" s="85" t="inlineStr">
        <is>
          <t>Number of Enrolled Learners</t>
        </is>
      </c>
      <c r="E126" s="499" t="n"/>
      <c r="F126" s="499" t="n"/>
      <c r="G126" s="499" t="n"/>
      <c r="H126" s="499" t="n"/>
      <c r="I126" s="499" t="n"/>
      <c r="J126" s="499" t="n"/>
      <c r="K126" s="499" t="n"/>
      <c r="L126" s="500" t="n"/>
      <c r="M126" s="200" t="n"/>
      <c r="N126" s="225" t="n"/>
      <c r="O126" s="225" t="n"/>
      <c r="P126" s="225" t="n"/>
      <c r="Q126" s="225" t="n"/>
      <c r="R126" s="225" t="n"/>
      <c r="S126" s="225" t="n"/>
      <c r="T126" s="227" t="n"/>
      <c r="U126" s="225" t="n"/>
      <c r="V126" s="2" t="n"/>
      <c r="W126" s="2" t="n"/>
      <c r="X126" s="2" t="n"/>
      <c r="Y126" s="2" t="n"/>
      <c r="Z126" s="2" t="n"/>
      <c r="AA126" s="2" t="n"/>
      <c r="AB126" s="2" t="n"/>
      <c r="AC126" s="2" t="n"/>
    </row>
    <row r="127" ht="15" customHeight="1" s="246">
      <c r="A127" s="494" t="n"/>
      <c r="B127" s="494" t="n"/>
      <c r="C127" s="494" t="n"/>
      <c r="D127" s="66" t="n"/>
      <c r="E127" s="51" t="inlineStr">
        <is>
          <t>Kinder</t>
        </is>
      </c>
      <c r="F127" s="67" t="inlineStr">
        <is>
          <t>Grade 1</t>
        </is>
      </c>
      <c r="G127" s="52" t="inlineStr">
        <is>
          <t>Grade 2</t>
        </is>
      </c>
      <c r="H127" s="68" t="inlineStr">
        <is>
          <t>Grade 3</t>
        </is>
      </c>
      <c r="I127" s="69" t="inlineStr">
        <is>
          <t>Grade 4</t>
        </is>
      </c>
      <c r="J127" s="52" t="inlineStr">
        <is>
          <t>Grade 5</t>
        </is>
      </c>
      <c r="K127" s="55" t="inlineStr">
        <is>
          <t>Grade 6</t>
        </is>
      </c>
      <c r="L127" s="22" t="inlineStr">
        <is>
          <t>TOTAL</t>
        </is>
      </c>
      <c r="M127" s="200" t="n"/>
      <c r="N127" s="225" t="n"/>
      <c r="O127" s="225" t="n"/>
      <c r="P127" s="225" t="n"/>
      <c r="Q127" s="228" t="n"/>
      <c r="R127" s="228" t="n"/>
      <c r="S127" s="228" t="n"/>
      <c r="T127" s="227" t="n"/>
      <c r="U127" s="229" t="n"/>
      <c r="V127" s="2" t="n"/>
      <c r="W127" s="2" t="n"/>
      <c r="X127" s="2" t="n"/>
      <c r="Y127" s="2" t="n"/>
      <c r="Z127" s="2" t="n"/>
      <c r="AA127" s="2" t="n"/>
      <c r="AB127" s="2" t="n"/>
      <c r="AC127" s="2" t="n"/>
    </row>
    <row r="128" ht="15" customHeight="1" s="246">
      <c r="A128" s="494" t="n"/>
      <c r="B128" s="494" t="n"/>
      <c r="C128" s="494" t="n"/>
      <c r="D128" s="70" t="inlineStr">
        <is>
          <t>Male</t>
        </is>
      </c>
      <c r="E128" s="498" t="n">
        <v>0</v>
      </c>
      <c r="F128" s="498" t="n">
        <v>0</v>
      </c>
      <c r="G128" s="498" t="n">
        <v>0</v>
      </c>
      <c r="H128" s="498" t="n">
        <v>0</v>
      </c>
      <c r="I128" s="498" t="n">
        <v>0</v>
      </c>
      <c r="J128" s="498" t="n">
        <v>0</v>
      </c>
      <c r="K128" s="498" t="n">
        <v>0</v>
      </c>
      <c r="L128" s="29">
        <f>SUM(E128:K128)</f>
        <v/>
      </c>
      <c r="M128" s="200" t="n"/>
      <c r="N128" s="225" t="n"/>
      <c r="O128" s="225" t="n"/>
      <c r="P128" s="225" t="n"/>
      <c r="Q128" s="230" t="n"/>
      <c r="R128" s="230" t="n"/>
      <c r="S128" s="230" t="n"/>
      <c r="T128" s="227" t="n"/>
      <c r="U128" s="226" t="n"/>
      <c r="V128" s="2" t="n"/>
      <c r="W128" s="2" t="n"/>
      <c r="X128" s="2" t="n"/>
      <c r="Y128" s="2" t="n"/>
      <c r="Z128" s="2" t="n"/>
      <c r="AA128" s="2" t="n"/>
      <c r="AB128" s="2" t="n"/>
      <c r="AC128" s="2" t="n"/>
    </row>
    <row r="129" ht="15" customHeight="1" s="246">
      <c r="A129" s="494" t="n"/>
      <c r="B129" s="494" t="n"/>
      <c r="C129" s="494" t="n"/>
      <c r="D129" s="74" t="inlineStr">
        <is>
          <t>Female</t>
        </is>
      </c>
      <c r="E129" s="498" t="n">
        <v>0</v>
      </c>
      <c r="F129" s="498" t="n">
        <v>0</v>
      </c>
      <c r="G129" s="498" t="n">
        <v>0</v>
      </c>
      <c r="H129" s="498" t="n">
        <v>0</v>
      </c>
      <c r="I129" s="498" t="n">
        <v>0</v>
      </c>
      <c r="J129" s="498" t="n">
        <v>0</v>
      </c>
      <c r="K129" s="498" t="n">
        <v>0</v>
      </c>
      <c r="L129" s="79">
        <f>SUM(E129:K129)</f>
        <v/>
      </c>
      <c r="M129" s="200" t="n"/>
      <c r="N129" s="225" t="n"/>
      <c r="O129" s="225" t="n"/>
      <c r="P129" s="225" t="n"/>
      <c r="Q129" s="230" t="n"/>
      <c r="R129" s="230" t="n"/>
      <c r="S129" s="230" t="n"/>
      <c r="T129" s="227" t="n"/>
      <c r="U129" s="226" t="n"/>
      <c r="V129" s="2" t="n"/>
      <c r="W129" s="2" t="n"/>
      <c r="X129" s="2" t="n"/>
      <c r="Y129" s="2" t="n"/>
      <c r="Z129" s="2" t="n"/>
      <c r="AA129" s="2" t="n"/>
      <c r="AB129" s="2" t="n"/>
      <c r="AC129" s="2" t="n"/>
    </row>
    <row r="130" ht="15" customHeight="1" s="246">
      <c r="A130" s="494" t="n"/>
      <c r="B130" s="494" t="n"/>
      <c r="C130" s="494" t="n"/>
      <c r="D130" s="80" t="inlineStr">
        <is>
          <t>TOTAL</t>
        </is>
      </c>
      <c r="E130" s="29">
        <f>SUM(E128:E129)</f>
        <v/>
      </c>
      <c r="F130" s="26">
        <f>SUM(F128:F129)</f>
        <v/>
      </c>
      <c r="G130" s="29">
        <f>SUM(G128:G129)</f>
        <v/>
      </c>
      <c r="H130" s="81">
        <f>SUM(H128:H129)</f>
        <v/>
      </c>
      <c r="I130" s="82">
        <f>SUM(I128:I129)</f>
        <v/>
      </c>
      <c r="J130" s="29">
        <f>SUM(J128:J129)</f>
        <v/>
      </c>
      <c r="K130" s="13">
        <f>SUM(K128:K129)</f>
        <v/>
      </c>
      <c r="L130" s="29">
        <f>SUM(L128:L129)</f>
        <v/>
      </c>
      <c r="M130" s="200" t="n"/>
      <c r="N130" s="225" t="n"/>
      <c r="O130" s="225" t="n"/>
      <c r="P130" s="225" t="n"/>
      <c r="Q130" s="226" t="n"/>
      <c r="R130" s="226" t="n"/>
      <c r="S130" s="226" t="n"/>
      <c r="T130" s="227" t="n"/>
      <c r="U130" s="226" t="n"/>
      <c r="V130" s="2" t="n"/>
      <c r="W130" s="2" t="n"/>
      <c r="X130" s="2" t="n"/>
      <c r="Y130" s="2" t="n"/>
      <c r="Z130" s="2" t="n"/>
      <c r="AA130" s="2" t="n"/>
      <c r="AB130" s="2" t="n"/>
      <c r="AC130" s="2" t="n"/>
    </row>
    <row r="131" ht="15" customHeight="1" s="246">
      <c r="A131" s="494" t="n"/>
      <c r="B131" s="494" t="n"/>
      <c r="C131" s="494" t="n"/>
      <c r="D131" s="51" t="n"/>
      <c r="E131" s="52" t="inlineStr">
        <is>
          <t>Grade 7</t>
        </is>
      </c>
      <c r="F131" s="52" t="inlineStr">
        <is>
          <t>Grade 8</t>
        </is>
      </c>
      <c r="G131" s="52" t="inlineStr">
        <is>
          <t>Grade 9</t>
        </is>
      </c>
      <c r="H131" s="52" t="inlineStr">
        <is>
          <t>Grade 10</t>
        </is>
      </c>
      <c r="I131" s="52" t="inlineStr">
        <is>
          <t>Grade 11</t>
        </is>
      </c>
      <c r="J131" s="52" t="inlineStr">
        <is>
          <t>Grade 12</t>
        </is>
      </c>
      <c r="K131" s="53" t="inlineStr">
        <is>
          <t>TOTAL</t>
        </is>
      </c>
      <c r="L131" s="197" t="n"/>
      <c r="M131" s="200" t="n"/>
      <c r="N131" s="225" t="n"/>
      <c r="O131" s="225" t="n"/>
      <c r="P131" s="225" t="n"/>
      <c r="Q131" s="226" t="n"/>
      <c r="R131" s="226" t="n"/>
      <c r="S131" s="226" t="n"/>
      <c r="T131" s="227" t="n"/>
      <c r="U131" s="226" t="n"/>
      <c r="V131" s="2" t="n"/>
      <c r="W131" s="2" t="n"/>
      <c r="X131" s="2" t="n"/>
      <c r="Y131" s="2" t="n"/>
      <c r="Z131" s="2" t="n"/>
      <c r="AA131" s="2" t="n"/>
      <c r="AB131" s="2" t="n"/>
      <c r="AC131" s="2" t="n"/>
    </row>
    <row r="132" ht="15" customHeight="1" s="246">
      <c r="A132" s="494" t="n"/>
      <c r="B132" s="494" t="n"/>
      <c r="C132" s="494" t="n"/>
      <c r="D132" s="54" t="inlineStr">
        <is>
          <t>Male</t>
        </is>
      </c>
      <c r="E132" s="498" t="n">
        <v>0</v>
      </c>
      <c r="F132" s="498" t="n">
        <v>0</v>
      </c>
      <c r="G132" s="498" t="n">
        <v>0</v>
      </c>
      <c r="H132" s="498" t="n">
        <v>0</v>
      </c>
      <c r="I132" s="498" t="n">
        <v>0</v>
      </c>
      <c r="J132" s="498" t="n">
        <v>0</v>
      </c>
      <c r="K132" s="29">
        <f>SUM(E132:J132)</f>
        <v/>
      </c>
      <c r="L132" s="197" t="n"/>
      <c r="M132" s="200" t="n"/>
      <c r="N132" s="225" t="n"/>
      <c r="O132" s="225" t="n"/>
      <c r="P132" s="225" t="n"/>
      <c r="Q132" s="226" t="n"/>
      <c r="R132" s="226" t="n"/>
      <c r="S132" s="226" t="n"/>
      <c r="T132" s="227" t="n"/>
      <c r="U132" s="226" t="n"/>
      <c r="V132" s="2" t="n"/>
      <c r="W132" s="2" t="n"/>
      <c r="X132" s="2" t="n"/>
      <c r="Y132" s="2" t="n"/>
      <c r="Z132" s="2" t="n"/>
      <c r="AA132" s="2" t="n"/>
      <c r="AB132" s="2" t="n"/>
      <c r="AC132" s="2" t="n"/>
    </row>
    <row r="133" ht="15" customHeight="1" s="246">
      <c r="A133" s="494" t="n"/>
      <c r="B133" s="494" t="n"/>
      <c r="C133" s="494" t="n"/>
      <c r="D133" s="54" t="inlineStr">
        <is>
          <t>Female</t>
        </is>
      </c>
      <c r="E133" s="498" t="n">
        <v>0</v>
      </c>
      <c r="F133" s="498" t="n">
        <v>0</v>
      </c>
      <c r="G133" s="498" t="n">
        <v>0</v>
      </c>
      <c r="H133" s="498" t="n">
        <v>0</v>
      </c>
      <c r="I133" s="498" t="n">
        <v>0</v>
      </c>
      <c r="J133" s="498" t="n">
        <v>0</v>
      </c>
      <c r="K133" s="29">
        <f>SUM(E133:J133)</f>
        <v/>
      </c>
      <c r="L133" s="197" t="n"/>
      <c r="M133" s="200" t="n"/>
      <c r="N133" s="225" t="n"/>
      <c r="O133" s="225" t="n"/>
      <c r="P133" s="225" t="n"/>
      <c r="Q133" s="226" t="n"/>
      <c r="R133" s="226" t="n"/>
      <c r="S133" s="226" t="n"/>
      <c r="T133" s="227" t="n"/>
      <c r="U133" s="226" t="n"/>
      <c r="V133" s="2" t="n"/>
      <c r="W133" s="2" t="n"/>
      <c r="X133" s="2" t="n"/>
      <c r="Y133" s="2" t="n"/>
      <c r="Z133" s="2" t="n"/>
      <c r="AA133" s="2" t="n"/>
      <c r="AB133" s="2" t="n"/>
      <c r="AC133" s="2" t="n"/>
    </row>
    <row r="134" ht="15" customHeight="1" s="246">
      <c r="A134" s="497" t="n"/>
      <c r="B134" s="497" t="n"/>
      <c r="C134" s="497" t="n"/>
      <c r="D134" s="53" t="inlineStr">
        <is>
          <t>TOTAL</t>
        </is>
      </c>
      <c r="E134" s="29">
        <f>SUM(E132:E133)</f>
        <v/>
      </c>
      <c r="F134" s="29">
        <f>SUM(F132:F133)</f>
        <v/>
      </c>
      <c r="G134" s="29">
        <f>SUM(G132:G133)</f>
        <v/>
      </c>
      <c r="H134" s="29">
        <f>SUM(H132:H133)</f>
        <v/>
      </c>
      <c r="I134" s="29">
        <f>SUM(I132:I133)</f>
        <v/>
      </c>
      <c r="J134" s="29">
        <f>SUM(J132:J133)</f>
        <v/>
      </c>
      <c r="K134" s="29">
        <f>SUM(K132:K133)</f>
        <v/>
      </c>
      <c r="L134" s="197" t="n"/>
      <c r="M134" s="200" t="n"/>
      <c r="N134" s="225" t="n"/>
      <c r="O134" s="225" t="n"/>
      <c r="P134" s="225" t="n"/>
      <c r="Q134" s="226" t="n"/>
      <c r="R134" s="226" t="n"/>
      <c r="S134" s="226" t="n"/>
      <c r="T134" s="227" t="n"/>
      <c r="U134" s="226" t="n"/>
      <c r="V134" s="2" t="n"/>
      <c r="W134" s="2" t="n"/>
      <c r="X134" s="2" t="n"/>
      <c r="Y134" s="2" t="n"/>
      <c r="Z134" s="2" t="n"/>
      <c r="AA134" s="2" t="n"/>
      <c r="AB134" s="2" t="n"/>
      <c r="AC134" s="2" t="n"/>
    </row>
    <row r="135" ht="15" customHeight="1" s="246">
      <c r="A135" s="535" t="inlineStr">
        <is>
          <t>EQUITY</t>
        </is>
      </c>
      <c r="B135" s="113" t="inlineStr">
        <is>
          <t>Special Program</t>
        </is>
      </c>
      <c r="C135" s="536" t="inlineStr">
        <is>
          <t>Multigrade Education Program</t>
        </is>
      </c>
      <c r="D135" s="85" t="inlineStr">
        <is>
          <t>Number of Implementing Schools</t>
        </is>
      </c>
      <c r="E135" s="499" t="n"/>
      <c r="F135" s="499" t="n"/>
      <c r="G135" s="499" t="n"/>
      <c r="H135" s="499" t="n"/>
      <c r="I135" s="500" t="n"/>
      <c r="J135" s="197" t="n"/>
      <c r="K135" s="197" t="n"/>
      <c r="L135" s="197" t="n"/>
      <c r="M135" s="225" t="inlineStr">
        <is>
          <t>Q1 - Q4</t>
        </is>
      </c>
      <c r="N135" s="225" t="n"/>
      <c r="O135" s="225" t="n"/>
      <c r="P135" s="225" t="n"/>
      <c r="Q135" s="225" t="n"/>
      <c r="R135" s="225" t="n"/>
      <c r="S135" s="225" t="n"/>
      <c r="T135" s="227" t="n"/>
      <c r="U135" s="225" t="n"/>
      <c r="V135" s="2" t="n"/>
      <c r="W135" s="2" t="n"/>
      <c r="X135" s="2" t="n"/>
      <c r="Y135" s="2" t="n"/>
      <c r="Z135" s="2" t="n"/>
      <c r="AA135" s="2" t="n"/>
      <c r="AB135" s="2" t="n"/>
      <c r="AC135" s="2" t="n"/>
    </row>
    <row r="136" ht="19.5" customHeight="1" s="246">
      <c r="A136" s="511" t="n"/>
      <c r="B136" s="494" t="n"/>
      <c r="C136" s="512" t="n"/>
      <c r="D136" s="84" t="inlineStr">
        <is>
          <t>Pure Multigrade</t>
        </is>
      </c>
      <c r="E136" s="500" t="n"/>
      <c r="F136" s="537" t="inlineStr">
        <is>
          <t>Mixed Multigrade</t>
        </is>
      </c>
      <c r="G136" s="500" t="n"/>
      <c r="H136" s="85" t="inlineStr">
        <is>
          <t>TOTAL</t>
        </is>
      </c>
      <c r="I136" s="500" t="n"/>
      <c r="J136" s="197" t="n"/>
      <c r="K136" s="197" t="n"/>
      <c r="L136" s="197" t="n"/>
      <c r="M136" s="200" t="n"/>
      <c r="N136" s="225" t="n"/>
      <c r="O136" s="225" t="n"/>
      <c r="P136" s="225" t="n"/>
      <c r="Q136" s="225" t="n"/>
      <c r="R136" s="225" t="n"/>
      <c r="S136" s="225" t="n"/>
      <c r="T136" s="227" t="n"/>
      <c r="U136" s="225" t="n"/>
      <c r="V136" s="2" t="n"/>
      <c r="W136" s="2" t="n"/>
      <c r="X136" s="2" t="n"/>
      <c r="Y136" s="2" t="n"/>
      <c r="Z136" s="2" t="n"/>
      <c r="AA136" s="2" t="n"/>
      <c r="AB136" s="2" t="n"/>
      <c r="AC136" s="2" t="n"/>
    </row>
    <row r="137" ht="15" customHeight="1" s="246">
      <c r="A137" s="511" t="n"/>
      <c r="B137" s="494" t="n"/>
      <c r="C137" s="512" t="n"/>
      <c r="D137" s="498" t="n">
        <v>1</v>
      </c>
      <c r="E137" s="496" t="n"/>
      <c r="F137" s="498" t="n">
        <v>0</v>
      </c>
      <c r="G137" s="496" t="n"/>
      <c r="H137" s="520">
        <f>SUM(D137:G137)</f>
        <v/>
      </c>
      <c r="I137" s="496" t="n"/>
      <c r="J137" s="222" t="n"/>
      <c r="K137" s="223" t="n"/>
      <c r="L137" s="223" t="n"/>
      <c r="M137" s="200" t="n"/>
      <c r="N137" s="225" t="n"/>
      <c r="O137" s="225" t="n"/>
      <c r="P137" s="225" t="n"/>
      <c r="Q137" s="225" t="n"/>
      <c r="R137" s="225" t="n"/>
      <c r="S137" s="225" t="n"/>
      <c r="T137" s="227" t="n"/>
      <c r="U137" s="225" t="n"/>
      <c r="V137" s="2" t="n"/>
      <c r="W137" s="2" t="n"/>
      <c r="X137" s="2" t="n"/>
      <c r="Y137" s="2" t="n"/>
      <c r="Z137" s="2" t="n"/>
      <c r="AA137" s="2" t="n"/>
      <c r="AB137" s="2" t="n"/>
      <c r="AC137" s="2" t="n"/>
    </row>
    <row r="138" ht="15" customHeight="1" s="246">
      <c r="A138" s="511" t="n"/>
      <c r="B138" s="494" t="n"/>
      <c r="C138" s="512" t="n"/>
      <c r="D138" s="85" t="inlineStr">
        <is>
          <t>Number of Enrolled Learners (Pure Multigrade)</t>
        </is>
      </c>
      <c r="E138" s="499" t="n"/>
      <c r="F138" s="499" t="n"/>
      <c r="G138" s="499" t="n"/>
      <c r="H138" s="499" t="n"/>
      <c r="I138" s="499" t="n"/>
      <c r="J138" s="499" t="n"/>
      <c r="K138" s="499" t="n"/>
      <c r="L138" s="500" t="n"/>
      <c r="M138" s="200" t="n"/>
      <c r="N138" s="225" t="n"/>
      <c r="O138" s="225" t="n"/>
      <c r="P138" s="225" t="n"/>
      <c r="Q138" s="225" t="n"/>
      <c r="R138" s="225" t="n"/>
      <c r="S138" s="225" t="n"/>
      <c r="T138" s="227" t="n"/>
      <c r="U138" s="225" t="n"/>
      <c r="V138" s="2" t="n"/>
      <c r="W138" s="2" t="n"/>
      <c r="X138" s="2" t="n"/>
      <c r="Y138" s="2" t="n"/>
      <c r="Z138" s="2" t="n"/>
      <c r="AA138" s="2" t="n"/>
      <c r="AB138" s="2" t="n"/>
      <c r="AC138" s="2" t="n"/>
    </row>
    <row r="139" ht="15" customHeight="1" s="246">
      <c r="A139" s="511" t="n"/>
      <c r="B139" s="494" t="n"/>
      <c r="C139" s="512" t="n"/>
      <c r="D139" s="51" t="n"/>
      <c r="E139" s="19" t="inlineStr">
        <is>
          <t>Kinder</t>
        </is>
      </c>
      <c r="F139" s="55" t="inlineStr">
        <is>
          <t>Grade 1</t>
        </is>
      </c>
      <c r="G139" s="55" t="inlineStr">
        <is>
          <t>Grade 2</t>
        </is>
      </c>
      <c r="H139" s="55" t="inlineStr">
        <is>
          <t>Grade 3</t>
        </is>
      </c>
      <c r="I139" s="55" t="inlineStr">
        <is>
          <t>Grade 4</t>
        </is>
      </c>
      <c r="J139" s="55" t="inlineStr">
        <is>
          <t>Grade 5</t>
        </is>
      </c>
      <c r="K139" s="55" t="inlineStr">
        <is>
          <t>Grade 6</t>
        </is>
      </c>
      <c r="L139" s="22" t="inlineStr">
        <is>
          <t>TOTAL</t>
        </is>
      </c>
      <c r="M139" s="200" t="n"/>
      <c r="N139" s="225" t="n"/>
      <c r="O139" s="225" t="n"/>
      <c r="P139" s="225" t="n"/>
      <c r="Q139" s="225" t="n"/>
      <c r="R139" s="225" t="n"/>
      <c r="S139" s="225" t="n"/>
      <c r="T139" s="227" t="n"/>
      <c r="U139" s="225" t="n"/>
      <c r="V139" s="2" t="n"/>
      <c r="W139" s="2" t="n"/>
      <c r="X139" s="2" t="n"/>
      <c r="Y139" s="2" t="n"/>
      <c r="Z139" s="2" t="n"/>
      <c r="AA139" s="2" t="n"/>
      <c r="AB139" s="2" t="n"/>
      <c r="AC139" s="2" t="n"/>
    </row>
    <row r="140" ht="15" customHeight="1" s="246">
      <c r="A140" s="511" t="n"/>
      <c r="B140" s="494" t="n"/>
      <c r="C140" s="512" t="n"/>
      <c r="D140" s="54" t="inlineStr">
        <is>
          <t>Male</t>
        </is>
      </c>
      <c r="E140" s="498" t="n">
        <v>3</v>
      </c>
      <c r="F140" s="498" t="n">
        <v>3</v>
      </c>
      <c r="G140" s="498" t="n">
        <v>2</v>
      </c>
      <c r="H140" s="498" t="n">
        <v>1</v>
      </c>
      <c r="I140" s="498" t="n">
        <v>3</v>
      </c>
      <c r="J140" s="498" t="n">
        <v>5</v>
      </c>
      <c r="K140" s="498" t="n">
        <v>2</v>
      </c>
      <c r="L140" s="13">
        <f>SUM(E140:K140)</f>
        <v/>
      </c>
      <c r="M140" s="200" t="n"/>
      <c r="N140" s="225" t="n"/>
      <c r="O140" s="225" t="n"/>
      <c r="P140" s="225" t="n"/>
      <c r="Q140" s="225" t="n"/>
      <c r="R140" s="225" t="n"/>
      <c r="S140" s="225" t="n"/>
      <c r="T140" s="227" t="n"/>
      <c r="U140" s="225" t="n"/>
      <c r="V140" s="2" t="n"/>
      <c r="W140" s="2" t="n"/>
      <c r="X140" s="2" t="n"/>
      <c r="Y140" s="2" t="n"/>
      <c r="Z140" s="2" t="n"/>
      <c r="AA140" s="2" t="n"/>
      <c r="AB140" s="2" t="n"/>
      <c r="AC140" s="2" t="n"/>
    </row>
    <row r="141" ht="15" customHeight="1" s="246">
      <c r="A141" s="511" t="n"/>
      <c r="B141" s="494" t="n"/>
      <c r="C141" s="512" t="n"/>
      <c r="D141" s="48" t="inlineStr">
        <is>
          <t>Female</t>
        </is>
      </c>
      <c r="E141" s="498" t="n">
        <v>1</v>
      </c>
      <c r="F141" s="498" t="n">
        <v>0</v>
      </c>
      <c r="G141" s="498" t="n">
        <v>3</v>
      </c>
      <c r="H141" s="498" t="n">
        <v>3</v>
      </c>
      <c r="I141" s="498" t="n">
        <v>1</v>
      </c>
      <c r="J141" s="498" t="n">
        <v>4</v>
      </c>
      <c r="K141" s="498" t="n">
        <v>0</v>
      </c>
      <c r="L141" s="17">
        <f>SUM(E141:K141)</f>
        <v/>
      </c>
      <c r="M141" s="200" t="n"/>
      <c r="N141" s="225" t="n"/>
      <c r="O141" s="225" t="n"/>
      <c r="P141" s="225" t="n"/>
      <c r="Q141" s="225" t="n"/>
      <c r="R141" s="225" t="n"/>
      <c r="S141" s="225" t="n"/>
      <c r="T141" s="227" t="n"/>
      <c r="U141" s="225" t="n"/>
      <c r="V141" s="2" t="n"/>
      <c r="W141" s="2" t="n"/>
      <c r="X141" s="2" t="n"/>
      <c r="Y141" s="2" t="n"/>
      <c r="Z141" s="2" t="n"/>
      <c r="AA141" s="2" t="n"/>
      <c r="AB141" s="2" t="n"/>
      <c r="AC141" s="2" t="n"/>
    </row>
    <row r="142" ht="15" customHeight="1" s="246">
      <c r="A142" s="511" t="n"/>
      <c r="B142" s="494" t="n"/>
      <c r="C142" s="512" t="n"/>
      <c r="D142" s="53" t="inlineStr">
        <is>
          <t>TOTAL</t>
        </is>
      </c>
      <c r="E142" s="13">
        <f>SUM(E140:E141)</f>
        <v/>
      </c>
      <c r="F142" s="13">
        <f>SUM(F140:F141)</f>
        <v/>
      </c>
      <c r="G142" s="13">
        <f>SUM(G140:G141)</f>
        <v/>
      </c>
      <c r="H142" s="13">
        <f>SUM(H140:H141)</f>
        <v/>
      </c>
      <c r="I142" s="13">
        <f>SUM(I140:I141)</f>
        <v/>
      </c>
      <c r="J142" s="13">
        <f>SUM(J140:J141)</f>
        <v/>
      </c>
      <c r="K142" s="13">
        <f>SUM(K140:K141)</f>
        <v/>
      </c>
      <c r="L142" s="13">
        <f>SUM(L140:L141)</f>
        <v/>
      </c>
      <c r="M142" s="200" t="n"/>
      <c r="N142" s="225" t="n"/>
      <c r="O142" s="225" t="n"/>
      <c r="P142" s="225" t="n"/>
      <c r="Q142" s="225" t="n"/>
      <c r="R142" s="225" t="n"/>
      <c r="S142" s="225" t="n"/>
      <c r="T142" s="227" t="n"/>
      <c r="U142" s="225" t="n"/>
      <c r="V142" s="2" t="n"/>
      <c r="W142" s="2" t="n"/>
      <c r="X142" s="2" t="n"/>
      <c r="Y142" s="2" t="n"/>
      <c r="Z142" s="2" t="n"/>
      <c r="AA142" s="2" t="n"/>
      <c r="AB142" s="2" t="n"/>
      <c r="AC142" s="2" t="n"/>
    </row>
    <row r="143" ht="15" customHeight="1" s="246">
      <c r="A143" s="511" t="n"/>
      <c r="B143" s="494" t="n"/>
      <c r="C143" s="512" t="n"/>
      <c r="D143" s="85" t="inlineStr">
        <is>
          <t>Number of Enrolled Learners (Mixed Multigrade)</t>
        </is>
      </c>
      <c r="E143" s="499" t="n"/>
      <c r="F143" s="499" t="n"/>
      <c r="G143" s="499" t="n"/>
      <c r="H143" s="499" t="n"/>
      <c r="I143" s="499" t="n"/>
      <c r="J143" s="499" t="n"/>
      <c r="K143" s="499" t="n"/>
      <c r="L143" s="500" t="n"/>
      <c r="M143" s="200" t="n"/>
      <c r="N143" s="225" t="n"/>
      <c r="O143" s="225" t="n"/>
      <c r="P143" s="225" t="n"/>
      <c r="Q143" s="225" t="n"/>
      <c r="R143" s="225" t="n"/>
      <c r="S143" s="225" t="n"/>
      <c r="T143" s="227" t="n"/>
      <c r="U143" s="225" t="n"/>
      <c r="V143" s="2" t="n"/>
      <c r="W143" s="2" t="n"/>
      <c r="X143" s="2" t="n"/>
      <c r="Y143" s="2" t="n"/>
      <c r="Z143" s="2" t="n"/>
      <c r="AA143" s="2" t="n"/>
      <c r="AB143" s="2" t="n"/>
      <c r="AC143" s="2" t="n"/>
    </row>
    <row r="144" ht="15" customHeight="1" s="246">
      <c r="A144" s="511" t="n"/>
      <c r="B144" s="494" t="n"/>
      <c r="C144" s="512" t="n"/>
      <c r="D144" s="51" t="n"/>
      <c r="E144" s="51" t="inlineStr">
        <is>
          <t>Kinder</t>
        </is>
      </c>
      <c r="F144" s="52" t="inlineStr">
        <is>
          <t>Grade 1</t>
        </is>
      </c>
      <c r="G144" s="52" t="inlineStr">
        <is>
          <t>Grade 2</t>
        </is>
      </c>
      <c r="H144" s="52" t="inlineStr">
        <is>
          <t>Grade 3</t>
        </is>
      </c>
      <c r="I144" s="52" t="inlineStr">
        <is>
          <t>Grade 4</t>
        </is>
      </c>
      <c r="J144" s="52" t="inlineStr">
        <is>
          <t>Grade 5</t>
        </is>
      </c>
      <c r="K144" s="52" t="inlineStr">
        <is>
          <t>Grade 6</t>
        </is>
      </c>
      <c r="L144" s="53" t="inlineStr">
        <is>
          <t>TOTAL</t>
        </is>
      </c>
      <c r="M144" s="200" t="n"/>
      <c r="N144" s="225" t="n"/>
      <c r="O144" s="225" t="n"/>
      <c r="P144" s="225" t="n"/>
      <c r="Q144" s="225" t="n"/>
      <c r="R144" s="225" t="n"/>
      <c r="S144" s="225" t="n"/>
      <c r="T144" s="227" t="n"/>
      <c r="U144" s="225" t="n"/>
      <c r="V144" s="2" t="n"/>
      <c r="W144" s="2" t="n"/>
      <c r="X144" s="2" t="n"/>
      <c r="Y144" s="2" t="n"/>
      <c r="Z144" s="2" t="n"/>
      <c r="AA144" s="2" t="n"/>
      <c r="AB144" s="2" t="n"/>
      <c r="AC144" s="2" t="n"/>
    </row>
    <row r="145" ht="15" customHeight="1" s="246">
      <c r="A145" s="511" t="n"/>
      <c r="B145" s="494" t="n"/>
      <c r="C145" s="512" t="n"/>
      <c r="D145" s="54" t="inlineStr">
        <is>
          <t>Male</t>
        </is>
      </c>
      <c r="E145" s="498" t="n">
        <v>0</v>
      </c>
      <c r="F145" s="498" t="n">
        <v>0</v>
      </c>
      <c r="G145" s="498" t="n">
        <v>0</v>
      </c>
      <c r="H145" s="498" t="n">
        <v>0</v>
      </c>
      <c r="I145" s="498" t="n">
        <v>0</v>
      </c>
      <c r="J145" s="498" t="n">
        <v>0</v>
      </c>
      <c r="K145" s="498" t="n">
        <v>0</v>
      </c>
      <c r="L145" s="29">
        <f>SUM(E145:K145)</f>
        <v/>
      </c>
      <c r="M145" s="200" t="n"/>
      <c r="N145" s="225" t="n"/>
      <c r="O145" s="225" t="n"/>
      <c r="P145" s="225" t="n"/>
      <c r="Q145" s="225" t="n"/>
      <c r="R145" s="225" t="n"/>
      <c r="S145" s="225" t="n"/>
      <c r="T145" s="227" t="n"/>
      <c r="U145" s="225" t="n"/>
      <c r="V145" s="2" t="n"/>
      <c r="W145" s="2" t="n"/>
      <c r="X145" s="2" t="n"/>
      <c r="Y145" s="2" t="n"/>
      <c r="Z145" s="2" t="n"/>
      <c r="AA145" s="2" t="n"/>
      <c r="AB145" s="2" t="n"/>
      <c r="AC145" s="2" t="n"/>
    </row>
    <row r="146" ht="15" customHeight="1" s="246">
      <c r="A146" s="511" t="n"/>
      <c r="B146" s="494" t="n"/>
      <c r="C146" s="512" t="n"/>
      <c r="D146" s="54" t="inlineStr">
        <is>
          <t>Female</t>
        </is>
      </c>
      <c r="E146" s="498" t="n">
        <v>0</v>
      </c>
      <c r="F146" s="498" t="n">
        <v>0</v>
      </c>
      <c r="G146" s="498" t="n">
        <v>0</v>
      </c>
      <c r="H146" s="498" t="n">
        <v>0</v>
      </c>
      <c r="I146" s="498" t="n">
        <v>0</v>
      </c>
      <c r="J146" s="498" t="n">
        <v>0</v>
      </c>
      <c r="K146" s="498" t="n">
        <v>0</v>
      </c>
      <c r="L146" s="29">
        <f>SUM(E146:K146)</f>
        <v/>
      </c>
      <c r="M146" s="200" t="n"/>
      <c r="N146" s="225" t="n"/>
      <c r="O146" s="225" t="n"/>
      <c r="P146" s="225" t="n"/>
      <c r="Q146" s="225" t="n"/>
      <c r="R146" s="225" t="n"/>
      <c r="S146" s="225" t="n"/>
      <c r="T146" s="227" t="n"/>
      <c r="U146" s="225" t="n"/>
      <c r="V146" s="2" t="n"/>
      <c r="W146" s="2" t="n"/>
      <c r="X146" s="2" t="n"/>
      <c r="Y146" s="2" t="n"/>
      <c r="Z146" s="2" t="n"/>
      <c r="AA146" s="2" t="n"/>
      <c r="AB146" s="2" t="n"/>
      <c r="AC146" s="2" t="n"/>
    </row>
    <row r="147" ht="15" customHeight="1" s="246">
      <c r="A147" s="511" t="n"/>
      <c r="B147" s="494" t="n"/>
      <c r="C147" s="512" t="n"/>
      <c r="D147" s="53" t="inlineStr">
        <is>
          <t>TOTAL</t>
        </is>
      </c>
      <c r="E147" s="29">
        <f>SUM(E145:E146)</f>
        <v/>
      </c>
      <c r="F147" s="29">
        <f>SUM(F145:F146)</f>
        <v/>
      </c>
      <c r="G147" s="29">
        <f>SUM(G145:G146)</f>
        <v/>
      </c>
      <c r="H147" s="29">
        <f>SUM(H145:H146)</f>
        <v/>
      </c>
      <c r="I147" s="29">
        <f>SUM(I145:I146)</f>
        <v/>
      </c>
      <c r="J147" s="29">
        <f>SUM(J145:J146)</f>
        <v/>
      </c>
      <c r="K147" s="29">
        <f>SUM(K145:K146)</f>
        <v/>
      </c>
      <c r="L147" s="29">
        <f>SUM(L145:L146)</f>
        <v/>
      </c>
      <c r="M147" s="200" t="n"/>
      <c r="N147" s="225" t="n"/>
      <c r="O147" s="225" t="n"/>
      <c r="P147" s="225" t="n"/>
      <c r="Q147" s="225" t="n"/>
      <c r="R147" s="225" t="n"/>
      <c r="S147" s="225" t="n"/>
      <c r="T147" s="227" t="n"/>
      <c r="U147" s="225" t="n"/>
      <c r="V147" s="2" t="n"/>
      <c r="W147" s="2" t="n"/>
      <c r="X147" s="2" t="n"/>
      <c r="Y147" s="2" t="n"/>
      <c r="Z147" s="2" t="n"/>
      <c r="AA147" s="2" t="n"/>
      <c r="AB147" s="2" t="n"/>
      <c r="AC147" s="2" t="n"/>
    </row>
    <row r="148" ht="15" customHeight="1" s="246">
      <c r="A148" s="511" t="n"/>
      <c r="B148" s="494" t="n"/>
      <c r="C148" s="512" t="n"/>
      <c r="D148" s="85" t="inlineStr">
        <is>
          <t>Number of Enrolled Learners (Overall Total)</t>
        </is>
      </c>
      <c r="E148" s="499" t="n"/>
      <c r="F148" s="499" t="n"/>
      <c r="G148" s="499" t="n"/>
      <c r="H148" s="499" t="n"/>
      <c r="I148" s="499" t="n"/>
      <c r="J148" s="499" t="n"/>
      <c r="K148" s="499" t="n"/>
      <c r="L148" s="500" t="n"/>
      <c r="M148" s="200" t="n"/>
      <c r="N148" s="225" t="n"/>
      <c r="O148" s="225" t="n"/>
      <c r="P148" s="225" t="n"/>
      <c r="Q148" s="225" t="n"/>
      <c r="R148" s="225" t="n"/>
      <c r="S148" s="225" t="n"/>
      <c r="T148" s="227" t="n"/>
      <c r="U148" s="225" t="n"/>
      <c r="V148" s="2" t="n"/>
      <c r="W148" s="2" t="n"/>
      <c r="X148" s="2" t="n"/>
      <c r="Y148" s="2" t="n"/>
      <c r="Z148" s="2" t="n"/>
      <c r="AA148" s="2" t="n"/>
      <c r="AB148" s="2" t="n"/>
      <c r="AC148" s="2" t="n"/>
    </row>
    <row r="149" ht="15" customHeight="1" s="246">
      <c r="A149" s="511" t="n"/>
      <c r="B149" s="494" t="n"/>
      <c r="C149" s="512" t="n"/>
      <c r="D149" s="51" t="n"/>
      <c r="E149" s="51" t="inlineStr">
        <is>
          <t>Kinder</t>
        </is>
      </c>
      <c r="F149" s="52" t="inlineStr">
        <is>
          <t>Grade 1</t>
        </is>
      </c>
      <c r="G149" s="52" t="inlineStr">
        <is>
          <t>Grade 2</t>
        </is>
      </c>
      <c r="H149" s="52" t="inlineStr">
        <is>
          <t>Grade 3</t>
        </is>
      </c>
      <c r="I149" s="52" t="inlineStr">
        <is>
          <t>Grade 4</t>
        </is>
      </c>
      <c r="J149" s="52" t="inlineStr">
        <is>
          <t>Grade 5</t>
        </is>
      </c>
      <c r="K149" s="52" t="inlineStr">
        <is>
          <t>Grade 6</t>
        </is>
      </c>
      <c r="L149" s="53" t="inlineStr">
        <is>
          <t>TOTAL</t>
        </is>
      </c>
      <c r="M149" s="200" t="n"/>
      <c r="N149" s="225" t="n"/>
      <c r="O149" s="225" t="n"/>
      <c r="P149" s="225" t="n"/>
      <c r="Q149" s="225" t="n"/>
      <c r="R149" s="225" t="n"/>
      <c r="S149" s="225" t="n"/>
      <c r="T149" s="227" t="n"/>
      <c r="U149" s="225" t="n"/>
      <c r="V149" s="2" t="n"/>
      <c r="W149" s="2" t="n"/>
      <c r="X149" s="2" t="n"/>
      <c r="Y149" s="2" t="n"/>
      <c r="Z149" s="2" t="n"/>
      <c r="AA149" s="2" t="n"/>
      <c r="AB149" s="2" t="n"/>
      <c r="AC149" s="2" t="n"/>
    </row>
    <row r="150" ht="15" customHeight="1" s="246">
      <c r="A150" s="511" t="n"/>
      <c r="B150" s="494" t="n"/>
      <c r="C150" s="512" t="n"/>
      <c r="D150" s="54" t="inlineStr">
        <is>
          <t>Male</t>
        </is>
      </c>
      <c r="E150" s="28">
        <f>SUM(E140,E145)</f>
        <v/>
      </c>
      <c r="F150" s="28">
        <f>SUM(F140,F145)</f>
        <v/>
      </c>
      <c r="G150" s="28">
        <f>SUM(G140,G145)</f>
        <v/>
      </c>
      <c r="H150" s="28">
        <f>SUM(H140,H145)</f>
        <v/>
      </c>
      <c r="I150" s="28">
        <f>SUM(I140,I145)</f>
        <v/>
      </c>
      <c r="J150" s="28">
        <f>SUM(J140,J145)</f>
        <v/>
      </c>
      <c r="K150" s="28">
        <f>SUM(K140,K145)</f>
        <v/>
      </c>
      <c r="L150" s="29">
        <f>SUM(E150:K150)</f>
        <v/>
      </c>
      <c r="M150" s="200" t="n"/>
      <c r="N150" s="225" t="n"/>
      <c r="O150" s="225" t="n"/>
      <c r="P150" s="225" t="n"/>
      <c r="Q150" s="225" t="n"/>
      <c r="R150" s="225" t="n"/>
      <c r="S150" s="225" t="n"/>
      <c r="T150" s="227" t="n"/>
      <c r="U150" s="225" t="n"/>
      <c r="V150" s="2" t="n"/>
      <c r="W150" s="2" t="n"/>
      <c r="X150" s="2" t="n"/>
      <c r="Y150" s="2" t="n"/>
      <c r="Z150" s="2" t="n"/>
      <c r="AA150" s="2" t="n"/>
      <c r="AB150" s="2" t="n"/>
      <c r="AC150" s="2" t="n"/>
    </row>
    <row r="151" ht="15" customHeight="1" s="246">
      <c r="A151" s="511" t="n"/>
      <c r="B151" s="494" t="n"/>
      <c r="C151" s="512" t="n"/>
      <c r="D151" s="54" t="inlineStr">
        <is>
          <t>Female</t>
        </is>
      </c>
      <c r="E151" s="28">
        <f>SUM(E141,E146)</f>
        <v/>
      </c>
      <c r="F151" s="28">
        <f>SUM(F141,F146)</f>
        <v/>
      </c>
      <c r="G151" s="28">
        <f>SUM(G141,G146)</f>
        <v/>
      </c>
      <c r="H151" s="28">
        <f>SUM(H141,H146)</f>
        <v/>
      </c>
      <c r="I151" s="28">
        <f>SUM(I141,I146)</f>
        <v/>
      </c>
      <c r="J151" s="28">
        <f>SUM(J141,J146)</f>
        <v/>
      </c>
      <c r="K151" s="28">
        <f>SUM(K141,K146)</f>
        <v/>
      </c>
      <c r="L151" s="29">
        <f>SUM(E151:K151)</f>
        <v/>
      </c>
      <c r="M151" s="200" t="n"/>
      <c r="N151" s="225" t="n"/>
      <c r="O151" s="225" t="n"/>
      <c r="P151" s="225" t="n"/>
      <c r="Q151" s="225" t="n"/>
      <c r="R151" s="225" t="n"/>
      <c r="S151" s="225" t="n"/>
      <c r="T151" s="227" t="n"/>
      <c r="U151" s="225" t="n"/>
      <c r="V151" s="2" t="n"/>
      <c r="W151" s="2" t="n"/>
      <c r="X151" s="2" t="n"/>
      <c r="Y151" s="2" t="n"/>
      <c r="Z151" s="2" t="n"/>
      <c r="AA151" s="2" t="n"/>
      <c r="AB151" s="2" t="n"/>
      <c r="AC151" s="2" t="n"/>
    </row>
    <row r="152" ht="15" customHeight="1" s="246">
      <c r="A152" s="515" t="n"/>
      <c r="B152" s="497" t="n"/>
      <c r="C152" s="496" t="n"/>
      <c r="D152" s="53" t="inlineStr">
        <is>
          <t>TOTAL</t>
        </is>
      </c>
      <c r="E152" s="29">
        <f>SUM(E150:E151)</f>
        <v/>
      </c>
      <c r="F152" s="29">
        <f>SUM(F150:F151)</f>
        <v/>
      </c>
      <c r="G152" s="29">
        <f>SUM(G150:G151)</f>
        <v/>
      </c>
      <c r="H152" s="29">
        <f>SUM(H150:H151)</f>
        <v/>
      </c>
      <c r="I152" s="29">
        <f>SUM(I150:I151)</f>
        <v/>
      </c>
      <c r="J152" s="29">
        <f>SUM(J150:J151)</f>
        <v/>
      </c>
      <c r="K152" s="29">
        <f>SUM(K150:K151)</f>
        <v/>
      </c>
      <c r="L152" s="29">
        <f>SUM(L150:L151)</f>
        <v/>
      </c>
      <c r="M152" s="200" t="n"/>
      <c r="N152" s="225" t="n"/>
      <c r="O152" s="225" t="n"/>
      <c r="P152" s="225" t="n"/>
      <c r="Q152" s="225" t="n"/>
      <c r="R152" s="225" t="n"/>
      <c r="S152" s="225" t="n"/>
      <c r="T152" s="227" t="n"/>
      <c r="U152" s="225" t="n"/>
      <c r="V152" s="2" t="n"/>
      <c r="W152" s="2" t="n"/>
      <c r="X152" s="2" t="n"/>
      <c r="Y152" s="2" t="n"/>
      <c r="Z152" s="2" t="n"/>
      <c r="AA152" s="2" t="n"/>
      <c r="AB152" s="2" t="n"/>
      <c r="AC152" s="2" t="n"/>
    </row>
    <row r="153" ht="15" customHeight="1" s="246">
      <c r="A153" s="113" t="inlineStr">
        <is>
          <t>EQUITY</t>
        </is>
      </c>
      <c r="B153" s="113" t="inlineStr">
        <is>
          <t>Special Program</t>
        </is>
      </c>
      <c r="C153" s="114" t="inlineStr">
        <is>
          <t>Special Program for the Arts (SPA)</t>
        </is>
      </c>
      <c r="D153" s="85" t="inlineStr">
        <is>
          <t>Number of Implementing Schools</t>
        </is>
      </c>
      <c r="E153" s="499" t="n"/>
      <c r="F153" s="499" t="n"/>
      <c r="G153" s="500" t="n"/>
      <c r="H153" s="197" t="n"/>
      <c r="I153" s="197" t="n"/>
      <c r="J153" s="197" t="n"/>
      <c r="K153" s="197" t="n"/>
      <c r="L153" s="197" t="n"/>
      <c r="M153" s="225" t="inlineStr">
        <is>
          <t>Q1 - Q4</t>
        </is>
      </c>
      <c r="N153" s="225" t="n"/>
      <c r="O153" s="225" t="n"/>
      <c r="P153" s="225" t="n"/>
      <c r="Q153" s="225" t="n"/>
      <c r="R153" s="225" t="n"/>
      <c r="S153" s="225" t="n"/>
      <c r="T153" s="227" t="n"/>
      <c r="U153" s="225" t="n"/>
      <c r="V153" s="2" t="n"/>
      <c r="W153" s="2" t="n"/>
      <c r="X153" s="2" t="n"/>
      <c r="Y153" s="2" t="n"/>
      <c r="Z153" s="2" t="n"/>
      <c r="AA153" s="2" t="n"/>
      <c r="AB153" s="2" t="n"/>
      <c r="AC153" s="2" t="n"/>
    </row>
    <row r="154" ht="15" customHeight="1" s="246">
      <c r="A154" s="494" t="n"/>
      <c r="B154" s="494" t="n"/>
      <c r="C154" s="494" t="n"/>
      <c r="D154" s="284" t="inlineStr">
        <is>
          <t>Elementary</t>
        </is>
      </c>
      <c r="E154" s="499" t="n"/>
      <c r="F154" s="84" t="inlineStr">
        <is>
          <t>Secondary</t>
        </is>
      </c>
      <c r="G154" s="500" t="n"/>
      <c r="H154" s="197" t="n"/>
      <c r="I154" s="197" t="n"/>
      <c r="J154" s="197" t="n"/>
      <c r="K154" s="197" t="n"/>
      <c r="L154" s="197" t="n"/>
      <c r="M154" s="200" t="n"/>
      <c r="N154" s="225" t="n"/>
      <c r="O154" s="225" t="n"/>
      <c r="P154" s="225" t="n"/>
      <c r="Q154" s="225" t="n"/>
      <c r="R154" s="225" t="n"/>
      <c r="S154" s="225" t="n"/>
      <c r="T154" s="227" t="n"/>
      <c r="U154" s="225" t="n"/>
      <c r="V154" s="2" t="n"/>
      <c r="W154" s="2" t="n"/>
      <c r="X154" s="2" t="n"/>
      <c r="Y154" s="2" t="n"/>
      <c r="Z154" s="2" t="n"/>
      <c r="AA154" s="2" t="n"/>
      <c r="AB154" s="2" t="n"/>
      <c r="AC154" s="2" t="n"/>
    </row>
    <row r="155" ht="15" customHeight="1" s="246">
      <c r="A155" s="494" t="n"/>
      <c r="B155" s="494" t="n"/>
      <c r="C155" s="494" t="n"/>
      <c r="D155" s="521" t="n">
        <v>0</v>
      </c>
      <c r="E155" s="500" t="n"/>
      <c r="F155" s="521" t="n">
        <v>0</v>
      </c>
      <c r="G155" s="500" t="n"/>
      <c r="H155" s="197" t="n"/>
      <c r="I155" s="197" t="n"/>
      <c r="J155" s="197" t="n"/>
      <c r="K155" s="197" t="n"/>
      <c r="L155" s="197" t="n"/>
      <c r="M155" s="200" t="n"/>
      <c r="N155" s="225" t="n"/>
      <c r="O155" s="225" t="n"/>
      <c r="P155" s="225" t="n"/>
      <c r="Q155" s="225" t="n"/>
      <c r="R155" s="225" t="n"/>
      <c r="S155" s="225" t="n"/>
      <c r="T155" s="227" t="n"/>
      <c r="U155" s="225" t="n"/>
      <c r="V155" s="2" t="n"/>
      <c r="W155" s="2" t="n"/>
      <c r="X155" s="2" t="n"/>
      <c r="Y155" s="2" t="n"/>
      <c r="Z155" s="2" t="n"/>
      <c r="AA155" s="2" t="n"/>
      <c r="AB155" s="2" t="n"/>
      <c r="AC155" s="2" t="n"/>
    </row>
    <row r="156" ht="15" customHeight="1" s="246">
      <c r="A156" s="494" t="n"/>
      <c r="B156" s="494" t="n"/>
      <c r="C156" s="494" t="n"/>
      <c r="D156" s="538" t="inlineStr">
        <is>
          <t>Music</t>
        </is>
      </c>
      <c r="E156" s="85" t="inlineStr">
        <is>
          <t>Number of Enrolled Learners</t>
        </is>
      </c>
      <c r="F156" s="499" t="n"/>
      <c r="G156" s="499" t="n"/>
      <c r="H156" s="499" t="n"/>
      <c r="I156" s="499" t="n"/>
      <c r="J156" s="499" t="n"/>
      <c r="K156" s="499" t="n"/>
      <c r="L156" s="500" t="n"/>
      <c r="M156" s="200" t="n"/>
      <c r="N156" s="225" t="n"/>
      <c r="O156" s="225" t="n"/>
      <c r="P156" s="225" t="n"/>
      <c r="Q156" s="225" t="n"/>
      <c r="R156" s="225" t="n"/>
      <c r="S156" s="225" t="n"/>
      <c r="T156" s="227" t="n"/>
      <c r="U156" s="225" t="n"/>
      <c r="V156" s="2" t="n"/>
      <c r="W156" s="2" t="n"/>
      <c r="X156" s="2" t="n"/>
      <c r="Y156" s="2" t="n"/>
      <c r="Z156" s="2" t="n"/>
      <c r="AA156" s="2" t="n"/>
      <c r="AB156" s="2" t="n"/>
      <c r="AC156" s="2" t="n"/>
    </row>
    <row r="157" ht="15" customHeight="1" s="246">
      <c r="A157" s="494" t="n"/>
      <c r="B157" s="494" t="n"/>
      <c r="C157" s="494" t="n"/>
      <c r="D157" s="494" t="n"/>
      <c r="E157" s="51" t="n"/>
      <c r="F157" s="52" t="inlineStr">
        <is>
          <t>Grade 1</t>
        </is>
      </c>
      <c r="G157" s="52" t="inlineStr">
        <is>
          <t>Grade 2</t>
        </is>
      </c>
      <c r="H157" s="52" t="inlineStr">
        <is>
          <t>Grade 3</t>
        </is>
      </c>
      <c r="I157" s="52" t="inlineStr">
        <is>
          <t>Grade 4</t>
        </is>
      </c>
      <c r="J157" s="52" t="inlineStr">
        <is>
          <t>Grade 5</t>
        </is>
      </c>
      <c r="K157" s="52" t="inlineStr">
        <is>
          <t>Grade 6</t>
        </is>
      </c>
      <c r="L157" s="53" t="inlineStr">
        <is>
          <t>TOTAL</t>
        </is>
      </c>
      <c r="M157" s="200" t="n"/>
      <c r="N157" s="225" t="n"/>
      <c r="O157" s="225" t="n"/>
      <c r="P157" s="225" t="n"/>
      <c r="Q157" s="228" t="n"/>
      <c r="R157" s="228" t="n"/>
      <c r="S157" s="228" t="n"/>
      <c r="T157" s="227" t="n"/>
      <c r="U157" s="229" t="n"/>
      <c r="V157" s="2" t="n"/>
      <c r="W157" s="2" t="n"/>
      <c r="X157" s="2" t="n"/>
      <c r="Y157" s="2" t="n"/>
      <c r="Z157" s="2" t="n"/>
      <c r="AA157" s="2" t="n"/>
      <c r="AB157" s="2" t="n"/>
      <c r="AC157" s="2" t="n"/>
    </row>
    <row r="158" ht="15" customHeight="1" s="246">
      <c r="A158" s="494" t="n"/>
      <c r="B158" s="494" t="n"/>
      <c r="C158" s="494" t="n"/>
      <c r="D158" s="494" t="n"/>
      <c r="E158" s="54" t="inlineStr">
        <is>
          <t>Male</t>
        </is>
      </c>
      <c r="F158" s="498" t="n">
        <v>0</v>
      </c>
      <c r="G158" s="498" t="n">
        <v>0</v>
      </c>
      <c r="H158" s="498" t="n">
        <v>0</v>
      </c>
      <c r="I158" s="498" t="n">
        <v>0</v>
      </c>
      <c r="J158" s="498" t="n">
        <v>0</v>
      </c>
      <c r="K158" s="498" t="n">
        <v>0</v>
      </c>
      <c r="L158" s="29">
        <f>SUM(F158:K158)</f>
        <v/>
      </c>
      <c r="M158" s="200" t="n"/>
      <c r="N158" s="225" t="n"/>
      <c r="O158" s="225" t="n"/>
      <c r="P158" s="225" t="n"/>
      <c r="Q158" s="230" t="n"/>
      <c r="R158" s="230" t="n"/>
      <c r="S158" s="230" t="n"/>
      <c r="T158" s="227" t="n"/>
      <c r="U158" s="226" t="n"/>
      <c r="V158" s="2" t="n"/>
      <c r="W158" s="2" t="n"/>
      <c r="X158" s="2" t="n"/>
      <c r="Y158" s="2" t="n"/>
      <c r="Z158" s="2" t="n"/>
      <c r="AA158" s="2" t="n"/>
      <c r="AB158" s="2" t="n"/>
      <c r="AC158" s="2" t="n"/>
    </row>
    <row r="159" ht="15" customHeight="1" s="246">
      <c r="A159" s="494" t="n"/>
      <c r="B159" s="494" t="n"/>
      <c r="C159" s="494" t="n"/>
      <c r="D159" s="494" t="n"/>
      <c r="E159" s="54" t="inlineStr">
        <is>
          <t>Female</t>
        </is>
      </c>
      <c r="F159" s="498" t="n">
        <v>0</v>
      </c>
      <c r="G159" s="498" t="n">
        <v>0</v>
      </c>
      <c r="H159" s="498" t="n">
        <v>0</v>
      </c>
      <c r="I159" s="498" t="n">
        <v>0</v>
      </c>
      <c r="J159" s="498" t="n">
        <v>0</v>
      </c>
      <c r="K159" s="498" t="n">
        <v>0</v>
      </c>
      <c r="L159" s="29">
        <f>SUM(F159:K159)</f>
        <v/>
      </c>
      <c r="M159" s="200" t="n"/>
      <c r="N159" s="225" t="n"/>
      <c r="O159" s="225" t="n"/>
      <c r="P159" s="225" t="n"/>
      <c r="Q159" s="230" t="n"/>
      <c r="R159" s="230" t="n"/>
      <c r="S159" s="230" t="n"/>
      <c r="T159" s="227" t="n"/>
      <c r="U159" s="226" t="n"/>
      <c r="V159" s="2" t="n"/>
      <c r="W159" s="2" t="n"/>
      <c r="X159" s="2" t="n"/>
      <c r="Y159" s="2" t="n"/>
      <c r="Z159" s="2" t="n"/>
      <c r="AA159" s="2" t="n"/>
      <c r="AB159" s="2" t="n"/>
      <c r="AC159" s="2" t="n"/>
    </row>
    <row r="160" ht="15" customHeight="1" s="246">
      <c r="A160" s="494" t="n"/>
      <c r="B160" s="494" t="n"/>
      <c r="C160" s="494" t="n"/>
      <c r="D160" s="494" t="n"/>
      <c r="E160" s="53" t="inlineStr">
        <is>
          <t>TOTAL</t>
        </is>
      </c>
      <c r="F160" s="29">
        <f>SUM(F158:F159)</f>
        <v/>
      </c>
      <c r="G160" s="29">
        <f>SUM(G158:G159)</f>
        <v/>
      </c>
      <c r="H160" s="29">
        <f>SUM(H158:H159)</f>
        <v/>
      </c>
      <c r="I160" s="29">
        <f>SUM(I158:I159)</f>
        <v/>
      </c>
      <c r="J160" s="29">
        <f>SUM(J158:J159)</f>
        <v/>
      </c>
      <c r="K160" s="29">
        <f>SUM(K158:K159)</f>
        <v/>
      </c>
      <c r="L160" s="29">
        <f>SUM(L158:L159)</f>
        <v/>
      </c>
      <c r="M160" s="200" t="n"/>
      <c r="N160" s="225" t="n"/>
      <c r="O160" s="225" t="n"/>
      <c r="P160" s="225" t="n"/>
      <c r="Q160" s="226" t="n"/>
      <c r="R160" s="226" t="n"/>
      <c r="S160" s="226" t="n"/>
      <c r="T160" s="227" t="n"/>
      <c r="U160" s="226" t="n"/>
      <c r="V160" s="2" t="n"/>
      <c r="W160" s="2" t="n"/>
      <c r="X160" s="2" t="n"/>
      <c r="Y160" s="2" t="n"/>
      <c r="Z160" s="2" t="n"/>
      <c r="AA160" s="2" t="n"/>
      <c r="AB160" s="2" t="n"/>
      <c r="AC160" s="2" t="n"/>
    </row>
    <row r="161" ht="15" customHeight="1" s="246">
      <c r="A161" s="494" t="n"/>
      <c r="B161" s="494" t="n"/>
      <c r="C161" s="494" t="n"/>
      <c r="D161" s="494" t="n"/>
      <c r="E161" s="51" t="n"/>
      <c r="F161" s="52" t="inlineStr">
        <is>
          <t>Grade 7</t>
        </is>
      </c>
      <c r="G161" s="52" t="inlineStr">
        <is>
          <t>Grade 8</t>
        </is>
      </c>
      <c r="H161" s="52" t="inlineStr">
        <is>
          <t>Grade 9</t>
        </is>
      </c>
      <c r="I161" s="52" t="inlineStr">
        <is>
          <t>Grade 10</t>
        </is>
      </c>
      <c r="J161" s="52" t="inlineStr">
        <is>
          <t>Grade 11</t>
        </is>
      </c>
      <c r="K161" s="52" t="inlineStr">
        <is>
          <t>Grade 12</t>
        </is>
      </c>
      <c r="L161" s="53" t="inlineStr">
        <is>
          <t>TOTAL</t>
        </is>
      </c>
      <c r="M161" s="200" t="n"/>
      <c r="N161" s="225" t="n"/>
      <c r="O161" s="225" t="n"/>
      <c r="P161" s="225" t="n"/>
      <c r="Q161" s="226" t="n"/>
      <c r="R161" s="226" t="n"/>
      <c r="S161" s="226" t="n"/>
      <c r="T161" s="227" t="n"/>
      <c r="U161" s="226" t="n"/>
      <c r="V161" s="2" t="n"/>
      <c r="W161" s="2" t="n"/>
      <c r="X161" s="2" t="n"/>
      <c r="Y161" s="2" t="n"/>
      <c r="Z161" s="2" t="n"/>
      <c r="AA161" s="2" t="n"/>
      <c r="AB161" s="2" t="n"/>
      <c r="AC161" s="2" t="n"/>
    </row>
    <row r="162" ht="15" customHeight="1" s="246">
      <c r="A162" s="494" t="n"/>
      <c r="B162" s="494" t="n"/>
      <c r="C162" s="494" t="n"/>
      <c r="D162" s="494" t="n"/>
      <c r="E162" s="54" t="inlineStr">
        <is>
          <t>Male</t>
        </is>
      </c>
      <c r="F162" s="498" t="n">
        <v>0</v>
      </c>
      <c r="G162" s="498" t="n">
        <v>0</v>
      </c>
      <c r="H162" s="498" t="n">
        <v>0</v>
      </c>
      <c r="I162" s="498" t="n">
        <v>0</v>
      </c>
      <c r="J162" s="498" t="n">
        <v>0</v>
      </c>
      <c r="K162" s="498" t="n">
        <v>0</v>
      </c>
      <c r="L162" s="29">
        <f>SUM(F162:K162)</f>
        <v/>
      </c>
      <c r="M162" s="200" t="n"/>
      <c r="N162" s="225" t="n"/>
      <c r="O162" s="225" t="n"/>
      <c r="P162" s="225" t="n"/>
      <c r="Q162" s="226" t="n"/>
      <c r="R162" s="226" t="n"/>
      <c r="S162" s="226" t="n"/>
      <c r="T162" s="227" t="n"/>
      <c r="U162" s="226" t="n"/>
      <c r="V162" s="2" t="n"/>
      <c r="W162" s="2" t="n"/>
      <c r="X162" s="2" t="n"/>
      <c r="Y162" s="2" t="n"/>
      <c r="Z162" s="2" t="n"/>
      <c r="AA162" s="2" t="n"/>
      <c r="AB162" s="2" t="n"/>
      <c r="AC162" s="2" t="n"/>
    </row>
    <row r="163" ht="15" customHeight="1" s="246">
      <c r="A163" s="494" t="n"/>
      <c r="B163" s="494" t="n"/>
      <c r="C163" s="494" t="n"/>
      <c r="D163" s="494" t="n"/>
      <c r="E163" s="54" t="inlineStr">
        <is>
          <t>Female</t>
        </is>
      </c>
      <c r="F163" s="498" t="n">
        <v>0</v>
      </c>
      <c r="G163" s="498" t="n">
        <v>0</v>
      </c>
      <c r="H163" s="498" t="n">
        <v>0</v>
      </c>
      <c r="I163" s="498" t="n">
        <v>0</v>
      </c>
      <c r="J163" s="498" t="n">
        <v>0</v>
      </c>
      <c r="K163" s="498" t="n">
        <v>0</v>
      </c>
      <c r="L163" s="29">
        <f>SUM(F163:K163)</f>
        <v/>
      </c>
      <c r="M163" s="200" t="n"/>
      <c r="N163" s="225" t="n"/>
      <c r="O163" s="225" t="n"/>
      <c r="P163" s="225" t="n"/>
      <c r="Q163" s="226" t="n"/>
      <c r="R163" s="226" t="n"/>
      <c r="S163" s="226" t="n"/>
      <c r="T163" s="227" t="n"/>
      <c r="U163" s="226" t="n"/>
      <c r="V163" s="2" t="n"/>
      <c r="W163" s="2" t="n"/>
      <c r="X163" s="2" t="n"/>
      <c r="Y163" s="2" t="n"/>
      <c r="Z163" s="2" t="n"/>
      <c r="AA163" s="2" t="n"/>
      <c r="AB163" s="2" t="n"/>
      <c r="AC163" s="2" t="n"/>
    </row>
    <row r="164" ht="15" customHeight="1" s="246">
      <c r="A164" s="494" t="n"/>
      <c r="B164" s="494" t="n"/>
      <c r="C164" s="494" t="n"/>
      <c r="D164" s="497" t="n"/>
      <c r="E164" s="53" t="inlineStr">
        <is>
          <t>TOTAL</t>
        </is>
      </c>
      <c r="F164" s="29">
        <f>SUM(F162:F163)</f>
        <v/>
      </c>
      <c r="G164" s="29">
        <f>SUM(G162:G163)</f>
        <v/>
      </c>
      <c r="H164" s="29">
        <f>SUM(H162:H163)</f>
        <v/>
      </c>
      <c r="I164" s="29">
        <f>SUM(I162:I163)</f>
        <v/>
      </c>
      <c r="J164" s="29">
        <f>SUM(J162:J163)</f>
        <v/>
      </c>
      <c r="K164" s="29">
        <f>SUM(K162:K163)</f>
        <v/>
      </c>
      <c r="L164" s="29">
        <f>SUM(L162:L163)</f>
        <v/>
      </c>
      <c r="M164" s="200" t="n"/>
      <c r="N164" s="225" t="n"/>
      <c r="O164" s="225" t="n"/>
      <c r="P164" s="225" t="n"/>
      <c r="Q164" s="226" t="n"/>
      <c r="R164" s="226" t="n"/>
      <c r="S164" s="226" t="n"/>
      <c r="T164" s="227" t="n"/>
      <c r="U164" s="226" t="n"/>
      <c r="V164" s="2" t="n"/>
      <c r="W164" s="2" t="n"/>
      <c r="X164" s="2" t="n"/>
      <c r="Y164" s="2" t="n"/>
      <c r="Z164" s="2" t="n"/>
      <c r="AA164" s="2" t="n"/>
      <c r="AB164" s="2" t="n"/>
      <c r="AC164" s="2" t="n"/>
    </row>
    <row r="165" ht="15" customHeight="1" s="246">
      <c r="A165" s="494" t="n"/>
      <c r="B165" s="494" t="n"/>
      <c r="C165" s="494" t="n"/>
      <c r="D165" s="538" t="inlineStr">
        <is>
          <t>Visual Arts</t>
        </is>
      </c>
      <c r="E165" s="85" t="inlineStr">
        <is>
          <t>Number of Enrolled Learners</t>
        </is>
      </c>
      <c r="F165" s="499" t="n"/>
      <c r="G165" s="499" t="n"/>
      <c r="H165" s="499" t="n"/>
      <c r="I165" s="499" t="n"/>
      <c r="J165" s="499" t="n"/>
      <c r="K165" s="499" t="n"/>
      <c r="L165" s="500" t="n"/>
      <c r="M165" s="200" t="n"/>
      <c r="N165" s="225" t="n"/>
      <c r="O165" s="225" t="n"/>
      <c r="P165" s="225" t="n"/>
      <c r="Q165" s="225" t="n"/>
      <c r="R165" s="225" t="n"/>
      <c r="S165" s="225" t="n"/>
      <c r="T165" s="227" t="n"/>
      <c r="U165" s="225" t="n"/>
      <c r="V165" s="2" t="n"/>
      <c r="W165" s="2" t="n"/>
      <c r="X165" s="2" t="n"/>
      <c r="Y165" s="2" t="n"/>
      <c r="Z165" s="2" t="n"/>
      <c r="AA165" s="2" t="n"/>
      <c r="AB165" s="2" t="n"/>
      <c r="AC165" s="2" t="n"/>
    </row>
    <row r="166" ht="15" customHeight="1" s="246">
      <c r="A166" s="494" t="n"/>
      <c r="B166" s="494" t="n"/>
      <c r="C166" s="494" t="n"/>
      <c r="D166" s="494" t="n"/>
      <c r="E166" s="51" t="n"/>
      <c r="F166" s="52" t="inlineStr">
        <is>
          <t>Grade 1</t>
        </is>
      </c>
      <c r="G166" s="52" t="inlineStr">
        <is>
          <t>Grade 2</t>
        </is>
      </c>
      <c r="H166" s="52" t="inlineStr">
        <is>
          <t>Grade 3</t>
        </is>
      </c>
      <c r="I166" s="52" t="inlineStr">
        <is>
          <t>Grade 4</t>
        </is>
      </c>
      <c r="J166" s="52" t="inlineStr">
        <is>
          <t>Grade 5</t>
        </is>
      </c>
      <c r="K166" s="52" t="inlineStr">
        <is>
          <t>Grade 6</t>
        </is>
      </c>
      <c r="L166" s="53" t="inlineStr">
        <is>
          <t>TOTAL</t>
        </is>
      </c>
      <c r="M166" s="200" t="n"/>
      <c r="N166" s="225" t="n"/>
      <c r="O166" s="225" t="n"/>
      <c r="P166" s="225" t="n"/>
      <c r="Q166" s="228" t="n"/>
      <c r="R166" s="228" t="n"/>
      <c r="S166" s="228" t="n"/>
      <c r="T166" s="227" t="n"/>
      <c r="U166" s="229" t="n"/>
      <c r="V166" s="2" t="n"/>
      <c r="W166" s="2" t="n"/>
      <c r="X166" s="2" t="n"/>
      <c r="Y166" s="2" t="n"/>
      <c r="Z166" s="2" t="n"/>
      <c r="AA166" s="2" t="n"/>
      <c r="AB166" s="2" t="n"/>
      <c r="AC166" s="2" t="n"/>
    </row>
    <row r="167" ht="15" customHeight="1" s="246">
      <c r="A167" s="494" t="n"/>
      <c r="B167" s="494" t="n"/>
      <c r="C167" s="494" t="n"/>
      <c r="D167" s="494" t="n"/>
      <c r="E167" s="54" t="inlineStr">
        <is>
          <t>Male</t>
        </is>
      </c>
      <c r="F167" s="498" t="n">
        <v>0</v>
      </c>
      <c r="G167" s="498" t="n">
        <v>0</v>
      </c>
      <c r="H167" s="498" t="n">
        <v>0</v>
      </c>
      <c r="I167" s="498" t="n">
        <v>0</v>
      </c>
      <c r="J167" s="498" t="n">
        <v>0</v>
      </c>
      <c r="K167" s="498" t="n">
        <v>0</v>
      </c>
      <c r="L167" s="29">
        <f>SUM(F167:K167)</f>
        <v/>
      </c>
      <c r="M167" s="200" t="n"/>
      <c r="N167" s="225" t="n"/>
      <c r="O167" s="225" t="n"/>
      <c r="P167" s="225" t="n"/>
      <c r="Q167" s="230" t="n"/>
      <c r="R167" s="230" t="n"/>
      <c r="S167" s="230" t="n"/>
      <c r="T167" s="227" t="n"/>
      <c r="U167" s="226" t="n"/>
      <c r="V167" s="2" t="n"/>
      <c r="W167" s="2" t="n"/>
      <c r="X167" s="2" t="n"/>
      <c r="Y167" s="2" t="n"/>
      <c r="Z167" s="2" t="n"/>
      <c r="AA167" s="2" t="n"/>
      <c r="AB167" s="2" t="n"/>
      <c r="AC167" s="2" t="n"/>
    </row>
    <row r="168" ht="15" customHeight="1" s="246">
      <c r="A168" s="494" t="n"/>
      <c r="B168" s="494" t="n"/>
      <c r="C168" s="494" t="n"/>
      <c r="D168" s="494" t="n"/>
      <c r="E168" s="54" t="inlineStr">
        <is>
          <t>Female</t>
        </is>
      </c>
      <c r="F168" s="498" t="n">
        <v>0</v>
      </c>
      <c r="G168" s="498" t="n">
        <v>0</v>
      </c>
      <c r="H168" s="498" t="n">
        <v>0</v>
      </c>
      <c r="I168" s="498" t="n">
        <v>0</v>
      </c>
      <c r="J168" s="498" t="n">
        <v>0</v>
      </c>
      <c r="K168" s="498" t="n">
        <v>0</v>
      </c>
      <c r="L168" s="29">
        <f>SUM(F168:K168)</f>
        <v/>
      </c>
      <c r="M168" s="200" t="n"/>
      <c r="N168" s="225" t="n"/>
      <c r="O168" s="225" t="n"/>
      <c r="P168" s="225" t="n"/>
      <c r="Q168" s="230" t="n"/>
      <c r="R168" s="230" t="n"/>
      <c r="S168" s="230" t="n"/>
      <c r="T168" s="227" t="n"/>
      <c r="U168" s="226" t="n"/>
      <c r="V168" s="2" t="n"/>
      <c r="W168" s="2" t="n"/>
      <c r="X168" s="2" t="n"/>
      <c r="Y168" s="2" t="n"/>
      <c r="Z168" s="2" t="n"/>
      <c r="AA168" s="2" t="n"/>
      <c r="AB168" s="2" t="n"/>
      <c r="AC168" s="2" t="n"/>
    </row>
    <row r="169" ht="15" customHeight="1" s="246">
      <c r="A169" s="494" t="n"/>
      <c r="B169" s="494" t="n"/>
      <c r="C169" s="494" t="n"/>
      <c r="D169" s="494" t="n"/>
      <c r="E169" s="53" t="inlineStr">
        <is>
          <t>TOTAL</t>
        </is>
      </c>
      <c r="F169" s="29">
        <f>SUM(F167:F168)</f>
        <v/>
      </c>
      <c r="G169" s="29">
        <f>SUM(G167:G168)</f>
        <v/>
      </c>
      <c r="H169" s="29">
        <f>SUM(H167:H168)</f>
        <v/>
      </c>
      <c r="I169" s="29">
        <f>SUM(I167:I168)</f>
        <v/>
      </c>
      <c r="J169" s="29">
        <f>SUM(J167:J168)</f>
        <v/>
      </c>
      <c r="K169" s="29">
        <f>SUM(K167:K168)</f>
        <v/>
      </c>
      <c r="L169" s="29">
        <f>SUM(L167:L168)</f>
        <v/>
      </c>
      <c r="M169" s="200" t="n"/>
      <c r="N169" s="225" t="n"/>
      <c r="O169" s="225" t="n"/>
      <c r="P169" s="225" t="n"/>
      <c r="Q169" s="226" t="n"/>
      <c r="R169" s="226" t="n"/>
      <c r="S169" s="226" t="n"/>
      <c r="T169" s="227" t="n"/>
      <c r="U169" s="226" t="n"/>
      <c r="V169" s="2" t="n"/>
      <c r="W169" s="2" t="n"/>
      <c r="X169" s="2" t="n"/>
      <c r="Y169" s="2" t="n"/>
      <c r="Z169" s="2" t="n"/>
      <c r="AA169" s="2" t="n"/>
      <c r="AB169" s="2" t="n"/>
      <c r="AC169" s="2" t="n"/>
    </row>
    <row r="170" ht="15" customHeight="1" s="246">
      <c r="A170" s="494" t="n"/>
      <c r="B170" s="494" t="n"/>
      <c r="C170" s="494" t="n"/>
      <c r="D170" s="494" t="n"/>
      <c r="E170" s="51" t="n"/>
      <c r="F170" s="52" t="inlineStr">
        <is>
          <t>Grade 7</t>
        </is>
      </c>
      <c r="G170" s="52" t="inlineStr">
        <is>
          <t>Grade 8</t>
        </is>
      </c>
      <c r="H170" s="52" t="inlineStr">
        <is>
          <t>Grade 9</t>
        </is>
      </c>
      <c r="I170" s="52" t="inlineStr">
        <is>
          <t>Grade 10</t>
        </is>
      </c>
      <c r="J170" s="52" t="inlineStr">
        <is>
          <t>Grade 11</t>
        </is>
      </c>
      <c r="K170" s="52" t="inlineStr">
        <is>
          <t>Grade 12</t>
        </is>
      </c>
      <c r="L170" s="53" t="inlineStr">
        <is>
          <t>TOTAL</t>
        </is>
      </c>
      <c r="M170" s="200" t="n"/>
      <c r="N170" s="225" t="n"/>
      <c r="O170" s="225" t="n"/>
      <c r="P170" s="225" t="n"/>
      <c r="Q170" s="226" t="n"/>
      <c r="R170" s="226" t="n"/>
      <c r="S170" s="226" t="n"/>
      <c r="T170" s="227" t="n"/>
      <c r="U170" s="226" t="n"/>
      <c r="V170" s="2" t="n"/>
      <c r="W170" s="2" t="n"/>
      <c r="X170" s="2" t="n"/>
      <c r="Y170" s="2" t="n"/>
      <c r="Z170" s="2" t="n"/>
      <c r="AA170" s="2" t="n"/>
      <c r="AB170" s="2" t="n"/>
      <c r="AC170" s="2" t="n"/>
    </row>
    <row r="171" ht="15" customHeight="1" s="246">
      <c r="A171" s="494" t="n"/>
      <c r="B171" s="494" t="n"/>
      <c r="C171" s="494" t="n"/>
      <c r="D171" s="494" t="n"/>
      <c r="E171" s="54" t="inlineStr">
        <is>
          <t>Male</t>
        </is>
      </c>
      <c r="F171" s="498" t="n">
        <v>0</v>
      </c>
      <c r="G171" s="498" t="n">
        <v>0</v>
      </c>
      <c r="H171" s="498" t="n">
        <v>0</v>
      </c>
      <c r="I171" s="498" t="n">
        <v>0</v>
      </c>
      <c r="J171" s="498" t="n">
        <v>0</v>
      </c>
      <c r="K171" s="498" t="n">
        <v>0</v>
      </c>
      <c r="L171" s="29">
        <f>SUM(F171:K171)</f>
        <v/>
      </c>
      <c r="M171" s="200" t="n"/>
      <c r="N171" s="225" t="n"/>
      <c r="O171" s="225" t="n"/>
      <c r="P171" s="225" t="n"/>
      <c r="Q171" s="226" t="n"/>
      <c r="R171" s="226" t="n"/>
      <c r="S171" s="226" t="n"/>
      <c r="T171" s="227" t="n"/>
      <c r="U171" s="226" t="n"/>
      <c r="V171" s="2" t="n"/>
      <c r="W171" s="2" t="n"/>
      <c r="X171" s="2" t="n"/>
      <c r="Y171" s="2" t="n"/>
      <c r="Z171" s="2" t="n"/>
      <c r="AA171" s="2" t="n"/>
      <c r="AB171" s="2" t="n"/>
      <c r="AC171" s="2" t="n"/>
    </row>
    <row r="172" ht="15" customHeight="1" s="246">
      <c r="A172" s="494" t="n"/>
      <c r="B172" s="494" t="n"/>
      <c r="C172" s="494" t="n"/>
      <c r="D172" s="494" t="n"/>
      <c r="E172" s="54" t="inlineStr">
        <is>
          <t>Female</t>
        </is>
      </c>
      <c r="F172" s="498" t="n">
        <v>0</v>
      </c>
      <c r="G172" s="498" t="n">
        <v>0</v>
      </c>
      <c r="H172" s="498" t="n">
        <v>0</v>
      </c>
      <c r="I172" s="498" t="n">
        <v>0</v>
      </c>
      <c r="J172" s="498" t="n">
        <v>0</v>
      </c>
      <c r="K172" s="498" t="n">
        <v>0</v>
      </c>
      <c r="L172" s="29">
        <f>SUM(F172:K172)</f>
        <v/>
      </c>
      <c r="M172" s="200" t="n"/>
      <c r="N172" s="225" t="n"/>
      <c r="O172" s="225" t="n"/>
      <c r="P172" s="225" t="n"/>
      <c r="Q172" s="226" t="n"/>
      <c r="R172" s="226" t="n"/>
      <c r="S172" s="226" t="n"/>
      <c r="T172" s="227" t="n"/>
      <c r="U172" s="226" t="n"/>
      <c r="V172" s="2" t="n"/>
      <c r="W172" s="2" t="n"/>
      <c r="X172" s="2" t="n"/>
      <c r="Y172" s="2" t="n"/>
      <c r="Z172" s="2" t="n"/>
      <c r="AA172" s="2" t="n"/>
      <c r="AB172" s="2" t="n"/>
      <c r="AC172" s="2" t="n"/>
    </row>
    <row r="173" ht="15" customHeight="1" s="246">
      <c r="A173" s="494" t="n"/>
      <c r="B173" s="494" t="n"/>
      <c r="C173" s="494" t="n"/>
      <c r="D173" s="497" t="n"/>
      <c r="E173" s="53" t="inlineStr">
        <is>
          <t>TOTAL</t>
        </is>
      </c>
      <c r="F173" s="29">
        <f>SUM(F171:F172)</f>
        <v/>
      </c>
      <c r="G173" s="29">
        <f>SUM(G171:G172)</f>
        <v/>
      </c>
      <c r="H173" s="29">
        <f>SUM(H171:H172)</f>
        <v/>
      </c>
      <c r="I173" s="29">
        <f>SUM(I171:I172)</f>
        <v/>
      </c>
      <c r="J173" s="29">
        <f>SUM(J171:J172)</f>
        <v/>
      </c>
      <c r="K173" s="29">
        <f>SUM(K171:K172)</f>
        <v/>
      </c>
      <c r="L173" s="29">
        <f>SUM(L171:L172)</f>
        <v/>
      </c>
      <c r="M173" s="200" t="n"/>
      <c r="N173" s="225" t="n"/>
      <c r="O173" s="225" t="n"/>
      <c r="P173" s="225" t="n"/>
      <c r="Q173" s="226" t="n"/>
      <c r="R173" s="226" t="n"/>
      <c r="S173" s="226" t="n"/>
      <c r="T173" s="227" t="n"/>
      <c r="U173" s="226" t="n"/>
      <c r="V173" s="2" t="n"/>
      <c r="W173" s="2" t="n"/>
      <c r="X173" s="2" t="n"/>
      <c r="Y173" s="2" t="n"/>
      <c r="Z173" s="2" t="n"/>
      <c r="AA173" s="2" t="n"/>
      <c r="AB173" s="2" t="n"/>
      <c r="AC173" s="2" t="n"/>
    </row>
    <row r="174" ht="15" customHeight="1" s="246">
      <c r="A174" s="494" t="n"/>
      <c r="B174" s="494" t="n"/>
      <c r="C174" s="494" t="n"/>
      <c r="D174" s="538" t="inlineStr">
        <is>
          <t>Media Arts</t>
        </is>
      </c>
      <c r="E174" s="85" t="inlineStr">
        <is>
          <t>Number of Enrolled Learners</t>
        </is>
      </c>
      <c r="F174" s="499" t="n"/>
      <c r="G174" s="499" t="n"/>
      <c r="H174" s="499" t="n"/>
      <c r="I174" s="499" t="n"/>
      <c r="J174" s="499" t="n"/>
      <c r="K174" s="499" t="n"/>
      <c r="L174" s="500" t="n"/>
      <c r="M174" s="200" t="n"/>
      <c r="N174" s="225" t="n"/>
      <c r="O174" s="225" t="n"/>
      <c r="P174" s="225" t="n"/>
      <c r="Q174" s="225" t="n"/>
      <c r="R174" s="225" t="n"/>
      <c r="S174" s="225" t="n"/>
      <c r="T174" s="227" t="n"/>
      <c r="U174" s="225" t="n"/>
      <c r="V174" s="2" t="n"/>
      <c r="W174" s="2" t="n"/>
      <c r="X174" s="2" t="n"/>
      <c r="Y174" s="2" t="n"/>
      <c r="Z174" s="2" t="n"/>
      <c r="AA174" s="2" t="n"/>
      <c r="AB174" s="2" t="n"/>
      <c r="AC174" s="2" t="n"/>
    </row>
    <row r="175" ht="15" customHeight="1" s="246">
      <c r="A175" s="494" t="n"/>
      <c r="B175" s="494" t="n"/>
      <c r="C175" s="494" t="n"/>
      <c r="D175" s="494" t="n"/>
      <c r="E175" s="51" t="n"/>
      <c r="F175" s="52" t="inlineStr">
        <is>
          <t>Grade 1</t>
        </is>
      </c>
      <c r="G175" s="52" t="inlineStr">
        <is>
          <t>Grade 2</t>
        </is>
      </c>
      <c r="H175" s="52" t="inlineStr">
        <is>
          <t>Grade 3</t>
        </is>
      </c>
      <c r="I175" s="52" t="inlineStr">
        <is>
          <t>Grade 4</t>
        </is>
      </c>
      <c r="J175" s="52" t="inlineStr">
        <is>
          <t>Grade 5</t>
        </is>
      </c>
      <c r="K175" s="52" t="inlineStr">
        <is>
          <t>Grade 6</t>
        </is>
      </c>
      <c r="L175" s="53" t="inlineStr">
        <is>
          <t>TOTAL</t>
        </is>
      </c>
      <c r="M175" s="200" t="n"/>
      <c r="N175" s="225" t="n"/>
      <c r="O175" s="225" t="n"/>
      <c r="P175" s="225" t="n"/>
      <c r="Q175" s="228" t="n"/>
      <c r="R175" s="228" t="n"/>
      <c r="S175" s="228" t="n"/>
      <c r="T175" s="227" t="n"/>
      <c r="U175" s="229" t="n"/>
      <c r="V175" s="2" t="n"/>
      <c r="W175" s="2" t="n"/>
      <c r="X175" s="2" t="n"/>
      <c r="Y175" s="2" t="n"/>
      <c r="Z175" s="2" t="n"/>
      <c r="AA175" s="2" t="n"/>
      <c r="AB175" s="2" t="n"/>
      <c r="AC175" s="2" t="n"/>
    </row>
    <row r="176" ht="15" customHeight="1" s="246">
      <c r="A176" s="494" t="n"/>
      <c r="B176" s="494" t="n"/>
      <c r="C176" s="494" t="n"/>
      <c r="D176" s="494" t="n"/>
      <c r="E176" s="54" t="inlineStr">
        <is>
          <t>Male</t>
        </is>
      </c>
      <c r="F176" s="498" t="n">
        <v>0</v>
      </c>
      <c r="G176" s="498" t="n">
        <v>0</v>
      </c>
      <c r="H176" s="498" t="n">
        <v>0</v>
      </c>
      <c r="I176" s="498" t="n">
        <v>0</v>
      </c>
      <c r="J176" s="498" t="n">
        <v>0</v>
      </c>
      <c r="K176" s="498" t="n">
        <v>0</v>
      </c>
      <c r="L176" s="29">
        <f>SUM(F176:K176)</f>
        <v/>
      </c>
      <c r="M176" s="200" t="n"/>
      <c r="N176" s="225" t="n"/>
      <c r="O176" s="225" t="n"/>
      <c r="P176" s="225" t="n"/>
      <c r="Q176" s="230" t="n"/>
      <c r="R176" s="230" t="n"/>
      <c r="S176" s="230" t="n"/>
      <c r="T176" s="227" t="n"/>
      <c r="U176" s="226" t="n"/>
      <c r="V176" s="2" t="n"/>
      <c r="W176" s="2" t="n"/>
      <c r="X176" s="2" t="n"/>
      <c r="Y176" s="2" t="n"/>
      <c r="Z176" s="2" t="n"/>
      <c r="AA176" s="2" t="n"/>
      <c r="AB176" s="2" t="n"/>
      <c r="AC176" s="2" t="n"/>
    </row>
    <row r="177" ht="15" customHeight="1" s="246">
      <c r="A177" s="494" t="n"/>
      <c r="B177" s="494" t="n"/>
      <c r="C177" s="494" t="n"/>
      <c r="D177" s="494" t="n"/>
      <c r="E177" s="54" t="inlineStr">
        <is>
          <t>Female</t>
        </is>
      </c>
      <c r="F177" s="498" t="n">
        <v>0</v>
      </c>
      <c r="G177" s="498" t="n">
        <v>0</v>
      </c>
      <c r="H177" s="498" t="n">
        <v>0</v>
      </c>
      <c r="I177" s="498" t="n">
        <v>0</v>
      </c>
      <c r="J177" s="498" t="n">
        <v>0</v>
      </c>
      <c r="K177" s="498" t="n">
        <v>0</v>
      </c>
      <c r="L177" s="29">
        <f>SUM(F177:K177)</f>
        <v/>
      </c>
      <c r="M177" s="200" t="n"/>
      <c r="N177" s="225" t="n"/>
      <c r="O177" s="225" t="n"/>
      <c r="P177" s="225" t="n"/>
      <c r="Q177" s="230" t="n"/>
      <c r="R177" s="230" t="n"/>
      <c r="S177" s="230" t="n"/>
      <c r="T177" s="227" t="n"/>
      <c r="U177" s="226" t="n"/>
      <c r="V177" s="2" t="n"/>
      <c r="W177" s="2" t="n"/>
      <c r="X177" s="2" t="n"/>
      <c r="Y177" s="2" t="n"/>
      <c r="Z177" s="2" t="n"/>
      <c r="AA177" s="2" t="n"/>
      <c r="AB177" s="2" t="n"/>
      <c r="AC177" s="2" t="n"/>
    </row>
    <row r="178" ht="15" customHeight="1" s="246">
      <c r="A178" s="494" t="n"/>
      <c r="B178" s="494" t="n"/>
      <c r="C178" s="494" t="n"/>
      <c r="D178" s="494" t="n"/>
      <c r="E178" s="53" t="inlineStr">
        <is>
          <t>TOTAL</t>
        </is>
      </c>
      <c r="F178" s="29">
        <f>SUM(F176:F177)</f>
        <v/>
      </c>
      <c r="G178" s="29">
        <f>SUM(G176:G177)</f>
        <v/>
      </c>
      <c r="H178" s="29">
        <f>SUM(H176:H177)</f>
        <v/>
      </c>
      <c r="I178" s="29">
        <f>SUM(I176:I177)</f>
        <v/>
      </c>
      <c r="J178" s="29">
        <f>SUM(J176:J177)</f>
        <v/>
      </c>
      <c r="K178" s="29">
        <f>SUM(K176:K177)</f>
        <v/>
      </c>
      <c r="L178" s="29">
        <f>SUM(L176:L177)</f>
        <v/>
      </c>
      <c r="M178" s="200" t="n"/>
      <c r="N178" s="225" t="n"/>
      <c r="O178" s="225" t="n"/>
      <c r="P178" s="225" t="n"/>
      <c r="Q178" s="226" t="n"/>
      <c r="R178" s="226" t="n"/>
      <c r="S178" s="226" t="n"/>
      <c r="T178" s="227" t="n"/>
      <c r="U178" s="226" t="n"/>
      <c r="V178" s="2" t="n"/>
      <c r="W178" s="2" t="n"/>
      <c r="X178" s="2" t="n"/>
      <c r="Y178" s="2" t="n"/>
      <c r="Z178" s="2" t="n"/>
      <c r="AA178" s="2" t="n"/>
      <c r="AB178" s="2" t="n"/>
      <c r="AC178" s="2" t="n"/>
    </row>
    <row r="179" ht="15" customHeight="1" s="246">
      <c r="A179" s="494" t="n"/>
      <c r="B179" s="494" t="n"/>
      <c r="C179" s="494" t="n"/>
      <c r="D179" s="494" t="n"/>
      <c r="E179" s="51" t="n"/>
      <c r="F179" s="52" t="inlineStr">
        <is>
          <t>Grade 7</t>
        </is>
      </c>
      <c r="G179" s="52" t="inlineStr">
        <is>
          <t>Grade 8</t>
        </is>
      </c>
      <c r="H179" s="52" t="inlineStr">
        <is>
          <t>Grade 9</t>
        </is>
      </c>
      <c r="I179" s="52" t="inlineStr">
        <is>
          <t>Grade 10</t>
        </is>
      </c>
      <c r="J179" s="52" t="inlineStr">
        <is>
          <t>Grade 11</t>
        </is>
      </c>
      <c r="K179" s="52" t="inlineStr">
        <is>
          <t>Grade 12</t>
        </is>
      </c>
      <c r="L179" s="53" t="inlineStr">
        <is>
          <t>TOTAL</t>
        </is>
      </c>
      <c r="M179" s="200" t="n"/>
      <c r="N179" s="225" t="n"/>
      <c r="O179" s="225" t="n"/>
      <c r="P179" s="225" t="n"/>
      <c r="Q179" s="226" t="n"/>
      <c r="R179" s="226" t="n"/>
      <c r="S179" s="226" t="n"/>
      <c r="T179" s="227" t="n"/>
      <c r="U179" s="226" t="n"/>
      <c r="V179" s="2" t="n"/>
      <c r="W179" s="2" t="n"/>
      <c r="X179" s="2" t="n"/>
      <c r="Y179" s="2" t="n"/>
      <c r="Z179" s="2" t="n"/>
      <c r="AA179" s="2" t="n"/>
      <c r="AB179" s="2" t="n"/>
      <c r="AC179" s="2" t="n"/>
    </row>
    <row r="180" ht="15" customHeight="1" s="246">
      <c r="A180" s="494" t="n"/>
      <c r="B180" s="494" t="n"/>
      <c r="C180" s="494" t="n"/>
      <c r="D180" s="494" t="n"/>
      <c r="E180" s="54" t="inlineStr">
        <is>
          <t>Male</t>
        </is>
      </c>
      <c r="F180" s="498" t="n">
        <v>0</v>
      </c>
      <c r="G180" s="498" t="n">
        <v>0</v>
      </c>
      <c r="H180" s="498" t="n">
        <v>0</v>
      </c>
      <c r="I180" s="498" t="n">
        <v>0</v>
      </c>
      <c r="J180" s="498" t="n">
        <v>0</v>
      </c>
      <c r="K180" s="498" t="n">
        <v>0</v>
      </c>
      <c r="L180" s="29">
        <f>SUM(F180:K180)</f>
        <v/>
      </c>
      <c r="M180" s="200" t="n"/>
      <c r="N180" s="225" t="n"/>
      <c r="O180" s="225" t="n"/>
      <c r="P180" s="225" t="n"/>
      <c r="Q180" s="226" t="n"/>
      <c r="R180" s="226" t="n"/>
      <c r="S180" s="226" t="n"/>
      <c r="T180" s="227" t="n"/>
      <c r="U180" s="226" t="n"/>
      <c r="V180" s="2" t="n"/>
      <c r="W180" s="2" t="n"/>
      <c r="X180" s="2" t="n"/>
      <c r="Y180" s="2" t="n"/>
      <c r="Z180" s="2" t="n"/>
      <c r="AA180" s="2" t="n"/>
      <c r="AB180" s="2" t="n"/>
      <c r="AC180" s="2" t="n"/>
    </row>
    <row r="181" ht="15" customHeight="1" s="246">
      <c r="A181" s="494" t="n"/>
      <c r="B181" s="494" t="n"/>
      <c r="C181" s="494" t="n"/>
      <c r="D181" s="494" t="n"/>
      <c r="E181" s="54" t="inlineStr">
        <is>
          <t>Female</t>
        </is>
      </c>
      <c r="F181" s="498" t="n">
        <v>0</v>
      </c>
      <c r="G181" s="498" t="n">
        <v>0</v>
      </c>
      <c r="H181" s="498" t="n">
        <v>0</v>
      </c>
      <c r="I181" s="498" t="n">
        <v>0</v>
      </c>
      <c r="J181" s="498" t="n">
        <v>0</v>
      </c>
      <c r="K181" s="498" t="n">
        <v>0</v>
      </c>
      <c r="L181" s="29">
        <f>SUM(F181:K181)</f>
        <v/>
      </c>
      <c r="M181" s="200" t="n"/>
      <c r="N181" s="225" t="n"/>
      <c r="O181" s="225" t="n"/>
      <c r="P181" s="225" t="n"/>
      <c r="Q181" s="226" t="n"/>
      <c r="R181" s="226" t="n"/>
      <c r="S181" s="226" t="n"/>
      <c r="T181" s="227" t="n"/>
      <c r="U181" s="226" t="n"/>
      <c r="V181" s="2" t="n"/>
      <c r="W181" s="2" t="n"/>
      <c r="X181" s="2" t="n"/>
      <c r="Y181" s="2" t="n"/>
      <c r="Z181" s="2" t="n"/>
      <c r="AA181" s="2" t="n"/>
      <c r="AB181" s="2" t="n"/>
      <c r="AC181" s="2" t="n"/>
    </row>
    <row r="182" ht="15" customHeight="1" s="246">
      <c r="A182" s="494" t="n"/>
      <c r="B182" s="494" t="n"/>
      <c r="C182" s="494" t="n"/>
      <c r="D182" s="497" t="n"/>
      <c r="E182" s="53" t="inlineStr">
        <is>
          <t>TOTAL</t>
        </is>
      </c>
      <c r="F182" s="29">
        <f>SUM(F180:F181)</f>
        <v/>
      </c>
      <c r="G182" s="29">
        <f>SUM(G180:G181)</f>
        <v/>
      </c>
      <c r="H182" s="29">
        <f>SUM(H180:H181)</f>
        <v/>
      </c>
      <c r="I182" s="29">
        <f>SUM(I180:I181)</f>
        <v/>
      </c>
      <c r="J182" s="29">
        <f>SUM(J180:J181)</f>
        <v/>
      </c>
      <c r="K182" s="29">
        <f>SUM(K180:K181)</f>
        <v/>
      </c>
      <c r="L182" s="29">
        <f>SUM(L180:L181)</f>
        <v/>
      </c>
      <c r="M182" s="200" t="n"/>
      <c r="N182" s="225" t="n"/>
      <c r="O182" s="225" t="n"/>
      <c r="P182" s="225" t="n"/>
      <c r="Q182" s="226" t="n"/>
      <c r="R182" s="226" t="n"/>
      <c r="S182" s="226" t="n"/>
      <c r="T182" s="227" t="n"/>
      <c r="U182" s="226" t="n"/>
      <c r="V182" s="2" t="n"/>
      <c r="W182" s="2" t="n"/>
      <c r="X182" s="2" t="n"/>
      <c r="Y182" s="2" t="n"/>
      <c r="Z182" s="2" t="n"/>
      <c r="AA182" s="2" t="n"/>
      <c r="AB182" s="2" t="n"/>
      <c r="AC182" s="2" t="n"/>
    </row>
    <row r="183" ht="15" customHeight="1" s="246">
      <c r="A183" s="494" t="n"/>
      <c r="B183" s="494" t="n"/>
      <c r="C183" s="494" t="n"/>
      <c r="D183" s="538" t="inlineStr">
        <is>
          <t>Dance</t>
        </is>
      </c>
      <c r="E183" s="85" t="inlineStr">
        <is>
          <t>Number of Enrolled Learners</t>
        </is>
      </c>
      <c r="F183" s="499" t="n"/>
      <c r="G183" s="499" t="n"/>
      <c r="H183" s="499" t="n"/>
      <c r="I183" s="499" t="n"/>
      <c r="J183" s="499" t="n"/>
      <c r="K183" s="499" t="n"/>
      <c r="L183" s="500" t="n"/>
      <c r="M183" s="200" t="n"/>
      <c r="N183" s="225" t="n"/>
      <c r="O183" s="225" t="n"/>
      <c r="P183" s="225" t="n"/>
      <c r="Q183" s="225" t="n"/>
      <c r="R183" s="225" t="n"/>
      <c r="S183" s="225" t="n"/>
      <c r="T183" s="227" t="n"/>
      <c r="U183" s="225" t="n"/>
      <c r="V183" s="2" t="n"/>
      <c r="W183" s="2" t="n"/>
      <c r="X183" s="2" t="n"/>
      <c r="Y183" s="2" t="n"/>
      <c r="Z183" s="2" t="n"/>
      <c r="AA183" s="2" t="n"/>
      <c r="AB183" s="2" t="n"/>
      <c r="AC183" s="2" t="n"/>
    </row>
    <row r="184" ht="15" customHeight="1" s="246">
      <c r="A184" s="494" t="n"/>
      <c r="B184" s="494" t="n"/>
      <c r="C184" s="494" t="n"/>
      <c r="D184" s="494" t="n"/>
      <c r="E184" s="51" t="n"/>
      <c r="F184" s="52" t="inlineStr">
        <is>
          <t>Grade 1</t>
        </is>
      </c>
      <c r="G184" s="52" t="inlineStr">
        <is>
          <t>Grade 2</t>
        </is>
      </c>
      <c r="H184" s="52" t="inlineStr">
        <is>
          <t>Grade 3</t>
        </is>
      </c>
      <c r="I184" s="52" t="inlineStr">
        <is>
          <t>Grade 4</t>
        </is>
      </c>
      <c r="J184" s="52" t="inlineStr">
        <is>
          <t>Grade 5</t>
        </is>
      </c>
      <c r="K184" s="52" t="inlineStr">
        <is>
          <t>Grade 6</t>
        </is>
      </c>
      <c r="L184" s="53" t="inlineStr">
        <is>
          <t>TOTAL</t>
        </is>
      </c>
      <c r="M184" s="200" t="n"/>
      <c r="N184" s="225" t="n"/>
      <c r="O184" s="225" t="n"/>
      <c r="P184" s="225" t="n"/>
      <c r="Q184" s="228" t="n"/>
      <c r="R184" s="228" t="n"/>
      <c r="S184" s="228" t="n"/>
      <c r="T184" s="227" t="n"/>
      <c r="U184" s="229" t="n"/>
      <c r="V184" s="2" t="n"/>
      <c r="W184" s="2" t="n"/>
      <c r="X184" s="2" t="n"/>
      <c r="Y184" s="2" t="n"/>
      <c r="Z184" s="2" t="n"/>
      <c r="AA184" s="2" t="n"/>
      <c r="AB184" s="2" t="n"/>
      <c r="AC184" s="2" t="n"/>
    </row>
    <row r="185" ht="15" customHeight="1" s="246">
      <c r="A185" s="494" t="n"/>
      <c r="B185" s="494" t="n"/>
      <c r="C185" s="494" t="n"/>
      <c r="D185" s="494" t="n"/>
      <c r="E185" s="54" t="inlineStr">
        <is>
          <t>Male</t>
        </is>
      </c>
      <c r="F185" s="498" t="n">
        <v>0</v>
      </c>
      <c r="G185" s="498" t="n">
        <v>0</v>
      </c>
      <c r="H185" s="498" t="n">
        <v>0</v>
      </c>
      <c r="I185" s="498" t="n">
        <v>0</v>
      </c>
      <c r="J185" s="498" t="n">
        <v>0</v>
      </c>
      <c r="K185" s="498" t="n">
        <v>0</v>
      </c>
      <c r="L185" s="29">
        <f>SUM(F185:K185)</f>
        <v/>
      </c>
      <c r="M185" s="200" t="n"/>
      <c r="N185" s="225" t="n"/>
      <c r="O185" s="225" t="n"/>
      <c r="P185" s="225" t="n"/>
      <c r="Q185" s="230" t="n"/>
      <c r="R185" s="230" t="n"/>
      <c r="S185" s="230" t="n"/>
      <c r="T185" s="227" t="n"/>
      <c r="U185" s="226" t="n"/>
      <c r="V185" s="2" t="n"/>
      <c r="W185" s="2" t="n"/>
      <c r="X185" s="2" t="n"/>
      <c r="Y185" s="2" t="n"/>
      <c r="Z185" s="2" t="n"/>
      <c r="AA185" s="2" t="n"/>
      <c r="AB185" s="2" t="n"/>
      <c r="AC185" s="2" t="n"/>
    </row>
    <row r="186" ht="15" customHeight="1" s="246">
      <c r="A186" s="494" t="n"/>
      <c r="B186" s="494" t="n"/>
      <c r="C186" s="494" t="n"/>
      <c r="D186" s="494" t="n"/>
      <c r="E186" s="54" t="inlineStr">
        <is>
          <t>Female</t>
        </is>
      </c>
      <c r="F186" s="498" t="n">
        <v>0</v>
      </c>
      <c r="G186" s="498" t="n">
        <v>0</v>
      </c>
      <c r="H186" s="498" t="n">
        <v>0</v>
      </c>
      <c r="I186" s="498" t="n">
        <v>0</v>
      </c>
      <c r="J186" s="498" t="n">
        <v>0</v>
      </c>
      <c r="K186" s="498" t="n">
        <v>0</v>
      </c>
      <c r="L186" s="29">
        <f>SUM(F186:K186)</f>
        <v/>
      </c>
      <c r="M186" s="200" t="n"/>
      <c r="N186" s="225" t="n"/>
      <c r="O186" s="225" t="n"/>
      <c r="P186" s="225" t="n"/>
      <c r="Q186" s="230" t="n"/>
      <c r="R186" s="230" t="n"/>
      <c r="S186" s="230" t="n"/>
      <c r="T186" s="227" t="n"/>
      <c r="U186" s="226" t="n"/>
      <c r="V186" s="2" t="n"/>
      <c r="W186" s="2" t="n"/>
      <c r="X186" s="2" t="n"/>
      <c r="Y186" s="2" t="n"/>
      <c r="Z186" s="2" t="n"/>
      <c r="AA186" s="2" t="n"/>
      <c r="AB186" s="2" t="n"/>
      <c r="AC186" s="2" t="n"/>
    </row>
    <row r="187" ht="15" customHeight="1" s="246">
      <c r="A187" s="494" t="n"/>
      <c r="B187" s="494" t="n"/>
      <c r="C187" s="494" t="n"/>
      <c r="D187" s="494" t="n"/>
      <c r="E187" s="53" t="inlineStr">
        <is>
          <t>TOTAL</t>
        </is>
      </c>
      <c r="F187" s="29">
        <f>SUM(F185:F186)</f>
        <v/>
      </c>
      <c r="G187" s="29">
        <f>SUM(G185:G186)</f>
        <v/>
      </c>
      <c r="H187" s="29">
        <f>SUM(H185:H186)</f>
        <v/>
      </c>
      <c r="I187" s="29">
        <f>SUM(I185:I186)</f>
        <v/>
      </c>
      <c r="J187" s="29">
        <f>SUM(J185:J186)</f>
        <v/>
      </c>
      <c r="K187" s="29">
        <f>SUM(K185:K186)</f>
        <v/>
      </c>
      <c r="L187" s="29">
        <f>SUM(L185:L186)</f>
        <v/>
      </c>
      <c r="M187" s="200" t="n"/>
      <c r="N187" s="225" t="n"/>
      <c r="O187" s="225" t="n"/>
      <c r="P187" s="225" t="n"/>
      <c r="Q187" s="226" t="n"/>
      <c r="R187" s="226" t="n"/>
      <c r="S187" s="226" t="n"/>
      <c r="T187" s="227" t="n"/>
      <c r="U187" s="226" t="n"/>
      <c r="V187" s="2" t="n"/>
      <c r="W187" s="2" t="n"/>
      <c r="X187" s="2" t="n"/>
      <c r="Y187" s="2" t="n"/>
      <c r="Z187" s="2" t="n"/>
      <c r="AA187" s="2" t="n"/>
      <c r="AB187" s="2" t="n"/>
      <c r="AC187" s="2" t="n"/>
    </row>
    <row r="188" ht="15" customHeight="1" s="246">
      <c r="A188" s="494" t="n"/>
      <c r="B188" s="494" t="n"/>
      <c r="C188" s="494" t="n"/>
      <c r="D188" s="494" t="n"/>
      <c r="E188" s="51" t="n"/>
      <c r="F188" s="52" t="inlineStr">
        <is>
          <t>Grade 7</t>
        </is>
      </c>
      <c r="G188" s="52" t="inlineStr">
        <is>
          <t>Grade 8</t>
        </is>
      </c>
      <c r="H188" s="52" t="inlineStr">
        <is>
          <t>Grade 9</t>
        </is>
      </c>
      <c r="I188" s="52" t="inlineStr">
        <is>
          <t>Grade 10</t>
        </is>
      </c>
      <c r="J188" s="52" t="inlineStr">
        <is>
          <t>Grade 11</t>
        </is>
      </c>
      <c r="K188" s="52" t="inlineStr">
        <is>
          <t>Grade 12</t>
        </is>
      </c>
      <c r="L188" s="53" t="inlineStr">
        <is>
          <t>TOTAL</t>
        </is>
      </c>
      <c r="M188" s="200" t="n"/>
      <c r="N188" s="225" t="n"/>
      <c r="O188" s="225" t="n"/>
      <c r="P188" s="225" t="n"/>
      <c r="Q188" s="226" t="n"/>
      <c r="R188" s="226" t="n"/>
      <c r="S188" s="226" t="n"/>
      <c r="T188" s="227" t="n"/>
      <c r="U188" s="226" t="n"/>
      <c r="V188" s="2" t="n"/>
      <c r="W188" s="2" t="n"/>
      <c r="X188" s="2" t="n"/>
      <c r="Y188" s="2" t="n"/>
      <c r="Z188" s="2" t="n"/>
      <c r="AA188" s="2" t="n"/>
      <c r="AB188" s="2" t="n"/>
      <c r="AC188" s="2" t="n"/>
    </row>
    <row r="189" ht="15" customHeight="1" s="246">
      <c r="A189" s="494" t="n"/>
      <c r="B189" s="494" t="n"/>
      <c r="C189" s="494" t="n"/>
      <c r="D189" s="494" t="n"/>
      <c r="E189" s="54" t="inlineStr">
        <is>
          <t>Male</t>
        </is>
      </c>
      <c r="F189" s="498" t="n">
        <v>0</v>
      </c>
      <c r="G189" s="498" t="n">
        <v>0</v>
      </c>
      <c r="H189" s="498" t="n">
        <v>0</v>
      </c>
      <c r="I189" s="498" t="n">
        <v>0</v>
      </c>
      <c r="J189" s="498" t="n">
        <v>0</v>
      </c>
      <c r="K189" s="498" t="n">
        <v>0</v>
      </c>
      <c r="L189" s="29">
        <f>SUM(F189:K189)</f>
        <v/>
      </c>
      <c r="M189" s="200" t="n"/>
      <c r="N189" s="225" t="n"/>
      <c r="O189" s="225" t="n"/>
      <c r="P189" s="225" t="n"/>
      <c r="Q189" s="226" t="n"/>
      <c r="R189" s="226" t="n"/>
      <c r="S189" s="226" t="n"/>
      <c r="T189" s="227" t="n"/>
      <c r="U189" s="226" t="n"/>
      <c r="V189" s="2" t="n"/>
      <c r="W189" s="2" t="n"/>
      <c r="X189" s="2" t="n"/>
      <c r="Y189" s="2" t="n"/>
      <c r="Z189" s="2" t="n"/>
      <c r="AA189" s="2" t="n"/>
      <c r="AB189" s="2" t="n"/>
      <c r="AC189" s="2" t="n"/>
    </row>
    <row r="190" ht="15" customHeight="1" s="246">
      <c r="A190" s="494" t="n"/>
      <c r="B190" s="494" t="n"/>
      <c r="C190" s="494" t="n"/>
      <c r="D190" s="494" t="n"/>
      <c r="E190" s="54" t="inlineStr">
        <is>
          <t>Female</t>
        </is>
      </c>
      <c r="F190" s="498" t="n">
        <v>0</v>
      </c>
      <c r="G190" s="498" t="n">
        <v>0</v>
      </c>
      <c r="H190" s="498" t="n">
        <v>0</v>
      </c>
      <c r="I190" s="498" t="n">
        <v>0</v>
      </c>
      <c r="J190" s="498" t="n">
        <v>0</v>
      </c>
      <c r="K190" s="498" t="n">
        <v>0</v>
      </c>
      <c r="L190" s="29">
        <f>SUM(F190:K190)</f>
        <v/>
      </c>
      <c r="M190" s="200" t="n"/>
      <c r="N190" s="225" t="n"/>
      <c r="O190" s="225" t="n"/>
      <c r="P190" s="225" t="n"/>
      <c r="Q190" s="226" t="n"/>
      <c r="R190" s="226" t="n"/>
      <c r="S190" s="226" t="n"/>
      <c r="T190" s="227" t="n"/>
      <c r="U190" s="226" t="n"/>
      <c r="V190" s="2" t="n"/>
      <c r="W190" s="2" t="n"/>
      <c r="X190" s="2" t="n"/>
      <c r="Y190" s="2" t="n"/>
      <c r="Z190" s="2" t="n"/>
      <c r="AA190" s="2" t="n"/>
      <c r="AB190" s="2" t="n"/>
      <c r="AC190" s="2" t="n"/>
    </row>
    <row r="191" ht="15" customHeight="1" s="246">
      <c r="A191" s="494" t="n"/>
      <c r="B191" s="494" t="n"/>
      <c r="C191" s="494" t="n"/>
      <c r="D191" s="497" t="n"/>
      <c r="E191" s="53" t="inlineStr">
        <is>
          <t>TOTAL</t>
        </is>
      </c>
      <c r="F191" s="29">
        <f>SUM(F189:F190)</f>
        <v/>
      </c>
      <c r="G191" s="29">
        <f>SUM(G189:G190)</f>
        <v/>
      </c>
      <c r="H191" s="29">
        <f>SUM(H189:H190)</f>
        <v/>
      </c>
      <c r="I191" s="29">
        <f>SUM(I189:I190)</f>
        <v/>
      </c>
      <c r="J191" s="29">
        <f>SUM(J189:J190)</f>
        <v/>
      </c>
      <c r="K191" s="29">
        <f>SUM(K189:K190)</f>
        <v/>
      </c>
      <c r="L191" s="29">
        <f>SUM(L189:L190)</f>
        <v/>
      </c>
      <c r="M191" s="200" t="n"/>
      <c r="N191" s="225" t="n"/>
      <c r="O191" s="225" t="n"/>
      <c r="P191" s="225" t="n"/>
      <c r="Q191" s="226" t="n"/>
      <c r="R191" s="226" t="n"/>
      <c r="S191" s="226" t="n"/>
      <c r="T191" s="227" t="n"/>
      <c r="U191" s="226" t="n"/>
      <c r="V191" s="2" t="n"/>
      <c r="W191" s="2" t="n"/>
      <c r="X191" s="2" t="n"/>
      <c r="Y191" s="2" t="n"/>
      <c r="Z191" s="2" t="n"/>
      <c r="AA191" s="2" t="n"/>
      <c r="AB191" s="2" t="n"/>
      <c r="AC191" s="2" t="n"/>
    </row>
    <row r="192" ht="15" customHeight="1" s="246">
      <c r="A192" s="494" t="n"/>
      <c r="B192" s="494" t="n"/>
      <c r="C192" s="494" t="n"/>
      <c r="D192" s="539" t="inlineStr">
        <is>
          <t>Creative 
Writing</t>
        </is>
      </c>
      <c r="E192" s="85" t="inlineStr">
        <is>
          <t>Number of Enrolled Learners</t>
        </is>
      </c>
      <c r="F192" s="499" t="n"/>
      <c r="G192" s="499" t="n"/>
      <c r="H192" s="499" t="n"/>
      <c r="I192" s="499" t="n"/>
      <c r="J192" s="499" t="n"/>
      <c r="K192" s="499" t="n"/>
      <c r="L192" s="500" t="n"/>
      <c r="M192" s="200" t="n"/>
      <c r="N192" s="225" t="n"/>
      <c r="O192" s="225" t="n"/>
      <c r="P192" s="225" t="n"/>
      <c r="Q192" s="225" t="n"/>
      <c r="R192" s="225" t="n"/>
      <c r="S192" s="225" t="n"/>
      <c r="T192" s="227" t="n"/>
      <c r="U192" s="225" t="n"/>
      <c r="V192" s="2" t="n"/>
      <c r="W192" s="2" t="n"/>
      <c r="X192" s="2" t="n"/>
      <c r="Y192" s="2" t="n"/>
      <c r="Z192" s="2" t="n"/>
      <c r="AA192" s="2" t="n"/>
      <c r="AB192" s="2" t="n"/>
      <c r="AC192" s="2" t="n"/>
    </row>
    <row r="193" ht="15" customHeight="1" s="246">
      <c r="A193" s="494" t="n"/>
      <c r="B193" s="494" t="n"/>
      <c r="C193" s="494" t="n"/>
      <c r="D193" s="494" t="n"/>
      <c r="E193" s="51" t="n"/>
      <c r="F193" s="52" t="inlineStr">
        <is>
          <t>Grade 1</t>
        </is>
      </c>
      <c r="G193" s="52" t="inlineStr">
        <is>
          <t>Grade 2</t>
        </is>
      </c>
      <c r="H193" s="52" t="inlineStr">
        <is>
          <t>Grade 3</t>
        </is>
      </c>
      <c r="I193" s="52" t="inlineStr">
        <is>
          <t>Grade 4</t>
        </is>
      </c>
      <c r="J193" s="52" t="inlineStr">
        <is>
          <t>Grade 5</t>
        </is>
      </c>
      <c r="K193" s="52" t="inlineStr">
        <is>
          <t>Grade 6</t>
        </is>
      </c>
      <c r="L193" s="53" t="inlineStr">
        <is>
          <t>TOTAL</t>
        </is>
      </c>
      <c r="M193" s="200" t="n"/>
      <c r="N193" s="225" t="n"/>
      <c r="O193" s="225" t="n"/>
      <c r="P193" s="225" t="n"/>
      <c r="Q193" s="228" t="n"/>
      <c r="R193" s="228" t="n"/>
      <c r="S193" s="228" t="n"/>
      <c r="T193" s="227" t="n"/>
      <c r="U193" s="229" t="n"/>
      <c r="V193" s="2" t="n"/>
      <c r="W193" s="2" t="n"/>
      <c r="X193" s="2" t="n"/>
      <c r="Y193" s="2" t="n"/>
      <c r="Z193" s="2" t="n"/>
      <c r="AA193" s="2" t="n"/>
      <c r="AB193" s="2" t="n"/>
      <c r="AC193" s="2" t="n"/>
    </row>
    <row r="194" ht="15" customHeight="1" s="246">
      <c r="A194" s="494" t="n"/>
      <c r="B194" s="494" t="n"/>
      <c r="C194" s="494" t="n"/>
      <c r="D194" s="494" t="n"/>
      <c r="E194" s="54" t="inlineStr">
        <is>
          <t>Male</t>
        </is>
      </c>
      <c r="F194" s="498" t="n">
        <v>0</v>
      </c>
      <c r="G194" s="498" t="n">
        <v>0</v>
      </c>
      <c r="H194" s="498" t="n">
        <v>0</v>
      </c>
      <c r="I194" s="498" t="n">
        <v>0</v>
      </c>
      <c r="J194" s="498" t="n">
        <v>0</v>
      </c>
      <c r="K194" s="498" t="n">
        <v>0</v>
      </c>
      <c r="L194" s="29">
        <f>SUM(F194:K194)</f>
        <v/>
      </c>
      <c r="M194" s="200" t="n"/>
      <c r="N194" s="225" t="n"/>
      <c r="O194" s="225" t="n"/>
      <c r="P194" s="225" t="n"/>
      <c r="Q194" s="230" t="n"/>
      <c r="R194" s="230" t="n"/>
      <c r="S194" s="230" t="n"/>
      <c r="T194" s="227" t="n"/>
      <c r="U194" s="226" t="n"/>
      <c r="V194" s="2" t="n"/>
      <c r="W194" s="2" t="n"/>
      <c r="X194" s="2" t="n"/>
      <c r="Y194" s="2" t="n"/>
      <c r="Z194" s="2" t="n"/>
      <c r="AA194" s="2" t="n"/>
      <c r="AB194" s="2" t="n"/>
      <c r="AC194" s="2" t="n"/>
    </row>
    <row r="195" ht="15" customHeight="1" s="246">
      <c r="A195" s="494" t="n"/>
      <c r="B195" s="494" t="n"/>
      <c r="C195" s="494" t="n"/>
      <c r="D195" s="494" t="n"/>
      <c r="E195" s="54" t="inlineStr">
        <is>
          <t>Female</t>
        </is>
      </c>
      <c r="F195" s="498" t="n">
        <v>0</v>
      </c>
      <c r="G195" s="498" t="n">
        <v>0</v>
      </c>
      <c r="H195" s="498" t="n">
        <v>0</v>
      </c>
      <c r="I195" s="498" t="n">
        <v>0</v>
      </c>
      <c r="J195" s="498" t="n">
        <v>0</v>
      </c>
      <c r="K195" s="498" t="n">
        <v>0</v>
      </c>
      <c r="L195" s="29">
        <f>SUM(F195:K195)</f>
        <v/>
      </c>
      <c r="M195" s="200" t="n"/>
      <c r="N195" s="225" t="n"/>
      <c r="O195" s="225" t="n"/>
      <c r="P195" s="225" t="n"/>
      <c r="Q195" s="230" t="n"/>
      <c r="R195" s="230" t="n"/>
      <c r="S195" s="230" t="n"/>
      <c r="T195" s="227" t="n"/>
      <c r="U195" s="226" t="n"/>
      <c r="V195" s="2" t="n"/>
      <c r="W195" s="2" t="n"/>
      <c r="X195" s="2" t="n"/>
      <c r="Y195" s="2" t="n"/>
      <c r="Z195" s="2" t="n"/>
      <c r="AA195" s="2" t="n"/>
      <c r="AB195" s="2" t="n"/>
      <c r="AC195" s="2" t="n"/>
    </row>
    <row r="196" ht="15" customHeight="1" s="246">
      <c r="A196" s="494" t="n"/>
      <c r="B196" s="494" t="n"/>
      <c r="C196" s="494" t="n"/>
      <c r="D196" s="494" t="n"/>
      <c r="E196" s="53" t="inlineStr">
        <is>
          <t>TOTAL</t>
        </is>
      </c>
      <c r="F196" s="29">
        <f>SUM(F194:F195)</f>
        <v/>
      </c>
      <c r="G196" s="29">
        <f>SUM(G194:G195)</f>
        <v/>
      </c>
      <c r="H196" s="29">
        <f>SUM(H194:H195)</f>
        <v/>
      </c>
      <c r="I196" s="29">
        <f>SUM(I194:I195)</f>
        <v/>
      </c>
      <c r="J196" s="29">
        <f>SUM(J194:J195)</f>
        <v/>
      </c>
      <c r="K196" s="29">
        <f>SUM(K194:K195)</f>
        <v/>
      </c>
      <c r="L196" s="29">
        <f>SUM(L194:L195)</f>
        <v/>
      </c>
      <c r="M196" s="200" t="n"/>
      <c r="N196" s="225" t="n"/>
      <c r="O196" s="225" t="n"/>
      <c r="P196" s="225" t="n"/>
      <c r="Q196" s="226" t="n"/>
      <c r="R196" s="226" t="n"/>
      <c r="S196" s="226" t="n"/>
      <c r="T196" s="227" t="n"/>
      <c r="U196" s="226" t="n"/>
      <c r="V196" s="2" t="n"/>
      <c r="W196" s="2" t="n"/>
      <c r="X196" s="2" t="n"/>
      <c r="Y196" s="2" t="n"/>
      <c r="Z196" s="2" t="n"/>
      <c r="AA196" s="2" t="n"/>
      <c r="AB196" s="2" t="n"/>
      <c r="AC196" s="2" t="n"/>
    </row>
    <row r="197" ht="15" customHeight="1" s="246">
      <c r="A197" s="494" t="n"/>
      <c r="B197" s="494" t="n"/>
      <c r="C197" s="494" t="n"/>
      <c r="D197" s="494" t="n"/>
      <c r="E197" s="51" t="n"/>
      <c r="F197" s="52" t="inlineStr">
        <is>
          <t>Grade 7</t>
        </is>
      </c>
      <c r="G197" s="52" t="inlineStr">
        <is>
          <t>Grade 8</t>
        </is>
      </c>
      <c r="H197" s="52" t="inlineStr">
        <is>
          <t>Grade 9</t>
        </is>
      </c>
      <c r="I197" s="52" t="inlineStr">
        <is>
          <t>Grade 10</t>
        </is>
      </c>
      <c r="J197" s="52" t="inlineStr">
        <is>
          <t>Grade 11</t>
        </is>
      </c>
      <c r="K197" s="52" t="inlineStr">
        <is>
          <t>Grade 12</t>
        </is>
      </c>
      <c r="L197" s="53" t="inlineStr">
        <is>
          <t>TOTAL</t>
        </is>
      </c>
      <c r="M197" s="200" t="n"/>
      <c r="N197" s="225" t="n"/>
      <c r="O197" s="225" t="n"/>
      <c r="P197" s="225" t="n"/>
      <c r="Q197" s="226" t="n"/>
      <c r="R197" s="226" t="n"/>
      <c r="S197" s="226" t="n"/>
      <c r="T197" s="227" t="n"/>
      <c r="U197" s="226" t="n"/>
      <c r="V197" s="2" t="n"/>
      <c r="W197" s="2" t="n"/>
      <c r="X197" s="2" t="n"/>
      <c r="Y197" s="2" t="n"/>
      <c r="Z197" s="2" t="n"/>
      <c r="AA197" s="2" t="n"/>
      <c r="AB197" s="2" t="n"/>
      <c r="AC197" s="2" t="n"/>
    </row>
    <row r="198" ht="15" customHeight="1" s="246">
      <c r="A198" s="494" t="n"/>
      <c r="B198" s="494" t="n"/>
      <c r="C198" s="494" t="n"/>
      <c r="D198" s="494" t="n"/>
      <c r="E198" s="54" t="inlineStr">
        <is>
          <t>Male</t>
        </is>
      </c>
      <c r="F198" s="498" t="n">
        <v>0</v>
      </c>
      <c r="G198" s="498" t="n">
        <v>0</v>
      </c>
      <c r="H198" s="498" t="n">
        <v>0</v>
      </c>
      <c r="I198" s="498" t="n">
        <v>0</v>
      </c>
      <c r="J198" s="498" t="n">
        <v>0</v>
      </c>
      <c r="K198" s="498" t="n">
        <v>0</v>
      </c>
      <c r="L198" s="29">
        <f>SUM(F198:K198)</f>
        <v/>
      </c>
      <c r="M198" s="200" t="n"/>
      <c r="N198" s="225" t="n"/>
      <c r="O198" s="225" t="n"/>
      <c r="P198" s="225" t="n"/>
      <c r="Q198" s="226" t="n"/>
      <c r="R198" s="226" t="n"/>
      <c r="S198" s="226" t="n"/>
      <c r="T198" s="227" t="n"/>
      <c r="U198" s="226" t="n"/>
      <c r="V198" s="2" t="n"/>
      <c r="W198" s="2" t="n"/>
      <c r="X198" s="2" t="n"/>
      <c r="Y198" s="2" t="n"/>
      <c r="Z198" s="2" t="n"/>
      <c r="AA198" s="2" t="n"/>
      <c r="AB198" s="2" t="n"/>
      <c r="AC198" s="2" t="n"/>
    </row>
    <row r="199" ht="15" customHeight="1" s="246">
      <c r="A199" s="494" t="n"/>
      <c r="B199" s="494" t="n"/>
      <c r="C199" s="494" t="n"/>
      <c r="D199" s="494" t="n"/>
      <c r="E199" s="54" t="inlineStr">
        <is>
          <t>Female</t>
        </is>
      </c>
      <c r="F199" s="498" t="n">
        <v>0</v>
      </c>
      <c r="G199" s="498" t="n">
        <v>0</v>
      </c>
      <c r="H199" s="498" t="n">
        <v>0</v>
      </c>
      <c r="I199" s="498" t="n">
        <v>0</v>
      </c>
      <c r="J199" s="498" t="n">
        <v>0</v>
      </c>
      <c r="K199" s="498" t="n">
        <v>0</v>
      </c>
      <c r="L199" s="29">
        <f>SUM(F199:K199)</f>
        <v/>
      </c>
      <c r="M199" s="200" t="n"/>
      <c r="N199" s="225" t="n"/>
      <c r="O199" s="225" t="n"/>
      <c r="P199" s="225" t="n"/>
      <c r="Q199" s="226" t="n"/>
      <c r="R199" s="226" t="n"/>
      <c r="S199" s="226" t="n"/>
      <c r="T199" s="227" t="n"/>
      <c r="U199" s="226" t="n"/>
      <c r="V199" s="2" t="n"/>
      <c r="W199" s="2" t="n"/>
      <c r="X199" s="2" t="n"/>
      <c r="Y199" s="2" t="n"/>
      <c r="Z199" s="2" t="n"/>
      <c r="AA199" s="2" t="n"/>
      <c r="AB199" s="2" t="n"/>
      <c r="AC199" s="2" t="n"/>
    </row>
    <row r="200" ht="15" customHeight="1" s="246">
      <c r="A200" s="494" t="n"/>
      <c r="B200" s="494" t="n"/>
      <c r="C200" s="494" t="n"/>
      <c r="D200" s="497" t="n"/>
      <c r="E200" s="53" t="inlineStr">
        <is>
          <t>TOTAL</t>
        </is>
      </c>
      <c r="F200" s="29">
        <f>SUM(F198:F199)</f>
        <v/>
      </c>
      <c r="G200" s="29">
        <f>SUM(G198:G199)</f>
        <v/>
      </c>
      <c r="H200" s="29">
        <f>SUM(H198:H199)</f>
        <v/>
      </c>
      <c r="I200" s="29">
        <f>SUM(I198:I199)</f>
        <v/>
      </c>
      <c r="J200" s="29">
        <f>SUM(J198:J199)</f>
        <v/>
      </c>
      <c r="K200" s="29">
        <f>SUM(K198:K199)</f>
        <v/>
      </c>
      <c r="L200" s="29">
        <f>SUM(L198:L199)</f>
        <v/>
      </c>
      <c r="M200" s="200" t="n"/>
      <c r="N200" s="225" t="n"/>
      <c r="O200" s="225" t="n"/>
      <c r="P200" s="225" t="n"/>
      <c r="Q200" s="226" t="n"/>
      <c r="R200" s="226" t="n"/>
      <c r="S200" s="226" t="n"/>
      <c r="T200" s="227" t="n"/>
      <c r="U200" s="226" t="n"/>
      <c r="V200" s="2" t="n"/>
      <c r="W200" s="2" t="n"/>
      <c r="X200" s="2" t="n"/>
      <c r="Y200" s="2" t="n"/>
      <c r="Z200" s="2" t="n"/>
      <c r="AA200" s="2" t="n"/>
      <c r="AB200" s="2" t="n"/>
      <c r="AC200" s="2" t="n"/>
    </row>
    <row r="201" ht="15" customHeight="1" s="246">
      <c r="A201" s="494" t="n"/>
      <c r="B201" s="494" t="n"/>
      <c r="C201" s="494" t="n"/>
      <c r="D201" s="540" t="inlineStr">
        <is>
          <t>Theater/ Performing Arts</t>
        </is>
      </c>
      <c r="E201" s="85" t="inlineStr">
        <is>
          <t>Number of Enrolled Learners</t>
        </is>
      </c>
      <c r="F201" s="499" t="n"/>
      <c r="G201" s="499" t="n"/>
      <c r="H201" s="499" t="n"/>
      <c r="I201" s="499" t="n"/>
      <c r="J201" s="499" t="n"/>
      <c r="K201" s="499" t="n"/>
      <c r="L201" s="500" t="n"/>
      <c r="M201" s="200" t="n"/>
      <c r="N201" s="225" t="n"/>
      <c r="O201" s="225" t="n"/>
      <c r="P201" s="225" t="n"/>
      <c r="Q201" s="225" t="n"/>
      <c r="R201" s="225" t="n"/>
      <c r="S201" s="225" t="n"/>
      <c r="T201" s="227" t="n"/>
      <c r="U201" s="225" t="n"/>
      <c r="V201" s="2" t="n"/>
      <c r="W201" s="2" t="n"/>
      <c r="X201" s="2" t="n"/>
      <c r="Y201" s="2" t="n"/>
      <c r="Z201" s="2" t="n"/>
      <c r="AA201" s="2" t="n"/>
      <c r="AB201" s="2" t="n"/>
      <c r="AC201" s="2" t="n"/>
    </row>
    <row r="202" ht="15" customHeight="1" s="246">
      <c r="A202" s="494" t="n"/>
      <c r="B202" s="494" t="n"/>
      <c r="C202" s="494" t="n"/>
      <c r="D202" s="494" t="n"/>
      <c r="E202" s="51" t="n"/>
      <c r="F202" s="52" t="inlineStr">
        <is>
          <t>Grade 1</t>
        </is>
      </c>
      <c r="G202" s="52" t="inlineStr">
        <is>
          <t>Grade 2</t>
        </is>
      </c>
      <c r="H202" s="52" t="inlineStr">
        <is>
          <t>Grade 3</t>
        </is>
      </c>
      <c r="I202" s="52" t="inlineStr">
        <is>
          <t>Grade 4</t>
        </is>
      </c>
      <c r="J202" s="52" t="inlineStr">
        <is>
          <t>Grade 5</t>
        </is>
      </c>
      <c r="K202" s="52" t="inlineStr">
        <is>
          <t>Grade 6</t>
        </is>
      </c>
      <c r="L202" s="53" t="inlineStr">
        <is>
          <t>TOTAL</t>
        </is>
      </c>
      <c r="M202" s="200" t="n"/>
      <c r="N202" s="225" t="n"/>
      <c r="O202" s="225" t="n"/>
      <c r="P202" s="225" t="n"/>
      <c r="Q202" s="228" t="n"/>
      <c r="R202" s="228" t="n"/>
      <c r="S202" s="228" t="n"/>
      <c r="T202" s="227" t="n"/>
      <c r="U202" s="229" t="n"/>
      <c r="V202" s="2" t="n"/>
      <c r="W202" s="2" t="n"/>
      <c r="X202" s="2" t="n"/>
      <c r="Y202" s="2" t="n"/>
      <c r="Z202" s="2" t="n"/>
      <c r="AA202" s="2" t="n"/>
      <c r="AB202" s="2" t="n"/>
      <c r="AC202" s="2" t="n"/>
    </row>
    <row r="203" ht="15" customHeight="1" s="246">
      <c r="A203" s="494" t="n"/>
      <c r="B203" s="494" t="n"/>
      <c r="C203" s="494" t="n"/>
      <c r="D203" s="494" t="n"/>
      <c r="E203" s="54" t="inlineStr">
        <is>
          <t>Male</t>
        </is>
      </c>
      <c r="F203" s="498" t="n">
        <v>0</v>
      </c>
      <c r="G203" s="498" t="n">
        <v>0</v>
      </c>
      <c r="H203" s="498" t="n">
        <v>0</v>
      </c>
      <c r="I203" s="498" t="n">
        <v>0</v>
      </c>
      <c r="J203" s="498" t="n">
        <v>0</v>
      </c>
      <c r="K203" s="498" t="n">
        <v>0</v>
      </c>
      <c r="L203" s="29">
        <f>SUM(F203:K203)</f>
        <v/>
      </c>
      <c r="M203" s="200" t="n"/>
      <c r="N203" s="225" t="n"/>
      <c r="O203" s="225" t="n"/>
      <c r="P203" s="225" t="n"/>
      <c r="Q203" s="230" t="n"/>
      <c r="R203" s="230" t="n"/>
      <c r="S203" s="230" t="n"/>
      <c r="T203" s="227" t="n"/>
      <c r="U203" s="226" t="n"/>
      <c r="V203" s="2" t="n"/>
      <c r="W203" s="2" t="n"/>
      <c r="X203" s="2" t="n"/>
      <c r="Y203" s="2" t="n"/>
      <c r="Z203" s="2" t="n"/>
      <c r="AA203" s="2" t="n"/>
      <c r="AB203" s="2" t="n"/>
      <c r="AC203" s="2" t="n"/>
    </row>
    <row r="204" ht="15" customHeight="1" s="246">
      <c r="A204" s="494" t="n"/>
      <c r="B204" s="494" t="n"/>
      <c r="C204" s="494" t="n"/>
      <c r="D204" s="494" t="n"/>
      <c r="E204" s="54" t="inlineStr">
        <is>
          <t>Female</t>
        </is>
      </c>
      <c r="F204" s="498" t="n">
        <v>0</v>
      </c>
      <c r="G204" s="498" t="n">
        <v>0</v>
      </c>
      <c r="H204" s="498" t="n">
        <v>0</v>
      </c>
      <c r="I204" s="498" t="n">
        <v>0</v>
      </c>
      <c r="J204" s="498" t="n">
        <v>0</v>
      </c>
      <c r="K204" s="498" t="n">
        <v>0</v>
      </c>
      <c r="L204" s="29">
        <f>SUM(F204:K204)</f>
        <v/>
      </c>
      <c r="M204" s="200" t="n"/>
      <c r="N204" s="225" t="n"/>
      <c r="O204" s="225" t="n"/>
      <c r="P204" s="225" t="n"/>
      <c r="Q204" s="230" t="n"/>
      <c r="R204" s="230" t="n"/>
      <c r="S204" s="230" t="n"/>
      <c r="T204" s="227" t="n"/>
      <c r="U204" s="226" t="n"/>
      <c r="V204" s="2" t="n"/>
      <c r="W204" s="2" t="n"/>
      <c r="X204" s="2" t="n"/>
      <c r="Y204" s="2" t="n"/>
      <c r="Z204" s="2" t="n"/>
      <c r="AA204" s="2" t="n"/>
      <c r="AB204" s="2" t="n"/>
      <c r="AC204" s="2" t="n"/>
    </row>
    <row r="205" ht="15" customHeight="1" s="246">
      <c r="A205" s="494" t="n"/>
      <c r="B205" s="494" t="n"/>
      <c r="C205" s="494" t="n"/>
      <c r="D205" s="494" t="n"/>
      <c r="E205" s="53" t="inlineStr">
        <is>
          <t>TOTAL</t>
        </is>
      </c>
      <c r="F205" s="29">
        <f>SUM(F203:F204)</f>
        <v/>
      </c>
      <c r="G205" s="29">
        <f>SUM(G203:G204)</f>
        <v/>
      </c>
      <c r="H205" s="29">
        <f>SUM(H203:H204)</f>
        <v/>
      </c>
      <c r="I205" s="29">
        <f>SUM(I203:I204)</f>
        <v/>
      </c>
      <c r="J205" s="29">
        <f>SUM(J203:J204)</f>
        <v/>
      </c>
      <c r="K205" s="29">
        <f>SUM(K203:K204)</f>
        <v/>
      </c>
      <c r="L205" s="29">
        <f>SUM(L203:L204)</f>
        <v/>
      </c>
      <c r="M205" s="200" t="n"/>
      <c r="N205" s="225" t="n"/>
      <c r="O205" s="225" t="n"/>
      <c r="P205" s="225" t="n"/>
      <c r="Q205" s="226" t="n"/>
      <c r="R205" s="226" t="n"/>
      <c r="S205" s="226" t="n"/>
      <c r="T205" s="227" t="n"/>
      <c r="U205" s="226" t="n"/>
      <c r="V205" s="2" t="n"/>
      <c r="W205" s="2" t="n"/>
      <c r="X205" s="2" t="n"/>
      <c r="Y205" s="2" t="n"/>
      <c r="Z205" s="2" t="n"/>
      <c r="AA205" s="2" t="n"/>
      <c r="AB205" s="2" t="n"/>
      <c r="AC205" s="2" t="n"/>
    </row>
    <row r="206" ht="15" customHeight="1" s="246">
      <c r="A206" s="494" t="n"/>
      <c r="B206" s="494" t="n"/>
      <c r="C206" s="494" t="n"/>
      <c r="D206" s="494" t="n"/>
      <c r="E206" s="51" t="n"/>
      <c r="F206" s="52" t="inlineStr">
        <is>
          <t>Grade 7</t>
        </is>
      </c>
      <c r="G206" s="52" t="inlineStr">
        <is>
          <t>Grade 8</t>
        </is>
      </c>
      <c r="H206" s="52" t="inlineStr">
        <is>
          <t>Grade 9</t>
        </is>
      </c>
      <c r="I206" s="52" t="inlineStr">
        <is>
          <t>Grade 10</t>
        </is>
      </c>
      <c r="J206" s="52" t="inlineStr">
        <is>
          <t>Grade 11</t>
        </is>
      </c>
      <c r="K206" s="52" t="inlineStr">
        <is>
          <t>Grade 12</t>
        </is>
      </c>
      <c r="L206" s="53" t="inlineStr">
        <is>
          <t>TOTAL</t>
        </is>
      </c>
      <c r="M206" s="200" t="n"/>
      <c r="N206" s="225" t="n"/>
      <c r="O206" s="225" t="n"/>
      <c r="P206" s="225" t="n"/>
      <c r="Q206" s="226" t="n"/>
      <c r="R206" s="226" t="n"/>
      <c r="S206" s="226" t="n"/>
      <c r="T206" s="227" t="n"/>
      <c r="U206" s="226" t="n"/>
      <c r="V206" s="2" t="n"/>
      <c r="W206" s="2" t="n"/>
      <c r="X206" s="2" t="n"/>
      <c r="Y206" s="2" t="n"/>
      <c r="Z206" s="2" t="n"/>
      <c r="AA206" s="2" t="n"/>
      <c r="AB206" s="2" t="n"/>
      <c r="AC206" s="2" t="n"/>
    </row>
    <row r="207" ht="15" customHeight="1" s="246">
      <c r="A207" s="494" t="n"/>
      <c r="B207" s="494" t="n"/>
      <c r="C207" s="494" t="n"/>
      <c r="D207" s="494" t="n"/>
      <c r="E207" s="54" t="inlineStr">
        <is>
          <t>Male</t>
        </is>
      </c>
      <c r="F207" s="498" t="n">
        <v>0</v>
      </c>
      <c r="G207" s="498" t="n">
        <v>0</v>
      </c>
      <c r="H207" s="498" t="n">
        <v>0</v>
      </c>
      <c r="I207" s="498" t="n">
        <v>0</v>
      </c>
      <c r="J207" s="498" t="n">
        <v>0</v>
      </c>
      <c r="K207" s="498" t="n">
        <v>0</v>
      </c>
      <c r="L207" s="29">
        <f>SUM(F207:K207)</f>
        <v/>
      </c>
      <c r="M207" s="200" t="n"/>
      <c r="N207" s="225" t="n"/>
      <c r="O207" s="225" t="n"/>
      <c r="P207" s="225" t="n"/>
      <c r="Q207" s="226" t="n"/>
      <c r="R207" s="226" t="n"/>
      <c r="S207" s="226" t="n"/>
      <c r="T207" s="227" t="n"/>
      <c r="U207" s="226" t="n"/>
      <c r="V207" s="2" t="n"/>
      <c r="W207" s="2" t="n"/>
      <c r="X207" s="2" t="n"/>
      <c r="Y207" s="2" t="n"/>
      <c r="Z207" s="2" t="n"/>
      <c r="AA207" s="2" t="n"/>
      <c r="AB207" s="2" t="n"/>
      <c r="AC207" s="2" t="n"/>
    </row>
    <row r="208" ht="15" customHeight="1" s="246">
      <c r="A208" s="494" t="n"/>
      <c r="B208" s="494" t="n"/>
      <c r="C208" s="494" t="n"/>
      <c r="D208" s="494" t="n"/>
      <c r="E208" s="54" t="inlineStr">
        <is>
          <t>Female</t>
        </is>
      </c>
      <c r="F208" s="498" t="n">
        <v>0</v>
      </c>
      <c r="G208" s="498" t="n">
        <v>0</v>
      </c>
      <c r="H208" s="498" t="n">
        <v>0</v>
      </c>
      <c r="I208" s="498" t="n">
        <v>0</v>
      </c>
      <c r="J208" s="498" t="n">
        <v>0</v>
      </c>
      <c r="K208" s="498" t="n">
        <v>0</v>
      </c>
      <c r="L208" s="29">
        <f>SUM(F208:K208)</f>
        <v/>
      </c>
      <c r="M208" s="200" t="n"/>
      <c r="N208" s="225" t="n"/>
      <c r="O208" s="225" t="n"/>
      <c r="P208" s="225" t="n"/>
      <c r="Q208" s="226" t="n"/>
      <c r="R208" s="226" t="n"/>
      <c r="S208" s="226" t="n"/>
      <c r="T208" s="227" t="n"/>
      <c r="U208" s="226" t="n"/>
      <c r="V208" s="2" t="n"/>
      <c r="W208" s="2" t="n"/>
      <c r="X208" s="2" t="n"/>
      <c r="Y208" s="2" t="n"/>
      <c r="Z208" s="2" t="n"/>
      <c r="AA208" s="2" t="n"/>
      <c r="AB208" s="2" t="n"/>
      <c r="AC208" s="2" t="n"/>
    </row>
    <row r="209" ht="15" customHeight="1" s="246">
      <c r="A209" s="494" t="n"/>
      <c r="B209" s="494" t="n"/>
      <c r="C209" s="494" t="n"/>
      <c r="D209" s="497" t="n"/>
      <c r="E209" s="53" t="inlineStr">
        <is>
          <t>TOTAL</t>
        </is>
      </c>
      <c r="F209" s="29">
        <f>SUM(F207:F208)</f>
        <v/>
      </c>
      <c r="G209" s="29">
        <f>SUM(G207:G208)</f>
        <v/>
      </c>
      <c r="H209" s="29">
        <f>SUM(H207:H208)</f>
        <v/>
      </c>
      <c r="I209" s="29">
        <f>SUM(I207:I208)</f>
        <v/>
      </c>
      <c r="J209" s="29">
        <f>SUM(J207:J208)</f>
        <v/>
      </c>
      <c r="K209" s="29">
        <f>SUM(K207:K208)</f>
        <v/>
      </c>
      <c r="L209" s="29">
        <f>SUM(L207:L208)</f>
        <v/>
      </c>
      <c r="M209" s="200" t="n"/>
      <c r="N209" s="225" t="n"/>
      <c r="O209" s="225" t="n"/>
      <c r="P209" s="225" t="n"/>
      <c r="Q209" s="226" t="n"/>
      <c r="R209" s="226" t="n"/>
      <c r="S209" s="226" t="n"/>
      <c r="T209" s="227" t="n"/>
      <c r="U209" s="226" t="n"/>
      <c r="V209" s="2" t="n"/>
      <c r="W209" s="2" t="n"/>
      <c r="X209" s="2" t="n"/>
      <c r="Y209" s="2" t="n"/>
      <c r="Z209" s="2" t="n"/>
      <c r="AA209" s="2" t="n"/>
      <c r="AB209" s="2" t="n"/>
      <c r="AC209" s="2" t="n"/>
    </row>
    <row r="210" ht="15" customHeight="1" s="246">
      <c r="A210" s="494" t="n"/>
      <c r="B210" s="494" t="n"/>
      <c r="C210" s="494" t="n"/>
      <c r="D210" s="114" t="inlineStr">
        <is>
          <t>OVERALL TOTAL</t>
        </is>
      </c>
      <c r="E210" s="85" t="inlineStr">
        <is>
          <t>Number of Enrolled Learners</t>
        </is>
      </c>
      <c r="F210" s="499" t="n"/>
      <c r="G210" s="499" t="n"/>
      <c r="H210" s="499" t="n"/>
      <c r="I210" s="499" t="n"/>
      <c r="J210" s="499" t="n"/>
      <c r="K210" s="499" t="n"/>
      <c r="L210" s="500" t="n"/>
      <c r="M210" s="200" t="n"/>
      <c r="N210" s="225" t="n"/>
      <c r="O210" s="225" t="n"/>
      <c r="P210" s="225" t="n"/>
      <c r="Q210" s="225" t="n"/>
      <c r="R210" s="225" t="n"/>
      <c r="S210" s="225" t="n"/>
      <c r="T210" s="227" t="n"/>
      <c r="U210" s="225" t="n"/>
      <c r="V210" s="2" t="n"/>
      <c r="W210" s="2" t="n"/>
      <c r="X210" s="2" t="n"/>
      <c r="Y210" s="2" t="n"/>
      <c r="Z210" s="2" t="n"/>
      <c r="AA210" s="2" t="n"/>
      <c r="AB210" s="2" t="n"/>
      <c r="AC210" s="2" t="n"/>
    </row>
    <row r="211" ht="15" customHeight="1" s="246">
      <c r="A211" s="494" t="n"/>
      <c r="B211" s="494" t="n"/>
      <c r="C211" s="494" t="n"/>
      <c r="D211" s="494" t="n"/>
      <c r="E211" s="51" t="n"/>
      <c r="F211" s="52" t="inlineStr">
        <is>
          <t>Grade 1</t>
        </is>
      </c>
      <c r="G211" s="52" t="inlineStr">
        <is>
          <t>Grade 2</t>
        </is>
      </c>
      <c r="H211" s="52" t="inlineStr">
        <is>
          <t>Grade 3</t>
        </is>
      </c>
      <c r="I211" s="52" t="inlineStr">
        <is>
          <t>Grade 4</t>
        </is>
      </c>
      <c r="J211" s="52" t="inlineStr">
        <is>
          <t>Grade 5</t>
        </is>
      </c>
      <c r="K211" s="52" t="inlineStr">
        <is>
          <t>Grade 6</t>
        </is>
      </c>
      <c r="L211" s="53" t="inlineStr">
        <is>
          <t>TOTAL</t>
        </is>
      </c>
      <c r="M211" s="200" t="n"/>
      <c r="N211" s="225" t="n"/>
      <c r="O211" s="225" t="n"/>
      <c r="P211" s="225" t="n"/>
      <c r="Q211" s="228" t="n"/>
      <c r="R211" s="228" t="n"/>
      <c r="S211" s="228" t="n"/>
      <c r="T211" s="227" t="n"/>
      <c r="U211" s="229" t="n"/>
      <c r="V211" s="2" t="n"/>
      <c r="W211" s="2" t="n"/>
      <c r="X211" s="2" t="n"/>
      <c r="Y211" s="2" t="n"/>
      <c r="Z211" s="2" t="n"/>
      <c r="AA211" s="2" t="n"/>
      <c r="AB211" s="2" t="n"/>
      <c r="AC211" s="2" t="n"/>
    </row>
    <row r="212" ht="15" customHeight="1" s="246">
      <c r="A212" s="494" t="n"/>
      <c r="B212" s="494" t="n"/>
      <c r="C212" s="494" t="n"/>
      <c r="D212" s="494" t="n"/>
      <c r="E212" s="54" t="inlineStr">
        <is>
          <t>Male</t>
        </is>
      </c>
      <c r="F212" s="28">
        <f>SUM(F158,F167,F176,F185,F194,F203)</f>
        <v/>
      </c>
      <c r="G212" s="28">
        <f>SUM(G158,G167,G176,G185,G194,G203)</f>
        <v/>
      </c>
      <c r="H212" s="28">
        <f>SUM(H158,H167,H176,H185,H194,H203)</f>
        <v/>
      </c>
      <c r="I212" s="28">
        <f>SUM(I158,I167,I176,I185,I194,I203)</f>
        <v/>
      </c>
      <c r="J212" s="28">
        <f>SUM(J158,J167,J176,J185,J194,J203)</f>
        <v/>
      </c>
      <c r="K212" s="28">
        <f>SUM(K158,K167,K176,K185,K194,K203)</f>
        <v/>
      </c>
      <c r="L212" s="29">
        <f>SUM(E212:K212)</f>
        <v/>
      </c>
      <c r="M212" s="200" t="n"/>
      <c r="N212" s="225" t="n"/>
      <c r="O212" s="225" t="n"/>
      <c r="P212" s="225" t="n"/>
      <c r="Q212" s="230" t="n"/>
      <c r="R212" s="230" t="n"/>
      <c r="S212" s="230" t="n"/>
      <c r="T212" s="227" t="n"/>
      <c r="U212" s="226" t="n"/>
      <c r="V212" s="2" t="n"/>
      <c r="W212" s="2" t="n"/>
      <c r="X212" s="2" t="n"/>
      <c r="Y212" s="2" t="n"/>
      <c r="Z212" s="2" t="n"/>
      <c r="AA212" s="2" t="n"/>
      <c r="AB212" s="2" t="n"/>
      <c r="AC212" s="2" t="n"/>
    </row>
    <row r="213" ht="15" customHeight="1" s="246">
      <c r="A213" s="494" t="n"/>
      <c r="B213" s="494" t="n"/>
      <c r="C213" s="494" t="n"/>
      <c r="D213" s="494" t="n"/>
      <c r="E213" s="54" t="inlineStr">
        <is>
          <t>Female</t>
        </is>
      </c>
      <c r="F213" s="28">
        <f>SUM(F159,F168,F177,F186,F195,F204)</f>
        <v/>
      </c>
      <c r="G213" s="28">
        <f>SUM(G159,G168,G177,G186,G195,G204)</f>
        <v/>
      </c>
      <c r="H213" s="28">
        <f>SUM(H159,H168,H177,H186,H195,H204)</f>
        <v/>
      </c>
      <c r="I213" s="28">
        <f>SUM(I159,I168,I177,I186,I195,I204)</f>
        <v/>
      </c>
      <c r="J213" s="28">
        <f>SUM(J159,J168,J177,J186,J195,J204)</f>
        <v/>
      </c>
      <c r="K213" s="28">
        <f>SUM(K159,K168,K177,K186,K195,K204)</f>
        <v/>
      </c>
      <c r="L213" s="29">
        <f>SUM(E213:K213)</f>
        <v/>
      </c>
      <c r="M213" s="200" t="n"/>
      <c r="N213" s="225" t="n"/>
      <c r="O213" s="225" t="n"/>
      <c r="P213" s="225" t="n"/>
      <c r="Q213" s="230" t="n"/>
      <c r="R213" s="230" t="n"/>
      <c r="S213" s="230" t="n"/>
      <c r="T213" s="227" t="n"/>
      <c r="U213" s="226" t="n"/>
      <c r="V213" s="2" t="n"/>
      <c r="W213" s="2" t="n"/>
      <c r="X213" s="2" t="n"/>
      <c r="Y213" s="2" t="n"/>
      <c r="Z213" s="2" t="n"/>
      <c r="AA213" s="2" t="n"/>
      <c r="AB213" s="2" t="n"/>
      <c r="AC213" s="2" t="n"/>
    </row>
    <row r="214" ht="15" customHeight="1" s="246">
      <c r="A214" s="494" t="n"/>
      <c r="B214" s="494" t="n"/>
      <c r="C214" s="494" t="n"/>
      <c r="D214" s="494" t="n"/>
      <c r="E214" s="53" t="inlineStr">
        <is>
          <t>TOTAL</t>
        </is>
      </c>
      <c r="F214" s="29">
        <f>SUM(F212:F213)</f>
        <v/>
      </c>
      <c r="G214" s="29">
        <f>SUM(G212:G213)</f>
        <v/>
      </c>
      <c r="H214" s="29">
        <f>SUM(H212:H213)</f>
        <v/>
      </c>
      <c r="I214" s="29">
        <f>SUM(I212:I213)</f>
        <v/>
      </c>
      <c r="J214" s="29">
        <f>SUM(J212:J213)</f>
        <v/>
      </c>
      <c r="K214" s="29">
        <f>SUM(K212:K213)</f>
        <v/>
      </c>
      <c r="L214" s="29">
        <f>SUM(L212:L213)</f>
        <v/>
      </c>
      <c r="M214" s="200" t="n"/>
      <c r="N214" s="225" t="n"/>
      <c r="O214" s="225" t="n"/>
      <c r="P214" s="225" t="n"/>
      <c r="Q214" s="226" t="n"/>
      <c r="R214" s="226" t="n"/>
      <c r="S214" s="226" t="n"/>
      <c r="T214" s="227" t="n"/>
      <c r="U214" s="226" t="n"/>
      <c r="V214" s="2" t="n"/>
      <c r="W214" s="2" t="n"/>
      <c r="X214" s="2" t="n"/>
      <c r="Y214" s="2" t="n"/>
      <c r="Z214" s="2" t="n"/>
      <c r="AA214" s="2" t="n"/>
      <c r="AB214" s="2" t="n"/>
      <c r="AC214" s="2" t="n"/>
    </row>
    <row r="215" ht="15" customHeight="1" s="246">
      <c r="A215" s="494" t="n"/>
      <c r="B215" s="494" t="n"/>
      <c r="C215" s="494" t="n"/>
      <c r="D215" s="494" t="n"/>
      <c r="E215" s="85" t="inlineStr">
        <is>
          <t>Number of Enrolled Learners</t>
        </is>
      </c>
      <c r="F215" s="499" t="n"/>
      <c r="G215" s="499" t="n"/>
      <c r="H215" s="499" t="n"/>
      <c r="I215" s="499" t="n"/>
      <c r="J215" s="499" t="n"/>
      <c r="K215" s="499" t="n"/>
      <c r="L215" s="500" t="n"/>
      <c r="M215" s="200" t="n"/>
      <c r="N215" s="225" t="n"/>
      <c r="O215" s="225" t="n"/>
      <c r="P215" s="225" t="n"/>
      <c r="Q215" s="226" t="n"/>
      <c r="R215" s="226" t="n"/>
      <c r="S215" s="226" t="n"/>
      <c r="T215" s="227" t="n"/>
      <c r="U215" s="226" t="n"/>
      <c r="V215" s="2" t="n"/>
      <c r="W215" s="2" t="n"/>
      <c r="X215" s="2" t="n"/>
      <c r="Y215" s="2" t="n"/>
      <c r="Z215" s="2" t="n"/>
      <c r="AA215" s="2" t="n"/>
      <c r="AB215" s="2" t="n"/>
      <c r="AC215" s="2" t="n"/>
    </row>
    <row r="216" ht="15" customHeight="1" s="246">
      <c r="A216" s="494" t="n"/>
      <c r="B216" s="494" t="n"/>
      <c r="C216" s="494" t="n"/>
      <c r="D216" s="494" t="n"/>
      <c r="E216" s="51" t="n"/>
      <c r="F216" s="52" t="inlineStr">
        <is>
          <t>Grade 7</t>
        </is>
      </c>
      <c r="G216" s="52" t="inlineStr">
        <is>
          <t>Grade 8</t>
        </is>
      </c>
      <c r="H216" s="52" t="inlineStr">
        <is>
          <t>Grade 9</t>
        </is>
      </c>
      <c r="I216" s="52" t="inlineStr">
        <is>
          <t>Grade 10</t>
        </is>
      </c>
      <c r="J216" s="52" t="inlineStr">
        <is>
          <t>Grade 11</t>
        </is>
      </c>
      <c r="K216" s="52" t="inlineStr">
        <is>
          <t>Grade 12</t>
        </is>
      </c>
      <c r="L216" s="53" t="inlineStr">
        <is>
          <t>TOTAL</t>
        </is>
      </c>
      <c r="M216" s="200" t="n"/>
      <c r="N216" s="225" t="n"/>
      <c r="O216" s="225" t="n"/>
      <c r="P216" s="225" t="n"/>
      <c r="Q216" s="226" t="n"/>
      <c r="R216" s="226" t="n"/>
      <c r="S216" s="226" t="n"/>
      <c r="T216" s="227" t="n"/>
      <c r="U216" s="226" t="n"/>
      <c r="V216" s="2" t="n"/>
      <c r="W216" s="2" t="n"/>
      <c r="X216" s="2" t="n"/>
      <c r="Y216" s="2" t="n"/>
      <c r="Z216" s="2" t="n"/>
      <c r="AA216" s="2" t="n"/>
      <c r="AB216" s="2" t="n"/>
      <c r="AC216" s="2" t="n"/>
    </row>
    <row r="217" ht="15" customHeight="1" s="246">
      <c r="A217" s="494" t="n"/>
      <c r="B217" s="494" t="n"/>
      <c r="C217" s="494" t="n"/>
      <c r="D217" s="494" t="n"/>
      <c r="E217" s="54" t="inlineStr">
        <is>
          <t>Male</t>
        </is>
      </c>
      <c r="F217" s="28">
        <f>SUM(F162,F171,F180,F189,F198,F207)</f>
        <v/>
      </c>
      <c r="G217" s="28">
        <f>SUM(G162,G171,G180,G189,G198,G207)</f>
        <v/>
      </c>
      <c r="H217" s="28">
        <f>SUM(H162,H171,H180,H189,H198,H207)</f>
        <v/>
      </c>
      <c r="I217" s="28">
        <f>SUM(I162,I171,I180,I189,I198,I207)</f>
        <v/>
      </c>
      <c r="J217" s="28">
        <f>SUM(J162,J171,J180,J189,J198,J207)</f>
        <v/>
      </c>
      <c r="K217" s="28">
        <f>SUM(K162,K171,K180,K189,K198,K207)</f>
        <v/>
      </c>
      <c r="L217" s="29">
        <f>SUM(F217:K217)</f>
        <v/>
      </c>
      <c r="M217" s="200" t="n"/>
      <c r="N217" s="225" t="n"/>
      <c r="O217" s="225" t="n"/>
      <c r="P217" s="225" t="n"/>
      <c r="Q217" s="226" t="n"/>
      <c r="R217" s="226" t="n"/>
      <c r="S217" s="226" t="n"/>
      <c r="T217" s="227" t="n"/>
      <c r="U217" s="226" t="n"/>
      <c r="V217" s="2" t="n"/>
      <c r="W217" s="2" t="n"/>
      <c r="X217" s="2" t="n"/>
      <c r="Y217" s="2" t="n"/>
      <c r="Z217" s="2" t="n"/>
      <c r="AA217" s="2" t="n"/>
      <c r="AB217" s="2" t="n"/>
      <c r="AC217" s="2" t="n"/>
    </row>
    <row r="218" ht="15" customHeight="1" s="246">
      <c r="A218" s="494" t="n"/>
      <c r="B218" s="494" t="n"/>
      <c r="C218" s="494" t="n"/>
      <c r="D218" s="494" t="n"/>
      <c r="E218" s="54" t="inlineStr">
        <is>
          <t>Female</t>
        </is>
      </c>
      <c r="F218" s="28">
        <f>SUM(F163,F172,F181,F190,F199,F208)</f>
        <v/>
      </c>
      <c r="G218" s="28">
        <f>SUM(G163,G172,G181,G190,G199,G208)</f>
        <v/>
      </c>
      <c r="H218" s="28">
        <f>SUM(H163,H172,H181,H190,H199,H208)</f>
        <v/>
      </c>
      <c r="I218" s="28">
        <f>SUM(I163,I172,I181,I190,I199,I208)</f>
        <v/>
      </c>
      <c r="J218" s="28">
        <f>SUM(J163,J172,J181,J190,J199,J208)</f>
        <v/>
      </c>
      <c r="K218" s="28">
        <f>SUM(K163,K172,K181,K190,K199,K208)</f>
        <v/>
      </c>
      <c r="L218" s="29">
        <f>SUM(F218:K218)</f>
        <v/>
      </c>
      <c r="M218" s="200" t="n"/>
      <c r="N218" s="225" t="n"/>
      <c r="O218" s="225" t="n"/>
      <c r="P218" s="225" t="n"/>
      <c r="Q218" s="226" t="n"/>
      <c r="R218" s="226" t="n"/>
      <c r="S218" s="226" t="n"/>
      <c r="T218" s="227" t="n"/>
      <c r="U218" s="226" t="n"/>
      <c r="V218" s="2" t="n"/>
      <c r="W218" s="2" t="n"/>
      <c r="X218" s="2" t="n"/>
      <c r="Y218" s="2" t="n"/>
      <c r="Z218" s="2" t="n"/>
      <c r="AA218" s="2" t="n"/>
      <c r="AB218" s="2" t="n"/>
      <c r="AC218" s="2" t="n"/>
    </row>
    <row r="219" ht="15" customHeight="1" s="246">
      <c r="A219" s="497" t="n"/>
      <c r="B219" s="497" t="n"/>
      <c r="C219" s="497" t="n"/>
      <c r="D219" s="497" t="n"/>
      <c r="E219" s="53" t="inlineStr">
        <is>
          <t>TOTAL</t>
        </is>
      </c>
      <c r="F219" s="29">
        <f>SUM(F217:F218)</f>
        <v/>
      </c>
      <c r="G219" s="29">
        <f>SUM(G217:G218)</f>
        <v/>
      </c>
      <c r="H219" s="29">
        <f>SUM(H217:H218)</f>
        <v/>
      </c>
      <c r="I219" s="29">
        <f>SUM(I217:I218)</f>
        <v/>
      </c>
      <c r="J219" s="29">
        <f>SUM(J217:J218)</f>
        <v/>
      </c>
      <c r="K219" s="29">
        <f>SUM(K217:K218)</f>
        <v/>
      </c>
      <c r="L219" s="29">
        <f>SUM(L217:L218)</f>
        <v/>
      </c>
      <c r="M219" s="200" t="n"/>
      <c r="N219" s="225" t="n"/>
      <c r="O219" s="225" t="n"/>
      <c r="P219" s="225" t="n"/>
      <c r="Q219" s="226" t="n"/>
      <c r="R219" s="226" t="n"/>
      <c r="S219" s="226" t="n"/>
      <c r="T219" s="227" t="n"/>
      <c r="U219" s="226" t="n"/>
      <c r="V219" s="2" t="n"/>
      <c r="W219" s="2" t="n"/>
      <c r="X219" s="2" t="n"/>
      <c r="Y219" s="2" t="n"/>
      <c r="Z219" s="2" t="n"/>
      <c r="AA219" s="2" t="n"/>
      <c r="AB219" s="2" t="n"/>
      <c r="AC219" s="2" t="n"/>
    </row>
    <row r="220" ht="15" customHeight="1" s="246">
      <c r="A220" s="113" t="inlineStr">
        <is>
          <t>EQUITY</t>
        </is>
      </c>
      <c r="B220" s="113" t="inlineStr">
        <is>
          <t>Special Program</t>
        </is>
      </c>
      <c r="C220" s="114" t="inlineStr">
        <is>
          <t>Special Program in Sports (SPS)</t>
        </is>
      </c>
      <c r="D220" s="85" t="inlineStr">
        <is>
          <t>Number of Implementing Schools</t>
        </is>
      </c>
      <c r="E220" s="499" t="n"/>
      <c r="F220" s="499" t="n"/>
      <c r="G220" s="500" t="n"/>
      <c r="H220" s="197" t="n"/>
      <c r="I220" s="197" t="n"/>
      <c r="J220" s="197" t="n"/>
      <c r="K220" s="197" t="n"/>
      <c r="L220" s="197" t="n"/>
      <c r="M220" s="225" t="inlineStr">
        <is>
          <t>Q1 - Q4</t>
        </is>
      </c>
      <c r="N220" s="225" t="n"/>
      <c r="O220" s="225" t="n"/>
      <c r="P220" s="225" t="n"/>
      <c r="Q220" s="225" t="n"/>
      <c r="R220" s="225" t="n"/>
      <c r="S220" s="225" t="n"/>
      <c r="T220" s="227" t="n"/>
      <c r="U220" s="225" t="n"/>
      <c r="V220" s="2" t="n"/>
      <c r="W220" s="2" t="n"/>
      <c r="X220" s="2" t="n"/>
      <c r="Y220" s="2" t="n"/>
      <c r="Z220" s="2" t="n"/>
      <c r="AA220" s="2" t="n"/>
      <c r="AB220" s="2" t="n"/>
      <c r="AC220" s="2" t="n"/>
    </row>
    <row r="221" ht="15" customHeight="1" s="246">
      <c r="A221" s="494" t="n"/>
      <c r="B221" s="494" t="n"/>
      <c r="C221" s="494" t="n"/>
      <c r="D221" s="284" t="inlineStr">
        <is>
          <t>Elementary</t>
        </is>
      </c>
      <c r="E221" s="499" t="n"/>
      <c r="F221" s="84" t="inlineStr">
        <is>
          <t>Secondary</t>
        </is>
      </c>
      <c r="G221" s="500" t="n"/>
      <c r="H221" s="197" t="n"/>
      <c r="I221" s="197" t="n"/>
      <c r="J221" s="197" t="n"/>
      <c r="K221" s="197" t="n"/>
      <c r="L221" s="197" t="n"/>
      <c r="M221" s="200" t="n"/>
      <c r="N221" s="225" t="n"/>
      <c r="O221" s="225" t="n"/>
      <c r="P221" s="225" t="n"/>
      <c r="Q221" s="225" t="n"/>
      <c r="R221" s="225" t="n"/>
      <c r="S221" s="225" t="n"/>
      <c r="T221" s="227" t="n"/>
      <c r="U221" s="225" t="n"/>
      <c r="V221" s="2" t="n"/>
      <c r="W221" s="2" t="n"/>
      <c r="X221" s="2" t="n"/>
      <c r="Y221" s="2" t="n"/>
      <c r="Z221" s="2" t="n"/>
      <c r="AA221" s="2" t="n"/>
      <c r="AB221" s="2" t="n"/>
      <c r="AC221" s="2" t="n"/>
    </row>
    <row r="222" ht="15" customHeight="1" s="246">
      <c r="A222" s="494" t="n"/>
      <c r="B222" s="494" t="n"/>
      <c r="C222" s="494" t="n"/>
      <c r="D222" s="521" t="n">
        <v>0</v>
      </c>
      <c r="E222" s="500" t="n"/>
      <c r="F222" s="521" t="n">
        <v>0</v>
      </c>
      <c r="G222" s="500" t="n"/>
      <c r="H222" s="197" t="n"/>
      <c r="I222" s="197" t="n"/>
      <c r="J222" s="197" t="n"/>
      <c r="K222" s="197" t="n"/>
      <c r="L222" s="197" t="n"/>
      <c r="M222" s="200" t="n"/>
      <c r="N222" s="225" t="n"/>
      <c r="O222" s="225" t="n"/>
      <c r="P222" s="225" t="n"/>
      <c r="Q222" s="225" t="n"/>
      <c r="R222" s="225" t="n"/>
      <c r="S222" s="225" t="n"/>
      <c r="T222" s="227" t="n"/>
      <c r="U222" s="225" t="n"/>
      <c r="V222" s="2" t="n"/>
      <c r="W222" s="2" t="n"/>
      <c r="X222" s="2" t="n"/>
      <c r="Y222" s="2" t="n"/>
      <c r="Z222" s="2" t="n"/>
      <c r="AA222" s="2" t="n"/>
      <c r="AB222" s="2" t="n"/>
      <c r="AC222" s="2" t="n"/>
    </row>
    <row r="223" ht="15" customHeight="1" s="246">
      <c r="A223" s="494" t="n"/>
      <c r="B223" s="494" t="n"/>
      <c r="C223" s="494" t="n"/>
      <c r="D223" s="538" t="inlineStr">
        <is>
          <t>Individual</t>
        </is>
      </c>
      <c r="E223" s="85" t="inlineStr">
        <is>
          <t>Number of Enrolled Learners</t>
        </is>
      </c>
      <c r="F223" s="499" t="n"/>
      <c r="G223" s="499" t="n"/>
      <c r="H223" s="499" t="n"/>
      <c r="I223" s="499" t="n"/>
      <c r="J223" s="499" t="n"/>
      <c r="K223" s="499" t="n"/>
      <c r="L223" s="500" t="n"/>
      <c r="M223" s="200" t="n"/>
      <c r="N223" s="225" t="n"/>
      <c r="O223" s="225" t="n"/>
      <c r="P223" s="225" t="n"/>
      <c r="Q223" s="225" t="n"/>
      <c r="R223" s="225" t="n"/>
      <c r="S223" s="225" t="n"/>
      <c r="T223" s="227" t="n"/>
      <c r="U223" s="225" t="n"/>
      <c r="V223" s="2" t="n"/>
      <c r="W223" s="2" t="n"/>
      <c r="X223" s="2" t="n"/>
      <c r="Y223" s="2" t="n"/>
      <c r="Z223" s="2" t="n"/>
      <c r="AA223" s="2" t="n"/>
      <c r="AB223" s="2" t="n"/>
      <c r="AC223" s="2" t="n"/>
    </row>
    <row r="224" ht="15" customHeight="1" s="246">
      <c r="A224" s="494" t="n"/>
      <c r="B224" s="494" t="n"/>
      <c r="C224" s="494" t="n"/>
      <c r="D224" s="494" t="n"/>
      <c r="E224" s="51" t="n"/>
      <c r="F224" s="52" t="inlineStr">
        <is>
          <t>Grade 1</t>
        </is>
      </c>
      <c r="G224" s="52" t="inlineStr">
        <is>
          <t>Grade 2</t>
        </is>
      </c>
      <c r="H224" s="52" t="inlineStr">
        <is>
          <t>Grade 3</t>
        </is>
      </c>
      <c r="I224" s="52" t="inlineStr">
        <is>
          <t>Grade 4</t>
        </is>
      </c>
      <c r="J224" s="52" t="inlineStr">
        <is>
          <t>Grade 5</t>
        </is>
      </c>
      <c r="K224" s="52" t="inlineStr">
        <is>
          <t>Grade 6</t>
        </is>
      </c>
      <c r="L224" s="53" t="inlineStr">
        <is>
          <t>TOTAL</t>
        </is>
      </c>
      <c r="M224" s="200" t="n"/>
      <c r="N224" s="225" t="n"/>
      <c r="O224" s="225" t="n"/>
      <c r="P224" s="225" t="n"/>
      <c r="Q224" s="228" t="n"/>
      <c r="R224" s="228" t="n"/>
      <c r="S224" s="228" t="n"/>
      <c r="T224" s="227" t="n"/>
      <c r="U224" s="229" t="n"/>
      <c r="V224" s="2" t="n"/>
      <c r="W224" s="2" t="n"/>
      <c r="X224" s="2" t="n"/>
      <c r="Y224" s="2" t="n"/>
      <c r="Z224" s="2" t="n"/>
      <c r="AA224" s="2" t="n"/>
      <c r="AB224" s="2" t="n"/>
      <c r="AC224" s="2" t="n"/>
    </row>
    <row r="225" ht="15" customHeight="1" s="246">
      <c r="A225" s="494" t="n"/>
      <c r="B225" s="494" t="n"/>
      <c r="C225" s="494" t="n"/>
      <c r="D225" s="494" t="n"/>
      <c r="E225" s="54" t="inlineStr">
        <is>
          <t>Male</t>
        </is>
      </c>
      <c r="F225" s="498" t="n">
        <v>0</v>
      </c>
      <c r="G225" s="498" t="n">
        <v>0</v>
      </c>
      <c r="H225" s="498" t="n">
        <v>0</v>
      </c>
      <c r="I225" s="498" t="n">
        <v>0</v>
      </c>
      <c r="J225" s="498" t="n">
        <v>0</v>
      </c>
      <c r="K225" s="498" t="n">
        <v>0</v>
      </c>
      <c r="L225" s="29">
        <f>SUM(E225:K225)</f>
        <v/>
      </c>
      <c r="M225" s="200" t="n"/>
      <c r="N225" s="225" t="n"/>
      <c r="O225" s="225" t="n"/>
      <c r="P225" s="225" t="n"/>
      <c r="Q225" s="230" t="n"/>
      <c r="R225" s="230" t="n"/>
      <c r="S225" s="230" t="n"/>
      <c r="T225" s="227" t="n"/>
      <c r="U225" s="226" t="n"/>
      <c r="V225" s="2" t="n"/>
      <c r="W225" s="2" t="n"/>
      <c r="X225" s="2" t="n"/>
      <c r="Y225" s="2" t="n"/>
      <c r="Z225" s="2" t="n"/>
      <c r="AA225" s="2" t="n"/>
      <c r="AB225" s="2" t="n"/>
      <c r="AC225" s="2" t="n"/>
    </row>
    <row r="226" ht="15" customHeight="1" s="246">
      <c r="A226" s="494" t="n"/>
      <c r="B226" s="494" t="n"/>
      <c r="C226" s="494" t="n"/>
      <c r="D226" s="494" t="n"/>
      <c r="E226" s="54" t="inlineStr">
        <is>
          <t>Female</t>
        </is>
      </c>
      <c r="F226" s="498" t="n">
        <v>0</v>
      </c>
      <c r="G226" s="498" t="n">
        <v>0</v>
      </c>
      <c r="H226" s="498" t="n">
        <v>0</v>
      </c>
      <c r="I226" s="498" t="n">
        <v>0</v>
      </c>
      <c r="J226" s="498" t="n">
        <v>0</v>
      </c>
      <c r="K226" s="498" t="n">
        <v>0</v>
      </c>
      <c r="L226" s="29">
        <f>SUM(E226:K226)</f>
        <v/>
      </c>
      <c r="M226" s="200" t="n"/>
      <c r="N226" s="225" t="n"/>
      <c r="O226" s="225" t="n"/>
      <c r="P226" s="225" t="n"/>
      <c r="Q226" s="230" t="n"/>
      <c r="R226" s="230" t="n"/>
      <c r="S226" s="230" t="n"/>
      <c r="T226" s="227" t="n"/>
      <c r="U226" s="226" t="n"/>
      <c r="V226" s="2" t="n"/>
      <c r="W226" s="2" t="n"/>
      <c r="X226" s="2" t="n"/>
      <c r="Y226" s="2" t="n"/>
      <c r="Z226" s="2" t="n"/>
      <c r="AA226" s="2" t="n"/>
      <c r="AB226" s="2" t="n"/>
      <c r="AC226" s="2" t="n"/>
    </row>
    <row r="227" ht="15" customHeight="1" s="246">
      <c r="A227" s="494" t="n"/>
      <c r="B227" s="494" t="n"/>
      <c r="C227" s="494" t="n"/>
      <c r="D227" s="494" t="n"/>
      <c r="E227" s="53" t="inlineStr">
        <is>
          <t>TOTAL</t>
        </is>
      </c>
      <c r="F227" s="29">
        <f>SUM(F225:F226)</f>
        <v/>
      </c>
      <c r="G227" s="29">
        <f>SUM(G225:G226)</f>
        <v/>
      </c>
      <c r="H227" s="29">
        <f>SUM(H225:H226)</f>
        <v/>
      </c>
      <c r="I227" s="29">
        <f>SUM(I225:I226)</f>
        <v/>
      </c>
      <c r="J227" s="29">
        <f>SUM(J225:J226)</f>
        <v/>
      </c>
      <c r="K227" s="29">
        <f>SUM(K225:K226)</f>
        <v/>
      </c>
      <c r="L227" s="29">
        <f>SUM(L225:L226)</f>
        <v/>
      </c>
      <c r="M227" s="200" t="n"/>
      <c r="N227" s="225" t="n"/>
      <c r="O227" s="225" t="n"/>
      <c r="P227" s="225" t="n"/>
      <c r="Q227" s="226" t="n"/>
      <c r="R227" s="226" t="n"/>
      <c r="S227" s="226" t="n"/>
      <c r="T227" s="227" t="n"/>
      <c r="U227" s="226" t="n"/>
      <c r="V227" s="2" t="n"/>
      <c r="W227" s="2" t="n"/>
      <c r="X227" s="2" t="n"/>
      <c r="Y227" s="2" t="n"/>
      <c r="Z227" s="2" t="n"/>
      <c r="AA227" s="2" t="n"/>
      <c r="AB227" s="2" t="n"/>
      <c r="AC227" s="2" t="n"/>
    </row>
    <row r="228" ht="15" customHeight="1" s="246">
      <c r="A228" s="494" t="n"/>
      <c r="B228" s="494" t="n"/>
      <c r="C228" s="494" t="n"/>
      <c r="D228" s="494" t="n"/>
      <c r="E228" s="51" t="n"/>
      <c r="F228" s="52" t="inlineStr">
        <is>
          <t>Grade 7</t>
        </is>
      </c>
      <c r="G228" s="52" t="inlineStr">
        <is>
          <t>Grade 8</t>
        </is>
      </c>
      <c r="H228" s="52" t="inlineStr">
        <is>
          <t>Grade 9</t>
        </is>
      </c>
      <c r="I228" s="52" t="inlineStr">
        <is>
          <t>Grade 10</t>
        </is>
      </c>
      <c r="J228" s="52" t="inlineStr">
        <is>
          <t>Grade 11</t>
        </is>
      </c>
      <c r="K228" s="52" t="inlineStr">
        <is>
          <t>Grade 12</t>
        </is>
      </c>
      <c r="L228" s="53" t="inlineStr">
        <is>
          <t>TOTAL</t>
        </is>
      </c>
      <c r="M228" s="200" t="n"/>
      <c r="N228" s="225" t="n"/>
      <c r="O228" s="225" t="n"/>
      <c r="P228" s="225" t="n"/>
      <c r="Q228" s="226" t="n"/>
      <c r="R228" s="226" t="n"/>
      <c r="S228" s="226" t="n"/>
      <c r="T228" s="227" t="n"/>
      <c r="U228" s="226" t="n"/>
      <c r="V228" s="2" t="n"/>
      <c r="W228" s="2" t="n"/>
      <c r="X228" s="2" t="n"/>
      <c r="Y228" s="2" t="n"/>
      <c r="Z228" s="2" t="n"/>
      <c r="AA228" s="2" t="n"/>
      <c r="AB228" s="2" t="n"/>
      <c r="AC228" s="2" t="n"/>
    </row>
    <row r="229" ht="15" customHeight="1" s="246">
      <c r="A229" s="494" t="n"/>
      <c r="B229" s="494" t="n"/>
      <c r="C229" s="494" t="n"/>
      <c r="D229" s="494" t="n"/>
      <c r="E229" s="54" t="inlineStr">
        <is>
          <t>Male</t>
        </is>
      </c>
      <c r="F229" s="498" t="n">
        <v>0</v>
      </c>
      <c r="G229" s="498" t="n">
        <v>0</v>
      </c>
      <c r="H229" s="498" t="n">
        <v>0</v>
      </c>
      <c r="I229" s="498" t="n">
        <v>0</v>
      </c>
      <c r="J229" s="498" t="n">
        <v>0</v>
      </c>
      <c r="K229" s="498" t="n">
        <v>0</v>
      </c>
      <c r="L229" s="29">
        <f>SUM(F229:K229)</f>
        <v/>
      </c>
      <c r="M229" s="200" t="n"/>
      <c r="N229" s="225" t="n"/>
      <c r="O229" s="225" t="n"/>
      <c r="P229" s="225" t="n"/>
      <c r="Q229" s="226" t="n"/>
      <c r="R229" s="226" t="n"/>
      <c r="S229" s="226" t="n"/>
      <c r="T229" s="227" t="n"/>
      <c r="U229" s="226" t="n"/>
      <c r="V229" s="2" t="n"/>
      <c r="W229" s="2" t="n"/>
      <c r="X229" s="2" t="n"/>
      <c r="Y229" s="2" t="n"/>
      <c r="Z229" s="2" t="n"/>
      <c r="AA229" s="2" t="n"/>
      <c r="AB229" s="2" t="n"/>
      <c r="AC229" s="2" t="n"/>
    </row>
    <row r="230" ht="15" customHeight="1" s="246">
      <c r="A230" s="494" t="n"/>
      <c r="B230" s="494" t="n"/>
      <c r="C230" s="494" t="n"/>
      <c r="D230" s="494" t="n"/>
      <c r="E230" s="54" t="inlineStr">
        <is>
          <t>Female</t>
        </is>
      </c>
      <c r="F230" s="498" t="n">
        <v>0</v>
      </c>
      <c r="G230" s="498" t="n">
        <v>0</v>
      </c>
      <c r="H230" s="498" t="n">
        <v>0</v>
      </c>
      <c r="I230" s="498" t="n">
        <v>0</v>
      </c>
      <c r="J230" s="498" t="n">
        <v>0</v>
      </c>
      <c r="K230" s="498" t="n">
        <v>0</v>
      </c>
      <c r="L230" s="29">
        <f>SUM(F230:K230)</f>
        <v/>
      </c>
      <c r="M230" s="200" t="n"/>
      <c r="N230" s="225" t="n"/>
      <c r="O230" s="225" t="n"/>
      <c r="P230" s="225" t="n"/>
      <c r="Q230" s="226" t="n"/>
      <c r="R230" s="226" t="n"/>
      <c r="S230" s="226" t="n"/>
      <c r="T230" s="227" t="n"/>
      <c r="U230" s="226" t="n"/>
      <c r="V230" s="2" t="n"/>
      <c r="W230" s="2" t="n"/>
      <c r="X230" s="2" t="n"/>
      <c r="Y230" s="2" t="n"/>
      <c r="Z230" s="2" t="n"/>
      <c r="AA230" s="2" t="n"/>
      <c r="AB230" s="2" t="n"/>
      <c r="AC230" s="2" t="n"/>
    </row>
    <row r="231" ht="15" customHeight="1" s="246">
      <c r="A231" s="494" t="n"/>
      <c r="B231" s="494" t="n"/>
      <c r="C231" s="494" t="n"/>
      <c r="D231" s="497" t="n"/>
      <c r="E231" s="53" t="inlineStr">
        <is>
          <t>TOTAL</t>
        </is>
      </c>
      <c r="F231" s="29">
        <f>SUM(F229:F230)</f>
        <v/>
      </c>
      <c r="G231" s="29">
        <f>SUM(G229:G230)</f>
        <v/>
      </c>
      <c r="H231" s="29">
        <f>SUM(H229:H230)</f>
        <v/>
      </c>
      <c r="I231" s="29">
        <f>SUM(I229:I230)</f>
        <v/>
      </c>
      <c r="J231" s="29">
        <f>SUM(J229:J230)</f>
        <v/>
      </c>
      <c r="K231" s="29">
        <f>SUM(K229:K230)</f>
        <v/>
      </c>
      <c r="L231" s="29">
        <f>SUM(L229:L230)</f>
        <v/>
      </c>
      <c r="M231" s="200" t="n"/>
      <c r="N231" s="225" t="n"/>
      <c r="O231" s="225" t="n"/>
      <c r="P231" s="225" t="n"/>
      <c r="Q231" s="226" t="n"/>
      <c r="R231" s="226" t="n"/>
      <c r="S231" s="226" t="n"/>
      <c r="T231" s="227" t="n"/>
      <c r="U231" s="226" t="n"/>
      <c r="V231" s="2" t="n"/>
      <c r="W231" s="2" t="n"/>
      <c r="X231" s="2" t="n"/>
      <c r="Y231" s="2" t="n"/>
      <c r="Z231" s="2" t="n"/>
      <c r="AA231" s="2" t="n"/>
      <c r="AB231" s="2" t="n"/>
      <c r="AC231" s="2" t="n"/>
    </row>
    <row r="232" ht="15" customHeight="1" s="246">
      <c r="A232" s="494" t="n"/>
      <c r="B232" s="494" t="n"/>
      <c r="C232" s="494" t="n"/>
      <c r="D232" s="538" t="inlineStr">
        <is>
          <t>Team</t>
        </is>
      </c>
      <c r="E232" s="85" t="inlineStr">
        <is>
          <t>Number of Enrolled Learners</t>
        </is>
      </c>
      <c r="F232" s="499" t="n"/>
      <c r="G232" s="499" t="n"/>
      <c r="H232" s="499" t="n"/>
      <c r="I232" s="499" t="n"/>
      <c r="J232" s="499" t="n"/>
      <c r="K232" s="499" t="n"/>
      <c r="L232" s="500" t="n"/>
      <c r="M232" s="200" t="n"/>
      <c r="N232" s="225" t="n"/>
      <c r="O232" s="225" t="n"/>
      <c r="P232" s="225" t="n"/>
      <c r="Q232" s="225" t="n"/>
      <c r="R232" s="225" t="n"/>
      <c r="S232" s="225" t="n"/>
      <c r="T232" s="227" t="n"/>
      <c r="U232" s="225" t="n"/>
      <c r="V232" s="2" t="n"/>
      <c r="W232" s="2" t="n"/>
      <c r="X232" s="2" t="n"/>
      <c r="Y232" s="2" t="n"/>
      <c r="Z232" s="2" t="n"/>
      <c r="AA232" s="2" t="n"/>
      <c r="AB232" s="2" t="n"/>
      <c r="AC232" s="2" t="n"/>
    </row>
    <row r="233" ht="15" customHeight="1" s="246">
      <c r="A233" s="494" t="n"/>
      <c r="B233" s="494" t="n"/>
      <c r="C233" s="494" t="n"/>
      <c r="D233" s="494" t="n"/>
      <c r="E233" s="51" t="n"/>
      <c r="F233" s="52" t="inlineStr">
        <is>
          <t>Grade 1</t>
        </is>
      </c>
      <c r="G233" s="52" t="inlineStr">
        <is>
          <t>Grade 2</t>
        </is>
      </c>
      <c r="H233" s="52" t="inlineStr">
        <is>
          <t>Grade 3</t>
        </is>
      </c>
      <c r="I233" s="52" t="inlineStr">
        <is>
          <t>Grade 4</t>
        </is>
      </c>
      <c r="J233" s="52" t="inlineStr">
        <is>
          <t>Grade 5</t>
        </is>
      </c>
      <c r="K233" s="52" t="inlineStr">
        <is>
          <t>Grade 6</t>
        </is>
      </c>
      <c r="L233" s="53" t="inlineStr">
        <is>
          <t>TOTAL</t>
        </is>
      </c>
      <c r="M233" s="200" t="n"/>
      <c r="N233" s="225" t="n"/>
      <c r="O233" s="225" t="n"/>
      <c r="P233" s="225" t="n"/>
      <c r="Q233" s="228" t="n"/>
      <c r="R233" s="228" t="n"/>
      <c r="S233" s="228" t="n"/>
      <c r="T233" s="227" t="n"/>
      <c r="U233" s="229" t="n"/>
      <c r="V233" s="2" t="n"/>
      <c r="W233" s="2" t="n"/>
      <c r="X233" s="2" t="n"/>
      <c r="Y233" s="2" t="n"/>
      <c r="Z233" s="2" t="n"/>
      <c r="AA233" s="2" t="n"/>
      <c r="AB233" s="2" t="n"/>
      <c r="AC233" s="2" t="n"/>
    </row>
    <row r="234" ht="15" customHeight="1" s="246">
      <c r="A234" s="494" t="n"/>
      <c r="B234" s="494" t="n"/>
      <c r="C234" s="494" t="n"/>
      <c r="D234" s="494" t="n"/>
      <c r="E234" s="54" t="inlineStr">
        <is>
          <t>Male</t>
        </is>
      </c>
      <c r="F234" s="498" t="n">
        <v>0</v>
      </c>
      <c r="G234" s="498" t="n">
        <v>0</v>
      </c>
      <c r="H234" s="498" t="n">
        <v>0</v>
      </c>
      <c r="I234" s="498" t="n">
        <v>0</v>
      </c>
      <c r="J234" s="498" t="n">
        <v>0</v>
      </c>
      <c r="K234" s="498" t="n">
        <v>0</v>
      </c>
      <c r="L234" s="29">
        <f>SUM(E234:K234)</f>
        <v/>
      </c>
      <c r="M234" s="200" t="n"/>
      <c r="N234" s="225" t="n"/>
      <c r="O234" s="225" t="n"/>
      <c r="P234" s="225" t="n"/>
      <c r="Q234" s="230" t="n"/>
      <c r="R234" s="230" t="n"/>
      <c r="S234" s="230" t="n"/>
      <c r="T234" s="227" t="n"/>
      <c r="U234" s="226" t="n"/>
      <c r="V234" s="2" t="n"/>
      <c r="W234" s="2" t="n"/>
      <c r="X234" s="2" t="n"/>
      <c r="Y234" s="2" t="n"/>
      <c r="Z234" s="2" t="n"/>
      <c r="AA234" s="2" t="n"/>
      <c r="AB234" s="2" t="n"/>
      <c r="AC234" s="2" t="n"/>
    </row>
    <row r="235" ht="15" customHeight="1" s="246">
      <c r="A235" s="494" t="n"/>
      <c r="B235" s="494" t="n"/>
      <c r="C235" s="494" t="n"/>
      <c r="D235" s="494" t="n"/>
      <c r="E235" s="54" t="inlineStr">
        <is>
          <t>Female</t>
        </is>
      </c>
      <c r="F235" s="498" t="n">
        <v>0</v>
      </c>
      <c r="G235" s="498" t="n">
        <v>0</v>
      </c>
      <c r="H235" s="498" t="n">
        <v>0</v>
      </c>
      <c r="I235" s="498" t="n">
        <v>0</v>
      </c>
      <c r="J235" s="498" t="n">
        <v>0</v>
      </c>
      <c r="K235" s="498" t="n">
        <v>0</v>
      </c>
      <c r="L235" s="29">
        <f>SUM(E235:K235)</f>
        <v/>
      </c>
      <c r="M235" s="200" t="n"/>
      <c r="N235" s="225" t="n"/>
      <c r="O235" s="225" t="n"/>
      <c r="P235" s="225" t="n"/>
      <c r="Q235" s="230" t="n"/>
      <c r="R235" s="230" t="n"/>
      <c r="S235" s="230" t="n"/>
      <c r="T235" s="227" t="n"/>
      <c r="U235" s="226" t="n"/>
      <c r="V235" s="2" t="n"/>
      <c r="W235" s="2" t="n"/>
      <c r="X235" s="2" t="n"/>
      <c r="Y235" s="2" t="n"/>
      <c r="Z235" s="2" t="n"/>
      <c r="AA235" s="2" t="n"/>
      <c r="AB235" s="2" t="n"/>
      <c r="AC235" s="2" t="n"/>
    </row>
    <row r="236" ht="15" customHeight="1" s="246">
      <c r="A236" s="494" t="n"/>
      <c r="B236" s="494" t="n"/>
      <c r="C236" s="494" t="n"/>
      <c r="D236" s="494" t="n"/>
      <c r="E236" s="53" t="inlineStr">
        <is>
          <t>TOTAL</t>
        </is>
      </c>
      <c r="F236" s="29">
        <f>SUM(F234:F235)</f>
        <v/>
      </c>
      <c r="G236" s="29">
        <f>SUM(G234:G235)</f>
        <v/>
      </c>
      <c r="H236" s="29">
        <f>SUM(H234:H235)</f>
        <v/>
      </c>
      <c r="I236" s="29">
        <f>SUM(I234:I235)</f>
        <v/>
      </c>
      <c r="J236" s="29">
        <f>SUM(J234:J235)</f>
        <v/>
      </c>
      <c r="K236" s="29">
        <f>SUM(K234:K235)</f>
        <v/>
      </c>
      <c r="L236" s="29">
        <f>SUM(L234:L235)</f>
        <v/>
      </c>
      <c r="M236" s="200" t="n"/>
      <c r="N236" s="225" t="n"/>
      <c r="O236" s="225" t="n"/>
      <c r="P236" s="225" t="n"/>
      <c r="Q236" s="226" t="n"/>
      <c r="R236" s="226" t="n"/>
      <c r="S236" s="226" t="n"/>
      <c r="T236" s="227" t="n"/>
      <c r="U236" s="226" t="n"/>
      <c r="V236" s="2" t="n"/>
      <c r="W236" s="2" t="n"/>
      <c r="X236" s="2" t="n"/>
      <c r="Y236" s="2" t="n"/>
      <c r="Z236" s="2" t="n"/>
      <c r="AA236" s="2" t="n"/>
      <c r="AB236" s="2" t="n"/>
      <c r="AC236" s="2" t="n"/>
    </row>
    <row r="237" ht="15" customHeight="1" s="246">
      <c r="A237" s="494" t="n"/>
      <c r="B237" s="494" t="n"/>
      <c r="C237" s="494" t="n"/>
      <c r="D237" s="494" t="n"/>
      <c r="E237" s="51" t="n"/>
      <c r="F237" s="52" t="inlineStr">
        <is>
          <t>Grade 7</t>
        </is>
      </c>
      <c r="G237" s="52" t="inlineStr">
        <is>
          <t>Grade 8</t>
        </is>
      </c>
      <c r="H237" s="52" t="inlineStr">
        <is>
          <t>Grade 9</t>
        </is>
      </c>
      <c r="I237" s="52" t="inlineStr">
        <is>
          <t>Grade 10</t>
        </is>
      </c>
      <c r="J237" s="52" t="inlineStr">
        <is>
          <t>Grade 11</t>
        </is>
      </c>
      <c r="K237" s="52" t="inlineStr">
        <is>
          <t>Grade 12</t>
        </is>
      </c>
      <c r="L237" s="53" t="inlineStr">
        <is>
          <t>TOTAL</t>
        </is>
      </c>
      <c r="M237" s="200" t="n"/>
      <c r="N237" s="225" t="n"/>
      <c r="O237" s="225" t="n"/>
      <c r="P237" s="225" t="n"/>
      <c r="Q237" s="226" t="n"/>
      <c r="R237" s="226" t="n"/>
      <c r="S237" s="226" t="n"/>
      <c r="T237" s="227" t="n"/>
      <c r="U237" s="226" t="n"/>
      <c r="V237" s="2" t="n"/>
      <c r="W237" s="2" t="n"/>
      <c r="X237" s="2" t="n"/>
      <c r="Y237" s="2" t="n"/>
      <c r="Z237" s="2" t="n"/>
      <c r="AA237" s="2" t="n"/>
      <c r="AB237" s="2" t="n"/>
      <c r="AC237" s="2" t="n"/>
    </row>
    <row r="238" ht="15" customHeight="1" s="246">
      <c r="A238" s="494" t="n"/>
      <c r="B238" s="494" t="n"/>
      <c r="C238" s="494" t="n"/>
      <c r="D238" s="494" t="n"/>
      <c r="E238" s="54" t="inlineStr">
        <is>
          <t>Male</t>
        </is>
      </c>
      <c r="F238" s="498" t="n">
        <v>0</v>
      </c>
      <c r="G238" s="498" t="n">
        <v>0</v>
      </c>
      <c r="H238" s="498" t="n">
        <v>0</v>
      </c>
      <c r="I238" s="498" t="n">
        <v>0</v>
      </c>
      <c r="J238" s="498" t="n">
        <v>0</v>
      </c>
      <c r="K238" s="498" t="n">
        <v>0</v>
      </c>
      <c r="L238" s="29">
        <f>SUM(F238:K238)</f>
        <v/>
      </c>
      <c r="M238" s="200" t="n"/>
      <c r="N238" s="225" t="n"/>
      <c r="O238" s="225" t="n"/>
      <c r="P238" s="225" t="n"/>
      <c r="Q238" s="226" t="n"/>
      <c r="R238" s="226" t="n"/>
      <c r="S238" s="226" t="n"/>
      <c r="T238" s="227" t="n"/>
      <c r="U238" s="226" t="n"/>
      <c r="V238" s="2" t="n"/>
      <c r="W238" s="2" t="n"/>
      <c r="X238" s="2" t="n"/>
      <c r="Y238" s="2" t="n"/>
      <c r="Z238" s="2" t="n"/>
      <c r="AA238" s="2" t="n"/>
      <c r="AB238" s="2" t="n"/>
      <c r="AC238" s="2" t="n"/>
    </row>
    <row r="239" ht="15" customHeight="1" s="246">
      <c r="A239" s="494" t="n"/>
      <c r="B239" s="494" t="n"/>
      <c r="C239" s="494" t="n"/>
      <c r="D239" s="494" t="n"/>
      <c r="E239" s="54" t="inlineStr">
        <is>
          <t>Female</t>
        </is>
      </c>
      <c r="F239" s="498" t="n">
        <v>0</v>
      </c>
      <c r="G239" s="498" t="n">
        <v>0</v>
      </c>
      <c r="H239" s="498" t="n">
        <v>0</v>
      </c>
      <c r="I239" s="498" t="n">
        <v>0</v>
      </c>
      <c r="J239" s="498" t="n">
        <v>0</v>
      </c>
      <c r="K239" s="498" t="n">
        <v>0</v>
      </c>
      <c r="L239" s="29">
        <f>SUM(F239:K239)</f>
        <v/>
      </c>
      <c r="M239" s="200" t="n"/>
      <c r="N239" s="225" t="n"/>
      <c r="O239" s="225" t="n"/>
      <c r="P239" s="225" t="n"/>
      <c r="Q239" s="226" t="n"/>
      <c r="R239" s="226" t="n"/>
      <c r="S239" s="226" t="n"/>
      <c r="T239" s="227" t="n"/>
      <c r="U239" s="226" t="n"/>
      <c r="V239" s="2" t="n"/>
      <c r="W239" s="2" t="n"/>
      <c r="X239" s="2" t="n"/>
      <c r="Y239" s="2" t="n"/>
      <c r="Z239" s="2" t="n"/>
      <c r="AA239" s="2" t="n"/>
      <c r="AB239" s="2" t="n"/>
      <c r="AC239" s="2" t="n"/>
    </row>
    <row r="240" ht="15" customHeight="1" s="246">
      <c r="A240" s="494" t="n"/>
      <c r="B240" s="494" t="n"/>
      <c r="C240" s="494" t="n"/>
      <c r="D240" s="497" t="n"/>
      <c r="E240" s="53" t="inlineStr">
        <is>
          <t>TOTAL</t>
        </is>
      </c>
      <c r="F240" s="29">
        <f>SUM(F238:F239)</f>
        <v/>
      </c>
      <c r="G240" s="29">
        <f>SUM(G238:G239)</f>
        <v/>
      </c>
      <c r="H240" s="29">
        <f>SUM(H238:H239)</f>
        <v/>
      </c>
      <c r="I240" s="29">
        <f>SUM(I238:I239)</f>
        <v/>
      </c>
      <c r="J240" s="29">
        <f>SUM(J238:J239)</f>
        <v/>
      </c>
      <c r="K240" s="29">
        <f>SUM(K238:K239)</f>
        <v/>
      </c>
      <c r="L240" s="29">
        <f>SUM(L238:L239)</f>
        <v/>
      </c>
      <c r="M240" s="200" t="n"/>
      <c r="N240" s="225" t="n"/>
      <c r="O240" s="225" t="n"/>
      <c r="P240" s="225" t="n"/>
      <c r="Q240" s="226" t="n"/>
      <c r="R240" s="226" t="n"/>
      <c r="S240" s="226" t="n"/>
      <c r="T240" s="227" t="n"/>
      <c r="U240" s="226" t="n"/>
      <c r="V240" s="2" t="n"/>
      <c r="W240" s="2" t="n"/>
      <c r="X240" s="2" t="n"/>
      <c r="Y240" s="2" t="n"/>
      <c r="Z240" s="2" t="n"/>
      <c r="AA240" s="2" t="n"/>
      <c r="AB240" s="2" t="n"/>
      <c r="AC240" s="2" t="n"/>
    </row>
    <row r="241" ht="15" customHeight="1" s="246">
      <c r="A241" s="494" t="n"/>
      <c r="B241" s="494" t="n"/>
      <c r="C241" s="494" t="n"/>
      <c r="D241" s="114" t="inlineStr">
        <is>
          <t>OVERALL TOTAL</t>
        </is>
      </c>
      <c r="E241" s="85" t="inlineStr">
        <is>
          <t>Number of Enrolled Learners</t>
        </is>
      </c>
      <c r="F241" s="499" t="n"/>
      <c r="G241" s="499" t="n"/>
      <c r="H241" s="499" t="n"/>
      <c r="I241" s="499" t="n"/>
      <c r="J241" s="499" t="n"/>
      <c r="K241" s="499" t="n"/>
      <c r="L241" s="500" t="n"/>
      <c r="M241" s="200" t="n"/>
      <c r="N241" s="225" t="n"/>
      <c r="O241" s="225" t="n"/>
      <c r="P241" s="225" t="n"/>
      <c r="Q241" s="225" t="n"/>
      <c r="R241" s="225" t="n"/>
      <c r="S241" s="225" t="n"/>
      <c r="T241" s="227" t="n"/>
      <c r="U241" s="225" t="n"/>
      <c r="V241" s="2" t="n"/>
      <c r="W241" s="2" t="n"/>
      <c r="X241" s="2" t="n"/>
      <c r="Y241" s="2" t="n"/>
      <c r="Z241" s="2" t="n"/>
      <c r="AA241" s="2" t="n"/>
      <c r="AB241" s="2" t="n"/>
      <c r="AC241" s="2" t="n"/>
    </row>
    <row r="242" ht="15" customHeight="1" s="246">
      <c r="A242" s="494" t="n"/>
      <c r="B242" s="494" t="n"/>
      <c r="C242" s="494" t="n"/>
      <c r="D242" s="494" t="n"/>
      <c r="E242" s="51" t="n"/>
      <c r="F242" s="52" t="inlineStr">
        <is>
          <t>Grade 1</t>
        </is>
      </c>
      <c r="G242" s="52" t="inlineStr">
        <is>
          <t>Grade 2</t>
        </is>
      </c>
      <c r="H242" s="52" t="inlineStr">
        <is>
          <t>Grade 3</t>
        </is>
      </c>
      <c r="I242" s="52" t="inlineStr">
        <is>
          <t>Grade 4</t>
        </is>
      </c>
      <c r="J242" s="52" t="inlineStr">
        <is>
          <t>Grade 5</t>
        </is>
      </c>
      <c r="K242" s="52" t="inlineStr">
        <is>
          <t>Grade 6</t>
        </is>
      </c>
      <c r="L242" s="53" t="inlineStr">
        <is>
          <t>TOTAL</t>
        </is>
      </c>
      <c r="M242" s="200" t="n"/>
      <c r="N242" s="225" t="n"/>
      <c r="O242" s="225" t="n"/>
      <c r="P242" s="225" t="n"/>
      <c r="Q242" s="228" t="n"/>
      <c r="R242" s="228" t="n"/>
      <c r="S242" s="228" t="n"/>
      <c r="T242" s="227" t="n"/>
      <c r="U242" s="229" t="n"/>
      <c r="V242" s="2" t="n"/>
      <c r="W242" s="2" t="n"/>
      <c r="X242" s="2" t="n"/>
      <c r="Y242" s="2" t="n"/>
      <c r="Z242" s="2" t="n"/>
      <c r="AA242" s="2" t="n"/>
      <c r="AB242" s="2" t="n"/>
      <c r="AC242" s="2" t="n"/>
    </row>
    <row r="243" ht="15" customHeight="1" s="246">
      <c r="A243" s="494" t="n"/>
      <c r="B243" s="494" t="n"/>
      <c r="C243" s="494" t="n"/>
      <c r="D243" s="494" t="n"/>
      <c r="E243" s="54" t="inlineStr">
        <is>
          <t>Male</t>
        </is>
      </c>
      <c r="F243" s="28">
        <f>SUM(F225,F234)</f>
        <v/>
      </c>
      <c r="G243" s="28">
        <f>SUM(G225,G234)</f>
        <v/>
      </c>
      <c r="H243" s="28">
        <f>SUM(H225,H234)</f>
        <v/>
      </c>
      <c r="I243" s="28">
        <f>SUM(I225,I234)</f>
        <v/>
      </c>
      <c r="J243" s="28">
        <f>SUM(J225,J234)</f>
        <v/>
      </c>
      <c r="K243" s="28">
        <f>SUM(K225,K234)</f>
        <v/>
      </c>
      <c r="L243" s="29">
        <f>SUM(E243:K243)</f>
        <v/>
      </c>
      <c r="M243" s="200" t="n"/>
      <c r="N243" s="225" t="n"/>
      <c r="O243" s="225" t="n"/>
      <c r="P243" s="225" t="n"/>
      <c r="Q243" s="230" t="n"/>
      <c r="R243" s="230" t="n"/>
      <c r="S243" s="230" t="n"/>
      <c r="T243" s="227" t="n"/>
      <c r="U243" s="226" t="n"/>
      <c r="V243" s="2" t="n"/>
      <c r="W243" s="2" t="n"/>
      <c r="X243" s="2" t="n"/>
      <c r="Y243" s="2" t="n"/>
      <c r="Z243" s="2" t="n"/>
      <c r="AA243" s="2" t="n"/>
      <c r="AB243" s="2" t="n"/>
      <c r="AC243" s="2" t="n"/>
    </row>
    <row r="244" ht="15" customHeight="1" s="246">
      <c r="A244" s="494" t="n"/>
      <c r="B244" s="494" t="n"/>
      <c r="C244" s="494" t="n"/>
      <c r="D244" s="494" t="n"/>
      <c r="E244" s="54" t="inlineStr">
        <is>
          <t>Female</t>
        </is>
      </c>
      <c r="F244" s="28">
        <f>SUM(F226,F235)</f>
        <v/>
      </c>
      <c r="G244" s="28">
        <f>SUM(G226,G235)</f>
        <v/>
      </c>
      <c r="H244" s="28">
        <f>SUM(H226,H235)</f>
        <v/>
      </c>
      <c r="I244" s="28">
        <f>SUM(I226,I235)</f>
        <v/>
      </c>
      <c r="J244" s="28">
        <f>SUM(J226,J235)</f>
        <v/>
      </c>
      <c r="K244" s="28">
        <f>SUM(K226,K235)</f>
        <v/>
      </c>
      <c r="L244" s="29">
        <f>SUM(E244:K244)</f>
        <v/>
      </c>
      <c r="M244" s="200" t="n"/>
      <c r="N244" s="225" t="n"/>
      <c r="O244" s="225" t="n"/>
      <c r="P244" s="225" t="n"/>
      <c r="Q244" s="230" t="n"/>
      <c r="R244" s="230" t="n"/>
      <c r="S244" s="230" t="n"/>
      <c r="T244" s="227" t="n"/>
      <c r="U244" s="226" t="n"/>
      <c r="V244" s="2" t="n"/>
      <c r="W244" s="2" t="n"/>
      <c r="X244" s="2" t="n"/>
      <c r="Y244" s="2" t="n"/>
      <c r="Z244" s="2" t="n"/>
      <c r="AA244" s="2" t="n"/>
      <c r="AB244" s="2" t="n"/>
      <c r="AC244" s="2" t="n"/>
    </row>
    <row r="245" ht="15" customHeight="1" s="246">
      <c r="A245" s="494" t="n"/>
      <c r="B245" s="494" t="n"/>
      <c r="C245" s="494" t="n"/>
      <c r="D245" s="494" t="n"/>
      <c r="E245" s="53" t="inlineStr">
        <is>
          <t>TOTAL</t>
        </is>
      </c>
      <c r="F245" s="29">
        <f>SUM(F243:F244)</f>
        <v/>
      </c>
      <c r="G245" s="29">
        <f>SUM(G243:G244)</f>
        <v/>
      </c>
      <c r="H245" s="29">
        <f>SUM(H243:H244)</f>
        <v/>
      </c>
      <c r="I245" s="29">
        <f>SUM(I243:I244)</f>
        <v/>
      </c>
      <c r="J245" s="29">
        <f>SUM(J243:J244)</f>
        <v/>
      </c>
      <c r="K245" s="29">
        <f>SUM(K243:K244)</f>
        <v/>
      </c>
      <c r="L245" s="29">
        <f>SUM(L243:L244)</f>
        <v/>
      </c>
      <c r="M245" s="200" t="n"/>
      <c r="N245" s="225" t="n"/>
      <c r="O245" s="225" t="n"/>
      <c r="P245" s="225" t="n"/>
      <c r="Q245" s="226" t="n"/>
      <c r="R245" s="226" t="n"/>
      <c r="S245" s="226" t="n"/>
      <c r="T245" s="227" t="n"/>
      <c r="U245" s="226" t="n"/>
      <c r="V245" s="2" t="n"/>
      <c r="W245" s="2" t="n"/>
      <c r="X245" s="2" t="n"/>
      <c r="Y245" s="2" t="n"/>
      <c r="Z245" s="2" t="n"/>
      <c r="AA245" s="2" t="n"/>
      <c r="AB245" s="2" t="n"/>
      <c r="AC245" s="2" t="n"/>
    </row>
    <row r="246" ht="15" customHeight="1" s="246">
      <c r="A246" s="494" t="n"/>
      <c r="B246" s="494" t="n"/>
      <c r="C246" s="494" t="n"/>
      <c r="D246" s="494" t="n"/>
      <c r="E246" s="51" t="n"/>
      <c r="F246" s="52" t="inlineStr">
        <is>
          <t>Grade 7</t>
        </is>
      </c>
      <c r="G246" s="52" t="inlineStr">
        <is>
          <t>Grade 8</t>
        </is>
      </c>
      <c r="H246" s="52" t="inlineStr">
        <is>
          <t>Grade 9</t>
        </is>
      </c>
      <c r="I246" s="52" t="inlineStr">
        <is>
          <t>Grade 10</t>
        </is>
      </c>
      <c r="J246" s="52" t="inlineStr">
        <is>
          <t>Grade 11</t>
        </is>
      </c>
      <c r="K246" s="52" t="inlineStr">
        <is>
          <t>Grade 12</t>
        </is>
      </c>
      <c r="L246" s="53" t="inlineStr">
        <is>
          <t>TOTAL</t>
        </is>
      </c>
      <c r="M246" s="200" t="n"/>
      <c r="N246" s="225" t="n"/>
      <c r="O246" s="225" t="n"/>
      <c r="P246" s="225" t="n"/>
      <c r="Q246" s="226" t="n"/>
      <c r="R246" s="226" t="n"/>
      <c r="S246" s="226" t="n"/>
      <c r="T246" s="227" t="n"/>
      <c r="U246" s="226" t="n"/>
      <c r="V246" s="2" t="n"/>
      <c r="W246" s="2" t="n"/>
      <c r="X246" s="2" t="n"/>
      <c r="Y246" s="2" t="n"/>
      <c r="Z246" s="2" t="n"/>
      <c r="AA246" s="2" t="n"/>
      <c r="AB246" s="2" t="n"/>
      <c r="AC246" s="2" t="n"/>
    </row>
    <row r="247" ht="15" customHeight="1" s="246">
      <c r="A247" s="494" t="n"/>
      <c r="B247" s="494" t="n"/>
      <c r="C247" s="494" t="n"/>
      <c r="D247" s="494" t="n"/>
      <c r="E247" s="54" t="inlineStr">
        <is>
          <t>Male</t>
        </is>
      </c>
      <c r="F247" s="28">
        <f>SUM(F229,F238)</f>
        <v/>
      </c>
      <c r="G247" s="28">
        <f>SUM(G229,G238)</f>
        <v/>
      </c>
      <c r="H247" s="28">
        <f>SUM(H229,H238)</f>
        <v/>
      </c>
      <c r="I247" s="28">
        <f>SUM(I229,I238)</f>
        <v/>
      </c>
      <c r="J247" s="28">
        <f>SUM(J229,J238)</f>
        <v/>
      </c>
      <c r="K247" s="28">
        <f>SUM(K229,K238)</f>
        <v/>
      </c>
      <c r="L247" s="29">
        <f>SUM(F247:K247)</f>
        <v/>
      </c>
      <c r="M247" s="200" t="n"/>
      <c r="N247" s="225" t="n"/>
      <c r="O247" s="225" t="n"/>
      <c r="P247" s="225" t="n"/>
      <c r="Q247" s="226" t="n"/>
      <c r="R247" s="226" t="n"/>
      <c r="S247" s="226" t="n"/>
      <c r="T247" s="227" t="n"/>
      <c r="U247" s="226" t="n"/>
      <c r="V247" s="2" t="n"/>
      <c r="W247" s="2" t="n"/>
      <c r="X247" s="2" t="n"/>
      <c r="Y247" s="2" t="n"/>
      <c r="Z247" s="2" t="n"/>
      <c r="AA247" s="2" t="n"/>
      <c r="AB247" s="2" t="n"/>
      <c r="AC247" s="2" t="n"/>
    </row>
    <row r="248" ht="15" customHeight="1" s="246">
      <c r="A248" s="494" t="n"/>
      <c r="B248" s="494" t="n"/>
      <c r="C248" s="494" t="n"/>
      <c r="D248" s="494" t="n"/>
      <c r="E248" s="54" t="inlineStr">
        <is>
          <t>Female</t>
        </is>
      </c>
      <c r="F248" s="28">
        <f>SUM(F230,F239)</f>
        <v/>
      </c>
      <c r="G248" s="28">
        <f>SUM(G230,G239)</f>
        <v/>
      </c>
      <c r="H248" s="28">
        <f>SUM(H230,H239)</f>
        <v/>
      </c>
      <c r="I248" s="28">
        <f>SUM(I230,I239)</f>
        <v/>
      </c>
      <c r="J248" s="28">
        <f>SUM(J230,J239)</f>
        <v/>
      </c>
      <c r="K248" s="28">
        <f>SUM(K230,K239)</f>
        <v/>
      </c>
      <c r="L248" s="29">
        <f>SUM(F248:K248)</f>
        <v/>
      </c>
      <c r="M248" s="200" t="n"/>
      <c r="N248" s="225" t="n"/>
      <c r="O248" s="225" t="n"/>
      <c r="P248" s="225" t="n"/>
      <c r="Q248" s="226" t="n"/>
      <c r="R248" s="226" t="n"/>
      <c r="S248" s="226" t="n"/>
      <c r="T248" s="227" t="n"/>
      <c r="U248" s="226" t="n"/>
      <c r="V248" s="2" t="n"/>
      <c r="W248" s="2" t="n"/>
      <c r="X248" s="2" t="n"/>
      <c r="Y248" s="2" t="n"/>
      <c r="Z248" s="2" t="n"/>
      <c r="AA248" s="2" t="n"/>
      <c r="AB248" s="2" t="n"/>
      <c r="AC248" s="2" t="n"/>
    </row>
    <row r="249" ht="15" customHeight="1" s="246">
      <c r="A249" s="497" t="n"/>
      <c r="B249" s="497" t="n"/>
      <c r="C249" s="497" t="n"/>
      <c r="D249" s="497" t="n"/>
      <c r="E249" s="53" t="inlineStr">
        <is>
          <t>TOTAL</t>
        </is>
      </c>
      <c r="F249" s="29">
        <f>SUM(F247:F248)</f>
        <v/>
      </c>
      <c r="G249" s="29">
        <f>SUM(G247:G248)</f>
        <v/>
      </c>
      <c r="H249" s="29">
        <f>SUM(H247:H248)</f>
        <v/>
      </c>
      <c r="I249" s="29">
        <f>SUM(I247:I248)</f>
        <v/>
      </c>
      <c r="J249" s="29">
        <f>SUM(J247:J248)</f>
        <v/>
      </c>
      <c r="K249" s="29">
        <f>SUM(K247:K248)</f>
        <v/>
      </c>
      <c r="L249" s="29">
        <f>SUM(L247:L248)</f>
        <v/>
      </c>
      <c r="M249" s="200" t="n"/>
      <c r="N249" s="225" t="n"/>
      <c r="O249" s="225" t="n"/>
      <c r="P249" s="225" t="n"/>
      <c r="Q249" s="226" t="n"/>
      <c r="R249" s="226" t="n"/>
      <c r="S249" s="226" t="n"/>
      <c r="T249" s="227" t="n"/>
      <c r="U249" s="226" t="n"/>
      <c r="V249" s="2" t="n"/>
      <c r="W249" s="2" t="n"/>
      <c r="X249" s="2" t="n"/>
      <c r="Y249" s="2" t="n"/>
      <c r="Z249" s="2" t="n"/>
      <c r="AA249" s="2" t="n"/>
      <c r="AB249" s="2" t="n"/>
      <c r="AC249" s="2" t="n"/>
    </row>
    <row r="250" ht="15" customHeight="1" s="246">
      <c r="A250" s="113" t="inlineStr">
        <is>
          <t>EQUITY</t>
        </is>
      </c>
      <c r="B250" s="113" t="inlineStr">
        <is>
          <t>Special Program</t>
        </is>
      </c>
      <c r="C250" s="114" t="inlineStr">
        <is>
          <t>Special Program in Journalism (SPJ)</t>
        </is>
      </c>
      <c r="D250" s="85" t="inlineStr">
        <is>
          <t>Number of Implementing Schools</t>
        </is>
      </c>
      <c r="E250" s="499" t="n"/>
      <c r="F250" s="499" t="n"/>
      <c r="G250" s="500" t="n"/>
      <c r="H250" s="197" t="n"/>
      <c r="I250" s="197" t="n"/>
      <c r="J250" s="197" t="n"/>
      <c r="K250" s="197" t="n"/>
      <c r="L250" s="197" t="n"/>
      <c r="M250" s="200" t="n"/>
      <c r="N250" s="225" t="n"/>
      <c r="O250" s="225" t="n"/>
      <c r="P250" s="225" t="n"/>
      <c r="Q250" s="225" t="n"/>
      <c r="R250" s="225" t="n"/>
      <c r="S250" s="225" t="n"/>
      <c r="T250" s="227" t="n"/>
      <c r="U250" s="225" t="n"/>
      <c r="V250" s="2" t="n"/>
      <c r="W250" s="2" t="n"/>
      <c r="X250" s="2" t="n"/>
      <c r="Y250" s="2" t="n"/>
      <c r="Z250" s="2" t="n"/>
      <c r="AA250" s="2" t="n"/>
      <c r="AB250" s="2" t="n"/>
      <c r="AC250" s="2" t="n"/>
    </row>
    <row r="251" ht="15" customHeight="1" s="246">
      <c r="A251" s="494" t="n"/>
      <c r="B251" s="494" t="n"/>
      <c r="C251" s="494" t="n"/>
      <c r="D251" s="284" t="inlineStr">
        <is>
          <t>Elementary</t>
        </is>
      </c>
      <c r="E251" s="499" t="n"/>
      <c r="F251" s="84" t="inlineStr">
        <is>
          <t>Secondary</t>
        </is>
      </c>
      <c r="G251" s="500" t="n"/>
      <c r="H251" s="197" t="n"/>
      <c r="I251" s="197" t="n"/>
      <c r="J251" s="197" t="n"/>
      <c r="K251" s="197" t="n"/>
      <c r="L251" s="197" t="n"/>
      <c r="M251" s="200" t="n"/>
      <c r="N251" s="225" t="n"/>
      <c r="O251" s="225" t="n"/>
      <c r="P251" s="225" t="n"/>
      <c r="Q251" s="225" t="n"/>
      <c r="R251" s="225" t="n"/>
      <c r="S251" s="225" t="n"/>
      <c r="T251" s="227" t="n"/>
      <c r="U251" s="225" t="n"/>
      <c r="V251" s="2" t="n"/>
      <c r="W251" s="2" t="n"/>
      <c r="X251" s="2" t="n"/>
      <c r="Y251" s="2" t="n"/>
      <c r="Z251" s="2" t="n"/>
      <c r="AA251" s="2" t="n"/>
      <c r="AB251" s="2" t="n"/>
      <c r="AC251" s="2" t="n"/>
    </row>
    <row r="252" ht="15" customHeight="1" s="246">
      <c r="A252" s="494" t="n"/>
      <c r="B252" s="494" t="n"/>
      <c r="C252" s="494" t="n"/>
      <c r="D252" s="521" t="n">
        <v>0</v>
      </c>
      <c r="E252" s="500" t="n"/>
      <c r="F252" s="521" t="n">
        <v>0</v>
      </c>
      <c r="G252" s="500" t="n"/>
      <c r="H252" s="197" t="n"/>
      <c r="I252" s="197" t="n"/>
      <c r="J252" s="197" t="n"/>
      <c r="K252" s="197" t="n"/>
      <c r="L252" s="197" t="n"/>
      <c r="M252" s="200" t="n"/>
      <c r="N252" s="225" t="n"/>
      <c r="O252" s="225" t="n"/>
      <c r="P252" s="225" t="n"/>
      <c r="Q252" s="225" t="n"/>
      <c r="R252" s="225" t="n"/>
      <c r="S252" s="225" t="n"/>
      <c r="T252" s="227" t="n"/>
      <c r="U252" s="225" t="n"/>
      <c r="V252" s="2" t="n"/>
      <c r="W252" s="2" t="n"/>
      <c r="X252" s="2" t="n"/>
      <c r="Y252" s="2" t="n"/>
      <c r="Z252" s="2" t="n"/>
      <c r="AA252" s="2" t="n"/>
      <c r="AB252" s="2" t="n"/>
      <c r="AC252" s="2" t="n"/>
    </row>
    <row r="253" ht="15" customHeight="1" s="246">
      <c r="A253" s="494" t="n"/>
      <c r="B253" s="494" t="n"/>
      <c r="C253" s="494" t="n"/>
      <c r="D253" s="85" t="inlineStr">
        <is>
          <t>Number of Enrolled Learners</t>
        </is>
      </c>
      <c r="E253" s="499" t="n"/>
      <c r="F253" s="499" t="n"/>
      <c r="G253" s="499" t="n"/>
      <c r="H253" s="499" t="n"/>
      <c r="I253" s="499" t="n"/>
      <c r="J253" s="499" t="n"/>
      <c r="K253" s="500" t="n"/>
      <c r="L253" s="197" t="n"/>
      <c r="M253" s="200" t="n"/>
      <c r="N253" s="225" t="n"/>
      <c r="O253" s="225" t="n"/>
      <c r="P253" s="225" t="n"/>
      <c r="Q253" s="225" t="n"/>
      <c r="R253" s="225" t="n"/>
      <c r="S253" s="225" t="n"/>
      <c r="T253" s="227" t="n"/>
      <c r="U253" s="225" t="n"/>
      <c r="V253" s="2" t="n"/>
      <c r="W253" s="2" t="n"/>
      <c r="X253" s="2" t="n"/>
      <c r="Y253" s="2" t="n"/>
      <c r="Z253" s="2" t="n"/>
      <c r="AA253" s="2" t="n"/>
      <c r="AB253" s="2" t="n"/>
      <c r="AC253" s="2" t="n"/>
    </row>
    <row r="254" ht="15" customHeight="1" s="246">
      <c r="A254" s="494" t="n"/>
      <c r="B254" s="494" t="n"/>
      <c r="C254" s="494" t="n"/>
      <c r="D254" s="51" t="n"/>
      <c r="E254" s="52" t="inlineStr">
        <is>
          <t>Grade 1</t>
        </is>
      </c>
      <c r="F254" s="52" t="inlineStr">
        <is>
          <t>Grade 2</t>
        </is>
      </c>
      <c r="G254" s="52" t="inlineStr">
        <is>
          <t>Grade 3</t>
        </is>
      </c>
      <c r="H254" s="52" t="inlineStr">
        <is>
          <t>Grade 4</t>
        </is>
      </c>
      <c r="I254" s="52" t="inlineStr">
        <is>
          <t>Grade 5</t>
        </is>
      </c>
      <c r="J254" s="52" t="inlineStr">
        <is>
          <t>Grade 6</t>
        </is>
      </c>
      <c r="K254" s="53" t="inlineStr">
        <is>
          <t>TOTAL</t>
        </is>
      </c>
      <c r="L254" s="197" t="n"/>
      <c r="M254" s="200" t="n"/>
      <c r="N254" s="225" t="n"/>
      <c r="O254" s="225" t="n"/>
      <c r="P254" s="225" t="n"/>
      <c r="Q254" s="228" t="n"/>
      <c r="R254" s="228" t="n"/>
      <c r="S254" s="228" t="n"/>
      <c r="T254" s="227" t="n"/>
      <c r="U254" s="229" t="n"/>
      <c r="V254" s="2" t="n"/>
      <c r="W254" s="2" t="n"/>
      <c r="X254" s="2" t="n"/>
      <c r="Y254" s="2" t="n"/>
      <c r="Z254" s="2" t="n"/>
      <c r="AA254" s="2" t="n"/>
      <c r="AB254" s="2" t="n"/>
      <c r="AC254" s="2" t="n"/>
    </row>
    <row r="255" ht="15" customHeight="1" s="246">
      <c r="A255" s="494" t="n"/>
      <c r="B255" s="494" t="n"/>
      <c r="C255" s="494" t="n"/>
      <c r="D255" s="54" t="inlineStr">
        <is>
          <t>Male</t>
        </is>
      </c>
      <c r="E255" s="498" t="n">
        <v>0</v>
      </c>
      <c r="F255" s="498" t="n">
        <v>0</v>
      </c>
      <c r="G255" s="498" t="n">
        <v>0</v>
      </c>
      <c r="H255" s="498" t="n">
        <v>0</v>
      </c>
      <c r="I255" s="498" t="n">
        <v>0</v>
      </c>
      <c r="J255" s="498" t="n">
        <v>0</v>
      </c>
      <c r="K255" s="29">
        <f>SUM(E255:J255)</f>
        <v/>
      </c>
      <c r="L255" s="197" t="n"/>
      <c r="M255" s="200" t="n"/>
      <c r="N255" s="225" t="n"/>
      <c r="O255" s="225" t="n"/>
      <c r="P255" s="225" t="n"/>
      <c r="Q255" s="230" t="n"/>
      <c r="R255" s="230" t="n"/>
      <c r="S255" s="230" t="n"/>
      <c r="T255" s="227" t="n"/>
      <c r="U255" s="226" t="n"/>
      <c r="V255" s="2" t="n"/>
      <c r="W255" s="2" t="n"/>
      <c r="X255" s="2" t="n"/>
      <c r="Y255" s="2" t="n"/>
      <c r="Z255" s="2" t="n"/>
      <c r="AA255" s="2" t="n"/>
      <c r="AB255" s="2" t="n"/>
      <c r="AC255" s="2" t="n"/>
    </row>
    <row r="256" ht="15" customHeight="1" s="246">
      <c r="A256" s="494" t="n"/>
      <c r="B256" s="494" t="n"/>
      <c r="C256" s="494" t="n"/>
      <c r="D256" s="54" t="inlineStr">
        <is>
          <t>Female</t>
        </is>
      </c>
      <c r="E256" s="498" t="n">
        <v>0</v>
      </c>
      <c r="F256" s="498" t="n">
        <v>0</v>
      </c>
      <c r="G256" s="498" t="n">
        <v>0</v>
      </c>
      <c r="H256" s="498" t="n">
        <v>0</v>
      </c>
      <c r="I256" s="498" t="n">
        <v>0</v>
      </c>
      <c r="J256" s="498" t="n">
        <v>0</v>
      </c>
      <c r="K256" s="29">
        <f>SUM(E256:J256)</f>
        <v/>
      </c>
      <c r="L256" s="197" t="n"/>
      <c r="M256" s="200" t="n"/>
      <c r="N256" s="225" t="n"/>
      <c r="O256" s="225" t="n"/>
      <c r="P256" s="225" t="n"/>
      <c r="Q256" s="230" t="n"/>
      <c r="R256" s="230" t="n"/>
      <c r="S256" s="230" t="n"/>
      <c r="T256" s="227" t="n"/>
      <c r="U256" s="226" t="n"/>
      <c r="V256" s="2" t="n"/>
      <c r="W256" s="2" t="n"/>
      <c r="X256" s="2" t="n"/>
      <c r="Y256" s="2" t="n"/>
      <c r="Z256" s="2" t="n"/>
      <c r="AA256" s="2" t="n"/>
      <c r="AB256" s="2" t="n"/>
      <c r="AC256" s="2" t="n"/>
    </row>
    <row r="257" ht="15" customHeight="1" s="246">
      <c r="A257" s="494" t="n"/>
      <c r="B257" s="494" t="n"/>
      <c r="C257" s="494" t="n"/>
      <c r="D257" s="53" t="inlineStr">
        <is>
          <t>TOTAL</t>
        </is>
      </c>
      <c r="E257" s="29">
        <f>SUM(E255:E256)</f>
        <v/>
      </c>
      <c r="F257" s="29">
        <f>SUM(F255:F256)</f>
        <v/>
      </c>
      <c r="G257" s="29">
        <f>SUM(G255:G256)</f>
        <v/>
      </c>
      <c r="H257" s="29">
        <f>SUM(H255:H256)</f>
        <v/>
      </c>
      <c r="I257" s="29">
        <f>SUM(I255:I256)</f>
        <v/>
      </c>
      <c r="J257" s="29">
        <f>SUM(J255:J256)</f>
        <v/>
      </c>
      <c r="K257" s="29">
        <f>SUM(K255:K256)</f>
        <v/>
      </c>
      <c r="L257" s="200" t="n"/>
      <c r="M257" s="200" t="n"/>
      <c r="N257" s="225" t="n"/>
      <c r="O257" s="225" t="n"/>
      <c r="P257" s="225" t="n"/>
      <c r="Q257" s="226" t="n"/>
      <c r="R257" s="226" t="n"/>
      <c r="S257" s="226" t="n"/>
      <c r="T257" s="227" t="n"/>
      <c r="U257" s="226" t="n"/>
      <c r="V257" s="2" t="n"/>
      <c r="W257" s="2" t="n"/>
      <c r="X257" s="2" t="n"/>
      <c r="Y257" s="2" t="n"/>
      <c r="Z257" s="2" t="n"/>
      <c r="AA257" s="2" t="n"/>
      <c r="AB257" s="2" t="n"/>
      <c r="AC257" s="2" t="n"/>
    </row>
    <row r="258" ht="15" customHeight="1" s="246">
      <c r="A258" s="494" t="n"/>
      <c r="B258" s="494" t="n"/>
      <c r="C258" s="494" t="n"/>
      <c r="D258" s="51" t="n"/>
      <c r="E258" s="52" t="inlineStr">
        <is>
          <t>Grade 7</t>
        </is>
      </c>
      <c r="F258" s="52" t="inlineStr">
        <is>
          <t>Grade 8</t>
        </is>
      </c>
      <c r="G258" s="52" t="inlineStr">
        <is>
          <t>Grade 9</t>
        </is>
      </c>
      <c r="H258" s="52" t="inlineStr">
        <is>
          <t>Grade 10</t>
        </is>
      </c>
      <c r="I258" s="52" t="inlineStr">
        <is>
          <t>Grade 11</t>
        </is>
      </c>
      <c r="J258" s="52" t="inlineStr">
        <is>
          <t>Grade 12</t>
        </is>
      </c>
      <c r="K258" s="53" t="inlineStr">
        <is>
          <t>TOTAL</t>
        </is>
      </c>
      <c r="L258" s="200" t="n"/>
      <c r="M258" s="200" t="n"/>
      <c r="N258" s="225" t="n"/>
      <c r="O258" s="225" t="n"/>
      <c r="P258" s="225" t="n"/>
      <c r="Q258" s="226" t="n"/>
      <c r="R258" s="226" t="n"/>
      <c r="S258" s="226" t="n"/>
      <c r="T258" s="227" t="n"/>
      <c r="U258" s="226" t="n"/>
      <c r="V258" s="2" t="n"/>
      <c r="W258" s="2" t="n"/>
      <c r="X258" s="2" t="n"/>
      <c r="Y258" s="2" t="n"/>
      <c r="Z258" s="2" t="n"/>
      <c r="AA258" s="2" t="n"/>
      <c r="AB258" s="2" t="n"/>
      <c r="AC258" s="2" t="n"/>
    </row>
    <row r="259" ht="15" customHeight="1" s="246">
      <c r="A259" s="494" t="n"/>
      <c r="B259" s="494" t="n"/>
      <c r="C259" s="494" t="n"/>
      <c r="D259" s="54" t="inlineStr">
        <is>
          <t>Male</t>
        </is>
      </c>
      <c r="E259" s="498" t="n">
        <v>0</v>
      </c>
      <c r="F259" s="498" t="n">
        <v>0</v>
      </c>
      <c r="G259" s="498" t="n">
        <v>0</v>
      </c>
      <c r="H259" s="498" t="n">
        <v>0</v>
      </c>
      <c r="I259" s="498" t="n">
        <v>0</v>
      </c>
      <c r="J259" s="498" t="n">
        <v>0</v>
      </c>
      <c r="K259" s="29">
        <f>SUM(E259:J259)</f>
        <v/>
      </c>
      <c r="L259" s="200" t="n"/>
      <c r="M259" s="200" t="n"/>
      <c r="N259" s="225" t="n"/>
      <c r="O259" s="225" t="n"/>
      <c r="P259" s="225" t="n"/>
      <c r="Q259" s="226" t="n"/>
      <c r="R259" s="226" t="n"/>
      <c r="S259" s="226" t="n"/>
      <c r="T259" s="227" t="n"/>
      <c r="U259" s="226" t="n"/>
      <c r="V259" s="2" t="n"/>
      <c r="W259" s="2" t="n"/>
      <c r="X259" s="2" t="n"/>
      <c r="Y259" s="2" t="n"/>
      <c r="Z259" s="2" t="n"/>
      <c r="AA259" s="2" t="n"/>
      <c r="AB259" s="2" t="n"/>
      <c r="AC259" s="2" t="n"/>
    </row>
    <row r="260" ht="15" customHeight="1" s="246">
      <c r="A260" s="494" t="n"/>
      <c r="B260" s="494" t="n"/>
      <c r="C260" s="494" t="n"/>
      <c r="D260" s="54" t="inlineStr">
        <is>
          <t>Female</t>
        </is>
      </c>
      <c r="E260" s="498" t="n">
        <v>0</v>
      </c>
      <c r="F260" s="498" t="n">
        <v>0</v>
      </c>
      <c r="G260" s="498" t="n">
        <v>0</v>
      </c>
      <c r="H260" s="498" t="n">
        <v>0</v>
      </c>
      <c r="I260" s="498" t="n">
        <v>0</v>
      </c>
      <c r="J260" s="498" t="n">
        <v>0</v>
      </c>
      <c r="K260" s="29">
        <f>SUM(E260:J260)</f>
        <v/>
      </c>
      <c r="L260" s="200" t="n"/>
      <c r="M260" s="200" t="n"/>
      <c r="N260" s="225" t="n"/>
      <c r="O260" s="225" t="n"/>
      <c r="P260" s="225" t="n"/>
      <c r="Q260" s="226" t="n"/>
      <c r="R260" s="226" t="n"/>
      <c r="S260" s="226" t="n"/>
      <c r="T260" s="227" t="n"/>
      <c r="U260" s="226" t="n"/>
      <c r="V260" s="2" t="n"/>
      <c r="W260" s="2" t="n"/>
      <c r="X260" s="2" t="n"/>
      <c r="Y260" s="2" t="n"/>
      <c r="Z260" s="2" t="n"/>
      <c r="AA260" s="2" t="n"/>
      <c r="AB260" s="2" t="n"/>
      <c r="AC260" s="2" t="n"/>
    </row>
    <row r="261" ht="15" customHeight="1" s="246">
      <c r="A261" s="497" t="n"/>
      <c r="B261" s="497" t="n"/>
      <c r="C261" s="497" t="n"/>
      <c r="D261" s="53" t="inlineStr">
        <is>
          <t>TOTAL</t>
        </is>
      </c>
      <c r="E261" s="29">
        <f>SUM(E259:E260)</f>
        <v/>
      </c>
      <c r="F261" s="29">
        <f>SUM(F259:F260)</f>
        <v/>
      </c>
      <c r="G261" s="29">
        <f>SUM(G259:G260)</f>
        <v/>
      </c>
      <c r="H261" s="29">
        <f>SUM(H259:H260)</f>
        <v/>
      </c>
      <c r="I261" s="29">
        <f>SUM(I259:I260)</f>
        <v/>
      </c>
      <c r="J261" s="29">
        <f>SUM(J259:J260)</f>
        <v/>
      </c>
      <c r="K261" s="29">
        <f>SUM(K259:K260)</f>
        <v/>
      </c>
      <c r="L261" s="200" t="n"/>
      <c r="M261" s="200" t="n"/>
      <c r="N261" s="225" t="n"/>
      <c r="O261" s="225" t="n"/>
      <c r="P261" s="225" t="n"/>
      <c r="Q261" s="226" t="n"/>
      <c r="R261" s="226" t="n"/>
      <c r="S261" s="226" t="n"/>
      <c r="T261" s="227" t="n"/>
      <c r="U261" s="226" t="n"/>
      <c r="V261" s="2" t="n"/>
      <c r="W261" s="2" t="n"/>
      <c r="X261" s="2" t="n"/>
      <c r="Y261" s="2" t="n"/>
      <c r="Z261" s="2" t="n"/>
      <c r="AA261" s="2" t="n"/>
      <c r="AB261" s="2" t="n"/>
      <c r="AC261" s="2" t="n"/>
    </row>
    <row r="262" ht="15" customHeight="1" s="246">
      <c r="A262" s="113" t="inlineStr">
        <is>
          <t>EQUITY</t>
        </is>
      </c>
      <c r="B262" s="113" t="inlineStr">
        <is>
          <t>Special Program</t>
        </is>
      </c>
      <c r="C262" s="525" t="inlineStr">
        <is>
          <t>Special Program in Foreign Language (SPFL)</t>
        </is>
      </c>
      <c r="D262" s="85" t="inlineStr">
        <is>
          <t>Number of Implementing Schools</t>
        </is>
      </c>
      <c r="E262" s="499" t="n"/>
      <c r="F262" s="499" t="n"/>
      <c r="G262" s="500" t="n"/>
      <c r="H262" s="197" t="n"/>
      <c r="I262" s="197" t="n"/>
      <c r="J262" s="197" t="n"/>
      <c r="K262" s="197" t="n"/>
      <c r="L262" s="225" t="inlineStr">
        <is>
          <t>Q1 - Q4</t>
        </is>
      </c>
      <c r="M262" s="200" t="n"/>
      <c r="N262" s="225" t="n"/>
      <c r="O262" s="225" t="n"/>
      <c r="P262" s="225" t="n"/>
      <c r="Q262" s="225" t="n"/>
      <c r="R262" s="225" t="n"/>
      <c r="S262" s="225" t="n"/>
      <c r="T262" s="227" t="n"/>
      <c r="U262" s="225" t="n"/>
      <c r="V262" s="2" t="n"/>
      <c r="W262" s="2" t="n"/>
      <c r="X262" s="2" t="n"/>
      <c r="Y262" s="2" t="n"/>
      <c r="Z262" s="2" t="n"/>
      <c r="AA262" s="2" t="n"/>
      <c r="AB262" s="2" t="n"/>
      <c r="AC262" s="2" t="n"/>
    </row>
    <row r="263" ht="15" customHeight="1" s="246">
      <c r="A263" s="494" t="n"/>
      <c r="B263" s="494" t="n"/>
      <c r="C263" s="494" t="n"/>
      <c r="D263" s="284" t="inlineStr">
        <is>
          <t>Elementary</t>
        </is>
      </c>
      <c r="E263" s="499" t="n"/>
      <c r="F263" s="84" t="inlineStr">
        <is>
          <t>Secondary</t>
        </is>
      </c>
      <c r="G263" s="500" t="n"/>
      <c r="H263" s="197" t="n"/>
      <c r="I263" s="197" t="n"/>
      <c r="J263" s="197" t="n"/>
      <c r="K263" s="197" t="n"/>
      <c r="L263" s="200" t="n"/>
      <c r="M263" s="200" t="n"/>
      <c r="N263" s="225" t="n"/>
      <c r="O263" s="225" t="n"/>
      <c r="P263" s="225" t="n"/>
      <c r="Q263" s="225" t="n"/>
      <c r="R263" s="225" t="n"/>
      <c r="S263" s="225" t="n"/>
      <c r="T263" s="227" t="n"/>
      <c r="U263" s="225" t="n"/>
      <c r="V263" s="2" t="n"/>
      <c r="W263" s="2" t="n"/>
      <c r="X263" s="2" t="n"/>
      <c r="Y263" s="2" t="n"/>
      <c r="Z263" s="2" t="n"/>
      <c r="AA263" s="2" t="n"/>
      <c r="AB263" s="2" t="n"/>
      <c r="AC263" s="2" t="n"/>
    </row>
    <row r="264" ht="15" customHeight="1" s="246">
      <c r="A264" s="494" t="n"/>
      <c r="B264" s="494" t="n"/>
      <c r="C264" s="494" t="n"/>
      <c r="D264" s="521" t="n">
        <v>0</v>
      </c>
      <c r="E264" s="500" t="n"/>
      <c r="F264" s="521" t="n">
        <v>0</v>
      </c>
      <c r="G264" s="500" t="n"/>
      <c r="H264" s="197" t="n"/>
      <c r="I264" s="197" t="n"/>
      <c r="J264" s="197" t="n"/>
      <c r="K264" s="197" t="n"/>
      <c r="L264" s="200" t="n"/>
      <c r="M264" s="200" t="n"/>
      <c r="N264" s="225" t="n"/>
      <c r="O264" s="225" t="n"/>
      <c r="P264" s="225" t="n"/>
      <c r="Q264" s="225" t="n"/>
      <c r="R264" s="225" t="n"/>
      <c r="S264" s="225" t="n"/>
      <c r="T264" s="227" t="n"/>
      <c r="U264" s="225" t="n"/>
      <c r="V264" s="2" t="n"/>
      <c r="W264" s="2" t="n"/>
      <c r="X264" s="2" t="n"/>
      <c r="Y264" s="2" t="n"/>
      <c r="Z264" s="2" t="n"/>
      <c r="AA264" s="2" t="n"/>
      <c r="AB264" s="2" t="n"/>
      <c r="AC264" s="2" t="n"/>
    </row>
    <row r="265" ht="15" customHeight="1" s="246">
      <c r="A265" s="494" t="n"/>
      <c r="B265" s="494" t="n"/>
      <c r="C265" s="494" t="n"/>
      <c r="D265" s="85" t="inlineStr">
        <is>
          <t>Number of Enrolled Learners</t>
        </is>
      </c>
      <c r="E265" s="499" t="n"/>
      <c r="F265" s="499" t="n"/>
      <c r="G265" s="499" t="n"/>
      <c r="H265" s="499" t="n"/>
      <c r="I265" s="499" t="n"/>
      <c r="J265" s="499" t="n"/>
      <c r="K265" s="500" t="n"/>
      <c r="L265" s="197" t="n"/>
      <c r="M265" s="200" t="n"/>
      <c r="N265" s="225" t="n"/>
      <c r="O265" s="225" t="n"/>
      <c r="P265" s="225" t="n"/>
      <c r="Q265" s="225" t="n"/>
      <c r="R265" s="225" t="n"/>
      <c r="S265" s="225" t="n"/>
      <c r="T265" s="227" t="n"/>
      <c r="U265" s="225" t="n"/>
      <c r="V265" s="2" t="n"/>
      <c r="W265" s="2" t="n"/>
      <c r="X265" s="2" t="n"/>
      <c r="Y265" s="2" t="n"/>
      <c r="Z265" s="2" t="n"/>
      <c r="AA265" s="2" t="n"/>
      <c r="AB265" s="2" t="n"/>
      <c r="AC265" s="2" t="n"/>
    </row>
    <row r="266" ht="15" customHeight="1" s="246">
      <c r="A266" s="494" t="n"/>
      <c r="B266" s="494" t="n"/>
      <c r="C266" s="494" t="n"/>
      <c r="D266" s="51" t="n"/>
      <c r="E266" s="52" t="inlineStr">
        <is>
          <t>Grade 1</t>
        </is>
      </c>
      <c r="F266" s="52" t="inlineStr">
        <is>
          <t>Grade 2</t>
        </is>
      </c>
      <c r="G266" s="52" t="inlineStr">
        <is>
          <t>Grade 3</t>
        </is>
      </c>
      <c r="H266" s="52" t="inlineStr">
        <is>
          <t>Grade 4</t>
        </is>
      </c>
      <c r="I266" s="52" t="inlineStr">
        <is>
          <t>Grade 5</t>
        </is>
      </c>
      <c r="J266" s="52" t="inlineStr">
        <is>
          <t>Grade 6</t>
        </is>
      </c>
      <c r="K266" s="53" t="inlineStr">
        <is>
          <t>TOTAL</t>
        </is>
      </c>
      <c r="L266" s="197" t="n"/>
      <c r="M266" s="200" t="n"/>
      <c r="N266" s="225" t="n"/>
      <c r="O266" s="225" t="n"/>
      <c r="P266" s="225" t="n"/>
      <c r="Q266" s="228" t="n"/>
      <c r="R266" s="228" t="n"/>
      <c r="S266" s="228" t="n"/>
      <c r="T266" s="227" t="n"/>
      <c r="U266" s="229" t="n"/>
      <c r="V266" s="2" t="n"/>
      <c r="W266" s="2" t="n"/>
      <c r="X266" s="2" t="n"/>
      <c r="Y266" s="2" t="n"/>
      <c r="Z266" s="2" t="n"/>
      <c r="AA266" s="2" t="n"/>
      <c r="AB266" s="2" t="n"/>
      <c r="AC266" s="2" t="n"/>
    </row>
    <row r="267" ht="15" customHeight="1" s="246">
      <c r="A267" s="494" t="n"/>
      <c r="B267" s="494" t="n"/>
      <c r="C267" s="494" t="n"/>
      <c r="D267" s="54" t="inlineStr">
        <is>
          <t>Male</t>
        </is>
      </c>
      <c r="E267" s="498" t="n">
        <v>0</v>
      </c>
      <c r="F267" s="498" t="n">
        <v>0</v>
      </c>
      <c r="G267" s="498" t="n">
        <v>0</v>
      </c>
      <c r="H267" s="498" t="n">
        <v>0</v>
      </c>
      <c r="I267" s="498" t="n">
        <v>0</v>
      </c>
      <c r="J267" s="498" t="n">
        <v>0</v>
      </c>
      <c r="K267" s="29">
        <f>SUM(E267:J267)</f>
        <v/>
      </c>
      <c r="L267" s="197" t="n"/>
      <c r="M267" s="200" t="n"/>
      <c r="N267" s="225" t="n"/>
      <c r="O267" s="225" t="n"/>
      <c r="P267" s="225" t="n"/>
      <c r="Q267" s="230" t="n"/>
      <c r="R267" s="230" t="n"/>
      <c r="S267" s="230" t="n"/>
      <c r="T267" s="227" t="n"/>
      <c r="U267" s="226" t="n"/>
      <c r="V267" s="2" t="n"/>
      <c r="W267" s="2" t="n"/>
      <c r="X267" s="2" t="n"/>
      <c r="Y267" s="2" t="n"/>
      <c r="Z267" s="2" t="n"/>
      <c r="AA267" s="2" t="n"/>
      <c r="AB267" s="2" t="n"/>
      <c r="AC267" s="2" t="n"/>
    </row>
    <row r="268" ht="15" customHeight="1" s="246">
      <c r="A268" s="494" t="n"/>
      <c r="B268" s="494" t="n"/>
      <c r="C268" s="494" t="n"/>
      <c r="D268" s="54" t="inlineStr">
        <is>
          <t>Female</t>
        </is>
      </c>
      <c r="E268" s="498" t="n">
        <v>0</v>
      </c>
      <c r="F268" s="498" t="n">
        <v>0</v>
      </c>
      <c r="G268" s="498" t="n">
        <v>0</v>
      </c>
      <c r="H268" s="498" t="n">
        <v>0</v>
      </c>
      <c r="I268" s="498" t="n">
        <v>0</v>
      </c>
      <c r="J268" s="498" t="n">
        <v>0</v>
      </c>
      <c r="K268" s="29">
        <f>SUM(E268:J268)</f>
        <v/>
      </c>
      <c r="L268" s="197" t="n"/>
      <c r="M268" s="200" t="n"/>
      <c r="N268" s="225" t="n"/>
      <c r="O268" s="225" t="n"/>
      <c r="P268" s="225" t="n"/>
      <c r="Q268" s="230" t="n"/>
      <c r="R268" s="230" t="n"/>
      <c r="S268" s="230" t="n"/>
      <c r="T268" s="227" t="n"/>
      <c r="U268" s="226" t="n"/>
      <c r="V268" s="2" t="n"/>
      <c r="W268" s="2" t="n"/>
      <c r="X268" s="2" t="n"/>
      <c r="Y268" s="2" t="n"/>
      <c r="Z268" s="2" t="n"/>
      <c r="AA268" s="2" t="n"/>
      <c r="AB268" s="2" t="n"/>
      <c r="AC268" s="2" t="n"/>
    </row>
    <row r="269" ht="15" customHeight="1" s="246">
      <c r="A269" s="494" t="n"/>
      <c r="B269" s="494" t="n"/>
      <c r="C269" s="494" t="n"/>
      <c r="D269" s="53" t="inlineStr">
        <is>
          <t>TOTAL</t>
        </is>
      </c>
      <c r="E269" s="29">
        <f>SUM(E267:E268)</f>
        <v/>
      </c>
      <c r="F269" s="29">
        <f>SUM(F267:F268)</f>
        <v/>
      </c>
      <c r="G269" s="29">
        <f>SUM(G267:G268)</f>
        <v/>
      </c>
      <c r="H269" s="29">
        <f>SUM(H267:H268)</f>
        <v/>
      </c>
      <c r="I269" s="29">
        <f>SUM(I267:I268)</f>
        <v/>
      </c>
      <c r="J269" s="29">
        <f>SUM(J267:J268)</f>
        <v/>
      </c>
      <c r="K269" s="29">
        <f>SUM(K267:K268)</f>
        <v/>
      </c>
      <c r="L269" s="197" t="n"/>
      <c r="M269" s="200" t="n"/>
      <c r="N269" s="225" t="n"/>
      <c r="O269" s="225" t="n"/>
      <c r="P269" s="225" t="n"/>
      <c r="Q269" s="226" t="n"/>
      <c r="R269" s="226" t="n"/>
      <c r="S269" s="226" t="n"/>
      <c r="T269" s="227" t="n"/>
      <c r="U269" s="226" t="n"/>
      <c r="V269" s="2" t="n"/>
      <c r="W269" s="2" t="n"/>
      <c r="X269" s="2" t="n"/>
      <c r="Y269" s="2" t="n"/>
      <c r="Z269" s="2" t="n"/>
      <c r="AA269" s="2" t="n"/>
      <c r="AB269" s="2" t="n"/>
      <c r="AC269" s="2" t="n"/>
    </row>
    <row r="270" ht="15" customHeight="1" s="246">
      <c r="A270" s="494" t="n"/>
      <c r="B270" s="494" t="n"/>
      <c r="C270" s="494" t="n"/>
      <c r="D270" s="51" t="n"/>
      <c r="E270" s="52" t="inlineStr">
        <is>
          <t>Grade 7</t>
        </is>
      </c>
      <c r="F270" s="52" t="inlineStr">
        <is>
          <t>Grade 8</t>
        </is>
      </c>
      <c r="G270" s="52" t="inlineStr">
        <is>
          <t>Grade 9</t>
        </is>
      </c>
      <c r="H270" s="52" t="inlineStr">
        <is>
          <t>Grade 10</t>
        </is>
      </c>
      <c r="I270" s="52" t="inlineStr">
        <is>
          <t>Grade 11</t>
        </is>
      </c>
      <c r="J270" s="52" t="inlineStr">
        <is>
          <t>Grade 12</t>
        </is>
      </c>
      <c r="K270" s="53" t="inlineStr">
        <is>
          <t>TOTAL</t>
        </is>
      </c>
      <c r="L270" s="197" t="n"/>
      <c r="M270" s="200" t="n"/>
      <c r="N270" s="225" t="n"/>
      <c r="O270" s="225" t="n"/>
      <c r="P270" s="225" t="n"/>
      <c r="Q270" s="226" t="n"/>
      <c r="R270" s="226" t="n"/>
      <c r="S270" s="226" t="n"/>
      <c r="T270" s="227" t="n"/>
      <c r="U270" s="226" t="n"/>
      <c r="V270" s="2" t="n"/>
      <c r="W270" s="2" t="n"/>
      <c r="X270" s="2" t="n"/>
      <c r="Y270" s="2" t="n"/>
      <c r="Z270" s="2" t="n"/>
      <c r="AA270" s="2" t="n"/>
      <c r="AB270" s="2" t="n"/>
      <c r="AC270" s="2" t="n"/>
    </row>
    <row r="271" ht="15" customHeight="1" s="246">
      <c r="A271" s="494" t="n"/>
      <c r="B271" s="494" t="n"/>
      <c r="C271" s="494" t="n"/>
      <c r="D271" s="54" t="inlineStr">
        <is>
          <t>Male</t>
        </is>
      </c>
      <c r="E271" s="498" t="n">
        <v>0</v>
      </c>
      <c r="F271" s="498" t="n">
        <v>0</v>
      </c>
      <c r="G271" s="498" t="n">
        <v>0</v>
      </c>
      <c r="H271" s="498" t="n">
        <v>0</v>
      </c>
      <c r="I271" s="498" t="n">
        <v>0</v>
      </c>
      <c r="J271" s="498" t="n">
        <v>0</v>
      </c>
      <c r="K271" s="29">
        <f>SUM(E271:J271)</f>
        <v/>
      </c>
      <c r="L271" s="197" t="n"/>
      <c r="M271" s="200" t="n"/>
      <c r="N271" s="225" t="n"/>
      <c r="O271" s="225" t="n"/>
      <c r="P271" s="225" t="n"/>
      <c r="Q271" s="226" t="n"/>
      <c r="R271" s="226" t="n"/>
      <c r="S271" s="226" t="n"/>
      <c r="T271" s="227" t="n"/>
      <c r="U271" s="226" t="n"/>
      <c r="V271" s="2" t="n"/>
      <c r="W271" s="2" t="n"/>
      <c r="X271" s="2" t="n"/>
      <c r="Y271" s="2" t="n"/>
      <c r="Z271" s="2" t="n"/>
      <c r="AA271" s="2" t="n"/>
      <c r="AB271" s="2" t="n"/>
      <c r="AC271" s="2" t="n"/>
    </row>
    <row r="272" ht="15" customHeight="1" s="246">
      <c r="A272" s="494" t="n"/>
      <c r="B272" s="494" t="n"/>
      <c r="C272" s="494" t="n"/>
      <c r="D272" s="54" t="inlineStr">
        <is>
          <t>Female</t>
        </is>
      </c>
      <c r="E272" s="498" t="n">
        <v>0</v>
      </c>
      <c r="F272" s="498" t="n">
        <v>0</v>
      </c>
      <c r="G272" s="498" t="n">
        <v>0</v>
      </c>
      <c r="H272" s="498" t="n">
        <v>0</v>
      </c>
      <c r="I272" s="498" t="n">
        <v>0</v>
      </c>
      <c r="J272" s="498" t="n">
        <v>0</v>
      </c>
      <c r="K272" s="29">
        <f>SUM(E272:J272)</f>
        <v/>
      </c>
      <c r="L272" s="197" t="n"/>
      <c r="M272" s="200" t="n"/>
      <c r="N272" s="225" t="n"/>
      <c r="O272" s="225" t="n"/>
      <c r="P272" s="225" t="n"/>
      <c r="Q272" s="226" t="n"/>
      <c r="R272" s="226" t="n"/>
      <c r="S272" s="226" t="n"/>
      <c r="T272" s="227" t="n"/>
      <c r="U272" s="226" t="n"/>
      <c r="V272" s="2" t="n"/>
      <c r="W272" s="2" t="n"/>
      <c r="X272" s="2" t="n"/>
      <c r="Y272" s="2" t="n"/>
      <c r="Z272" s="2" t="n"/>
      <c r="AA272" s="2" t="n"/>
      <c r="AB272" s="2" t="n"/>
      <c r="AC272" s="2" t="n"/>
    </row>
    <row r="273" ht="15" customHeight="1" s="246">
      <c r="A273" s="497" t="n"/>
      <c r="B273" s="497" t="n"/>
      <c r="C273" s="497" t="n"/>
      <c r="D273" s="53" t="inlineStr">
        <is>
          <t>TOTAL</t>
        </is>
      </c>
      <c r="E273" s="29">
        <f>SUM(E271:E272)</f>
        <v/>
      </c>
      <c r="F273" s="29">
        <f>SUM(F271:F272)</f>
        <v/>
      </c>
      <c r="G273" s="29">
        <f>SUM(G271:G272)</f>
        <v/>
      </c>
      <c r="H273" s="29">
        <f>SUM(H271:H272)</f>
        <v/>
      </c>
      <c r="I273" s="29">
        <f>SUM(I271:I272)</f>
        <v/>
      </c>
      <c r="J273" s="29">
        <f>SUM(J271:J272)</f>
        <v/>
      </c>
      <c r="K273" s="29">
        <f>SUM(K271:K272)</f>
        <v/>
      </c>
      <c r="L273" s="197" t="n"/>
      <c r="M273" s="200" t="n"/>
      <c r="N273" s="225" t="n"/>
      <c r="O273" s="225" t="n"/>
      <c r="P273" s="225" t="n"/>
      <c r="Q273" s="226" t="n"/>
      <c r="R273" s="226" t="n"/>
      <c r="S273" s="226" t="n"/>
      <c r="T273" s="227" t="n"/>
      <c r="U273" s="226" t="n"/>
      <c r="V273" s="2" t="n"/>
      <c r="W273" s="2" t="n"/>
      <c r="X273" s="2" t="n"/>
      <c r="Y273" s="2" t="n"/>
      <c r="Z273" s="2" t="n"/>
      <c r="AA273" s="2" t="n"/>
      <c r="AB273" s="2" t="n"/>
      <c r="AC273" s="2" t="n"/>
    </row>
    <row r="274" ht="15" customHeight="1" s="246">
      <c r="A274" s="113" t="inlineStr">
        <is>
          <t>EQUITY</t>
        </is>
      </c>
      <c r="B274" s="113" t="inlineStr">
        <is>
          <t>Special Program</t>
        </is>
      </c>
      <c r="C274" s="525" t="inlineStr">
        <is>
          <t>Special Science in Elementary School (SSES)</t>
        </is>
      </c>
      <c r="D274" s="85" t="inlineStr">
        <is>
          <t>Number of Implementing Schools</t>
        </is>
      </c>
      <c r="E274" s="499" t="n"/>
      <c r="F274" s="499" t="n"/>
      <c r="G274" s="500" t="n"/>
      <c r="H274" s="197" t="n"/>
      <c r="I274" s="197" t="n"/>
      <c r="J274" s="197" t="n"/>
      <c r="K274" s="197" t="n"/>
      <c r="L274" s="197" t="n"/>
      <c r="M274" s="200" t="n"/>
      <c r="N274" s="225" t="n"/>
      <c r="O274" s="225" t="n"/>
      <c r="P274" s="225" t="n"/>
      <c r="Q274" s="225" t="n"/>
      <c r="R274" s="225" t="n"/>
      <c r="S274" s="225" t="n"/>
      <c r="T274" s="227" t="n"/>
      <c r="U274" s="225" t="n"/>
      <c r="V274" s="2" t="n"/>
      <c r="W274" s="2" t="n"/>
      <c r="X274" s="2" t="n"/>
      <c r="Y274" s="2" t="n"/>
      <c r="Z274" s="2" t="n"/>
      <c r="AA274" s="2" t="n"/>
      <c r="AB274" s="2" t="n"/>
      <c r="AC274" s="2" t="n"/>
    </row>
    <row r="275" ht="15" customHeight="1" s="246">
      <c r="A275" s="494" t="n"/>
      <c r="B275" s="494" t="n"/>
      <c r="C275" s="494" t="n"/>
      <c r="D275" s="521" t="n">
        <v>0</v>
      </c>
      <c r="E275" s="499" t="n"/>
      <c r="F275" s="499" t="n"/>
      <c r="G275" s="500" t="n"/>
      <c r="H275" s="197" t="n"/>
      <c r="I275" s="197" t="n"/>
      <c r="J275" s="197" t="n"/>
      <c r="K275" s="197" t="n"/>
      <c r="L275" s="197" t="n"/>
      <c r="M275" s="200" t="n"/>
      <c r="N275" s="225" t="n"/>
      <c r="O275" s="225" t="n"/>
      <c r="P275" s="225" t="n"/>
      <c r="Q275" s="225" t="n"/>
      <c r="R275" s="225" t="n"/>
      <c r="S275" s="225" t="n"/>
      <c r="T275" s="227" t="n"/>
      <c r="U275" s="225" t="n"/>
      <c r="V275" s="2" t="n"/>
      <c r="W275" s="2" t="n"/>
      <c r="X275" s="2" t="n"/>
      <c r="Y275" s="2" t="n"/>
      <c r="Z275" s="2" t="n"/>
      <c r="AA275" s="2" t="n"/>
      <c r="AB275" s="2" t="n"/>
      <c r="AC275" s="2" t="n"/>
    </row>
    <row r="276" ht="15" customHeight="1" s="246">
      <c r="A276" s="494" t="n"/>
      <c r="B276" s="494" t="n"/>
      <c r="C276" s="494" t="n"/>
      <c r="D276" s="85" t="inlineStr">
        <is>
          <t>Number of Enrolled Learners</t>
        </is>
      </c>
      <c r="E276" s="499" t="n"/>
      <c r="F276" s="499" t="n"/>
      <c r="G276" s="499" t="n"/>
      <c r="H276" s="499" t="n"/>
      <c r="I276" s="499" t="n"/>
      <c r="J276" s="499" t="n"/>
      <c r="K276" s="500" t="n"/>
      <c r="L276" s="197" t="n"/>
      <c r="M276" s="200" t="n"/>
      <c r="N276" s="225" t="n"/>
      <c r="O276" s="225" t="n"/>
      <c r="P276" s="225" t="n"/>
      <c r="Q276" s="225" t="n"/>
      <c r="R276" s="225" t="n"/>
      <c r="S276" s="225" t="n"/>
      <c r="T276" s="227" t="n"/>
      <c r="U276" s="225" t="n"/>
      <c r="V276" s="2" t="n"/>
      <c r="W276" s="2" t="n"/>
      <c r="X276" s="2" t="n"/>
      <c r="Y276" s="2" t="n"/>
      <c r="Z276" s="2" t="n"/>
      <c r="AA276" s="2" t="n"/>
      <c r="AB276" s="2" t="n"/>
      <c r="AC276" s="2" t="n"/>
    </row>
    <row r="277" ht="15" customHeight="1" s="246">
      <c r="A277" s="494" t="n"/>
      <c r="B277" s="494" t="n"/>
      <c r="C277" s="494" t="n"/>
      <c r="D277" s="84" t="n"/>
      <c r="E277" s="52" t="inlineStr">
        <is>
          <t>Grade 1</t>
        </is>
      </c>
      <c r="F277" s="52" t="inlineStr">
        <is>
          <t>Grade 2</t>
        </is>
      </c>
      <c r="G277" s="52" t="inlineStr">
        <is>
          <t>Grade 3</t>
        </is>
      </c>
      <c r="H277" s="52" t="inlineStr">
        <is>
          <t>Grade 4</t>
        </is>
      </c>
      <c r="I277" s="52" t="inlineStr">
        <is>
          <t>Grade 5</t>
        </is>
      </c>
      <c r="J277" s="52" t="inlineStr">
        <is>
          <t>Grade 6</t>
        </is>
      </c>
      <c r="K277" s="85" t="inlineStr">
        <is>
          <t>TOTAL</t>
        </is>
      </c>
      <c r="L277" s="197" t="n"/>
      <c r="M277" s="200" t="n"/>
      <c r="N277" s="225" t="n"/>
      <c r="O277" s="225" t="n"/>
      <c r="P277" s="225" t="n"/>
      <c r="Q277" s="228" t="n"/>
      <c r="R277" s="228" t="n"/>
      <c r="S277" s="228" t="n"/>
      <c r="T277" s="227" t="n"/>
      <c r="U277" s="229" t="n"/>
      <c r="V277" s="2" t="n"/>
      <c r="W277" s="2" t="n"/>
      <c r="X277" s="2" t="n"/>
      <c r="Y277" s="2" t="n"/>
      <c r="Z277" s="2" t="n"/>
      <c r="AA277" s="2" t="n"/>
      <c r="AB277" s="2" t="n"/>
      <c r="AC277" s="2" t="n"/>
    </row>
    <row r="278" ht="15" customHeight="1" s="246">
      <c r="A278" s="494" t="n"/>
      <c r="B278" s="494" t="n"/>
      <c r="C278" s="494" t="n"/>
      <c r="D278" s="54" t="inlineStr">
        <is>
          <t>Male</t>
        </is>
      </c>
      <c r="E278" s="498" t="n">
        <v>0</v>
      </c>
      <c r="F278" s="498" t="n">
        <v>0</v>
      </c>
      <c r="G278" s="498" t="n">
        <v>0</v>
      </c>
      <c r="H278" s="498" t="n">
        <v>0</v>
      </c>
      <c r="I278" s="498" t="n">
        <v>0</v>
      </c>
      <c r="J278" s="498" t="n">
        <v>0</v>
      </c>
      <c r="K278" s="29">
        <f>SUM(E278:J278)</f>
        <v/>
      </c>
      <c r="L278" s="197" t="n"/>
      <c r="M278" s="200" t="n"/>
      <c r="N278" s="225" t="n"/>
      <c r="O278" s="225" t="n"/>
      <c r="P278" s="225" t="n"/>
      <c r="Q278" s="230" t="n"/>
      <c r="R278" s="230" t="n"/>
      <c r="S278" s="230" t="n"/>
      <c r="T278" s="227" t="n"/>
      <c r="U278" s="226" t="n"/>
      <c r="V278" s="2" t="n"/>
      <c r="W278" s="2" t="n"/>
      <c r="X278" s="2" t="n"/>
      <c r="Y278" s="2" t="n"/>
      <c r="Z278" s="2" t="n"/>
      <c r="AA278" s="2" t="n"/>
      <c r="AB278" s="2" t="n"/>
      <c r="AC278" s="2" t="n"/>
    </row>
    <row r="279" ht="15" customHeight="1" s="246">
      <c r="A279" s="494" t="n"/>
      <c r="B279" s="494" t="n"/>
      <c r="C279" s="494" t="n"/>
      <c r="D279" s="54" t="inlineStr">
        <is>
          <t>Female</t>
        </is>
      </c>
      <c r="E279" s="498" t="n">
        <v>0</v>
      </c>
      <c r="F279" s="498" t="n">
        <v>0</v>
      </c>
      <c r="G279" s="498" t="n">
        <v>0</v>
      </c>
      <c r="H279" s="498" t="n">
        <v>0</v>
      </c>
      <c r="I279" s="498" t="n">
        <v>0</v>
      </c>
      <c r="J279" s="498" t="n">
        <v>0</v>
      </c>
      <c r="K279" s="29">
        <f>SUM(E279:J279)</f>
        <v/>
      </c>
      <c r="L279" s="197" t="n"/>
      <c r="M279" s="200" t="n"/>
      <c r="N279" s="225" t="n"/>
      <c r="O279" s="225" t="n"/>
      <c r="P279" s="225" t="n"/>
      <c r="Q279" s="230" t="n"/>
      <c r="R279" s="230" t="n"/>
      <c r="S279" s="230" t="n"/>
      <c r="T279" s="227" t="n"/>
      <c r="U279" s="226" t="n"/>
      <c r="V279" s="2" t="n"/>
      <c r="W279" s="2" t="n"/>
      <c r="X279" s="2" t="n"/>
      <c r="Y279" s="2" t="n"/>
      <c r="Z279" s="2" t="n"/>
      <c r="AA279" s="2" t="n"/>
      <c r="AB279" s="2" t="n"/>
      <c r="AC279" s="2" t="n"/>
    </row>
    <row r="280" ht="15" customHeight="1" s="246">
      <c r="A280" s="497" t="n"/>
      <c r="B280" s="497" t="n"/>
      <c r="C280" s="497" t="n"/>
      <c r="D280" s="53" t="inlineStr">
        <is>
          <t>TOTAL</t>
        </is>
      </c>
      <c r="E280" s="29">
        <f>SUM(E278:E279)</f>
        <v/>
      </c>
      <c r="F280" s="29">
        <f>SUM(F278:F279)</f>
        <v/>
      </c>
      <c r="G280" s="29">
        <f>SUM(G278:G279)</f>
        <v/>
      </c>
      <c r="H280" s="29">
        <f>SUM(H278:H279)</f>
        <v/>
      </c>
      <c r="I280" s="29">
        <f>SUM(I278:I279)</f>
        <v/>
      </c>
      <c r="J280" s="29">
        <f>SUM(J278:J279)</f>
        <v/>
      </c>
      <c r="K280" s="29">
        <f>SUM(K278:K279)</f>
        <v/>
      </c>
      <c r="L280" s="197" t="n"/>
      <c r="M280" s="200" t="n"/>
      <c r="N280" s="225" t="n"/>
      <c r="O280" s="225" t="n"/>
      <c r="P280" s="225" t="n"/>
      <c r="Q280" s="226" t="n"/>
      <c r="R280" s="226" t="n"/>
      <c r="S280" s="226" t="n"/>
      <c r="T280" s="227" t="n"/>
      <c r="U280" s="226" t="n"/>
      <c r="V280" s="2" t="n"/>
      <c r="W280" s="2" t="n"/>
      <c r="X280" s="2" t="n"/>
      <c r="Y280" s="2" t="n"/>
      <c r="Z280" s="2" t="n"/>
      <c r="AA280" s="2" t="n"/>
      <c r="AB280" s="2" t="n"/>
      <c r="AC280" s="2" t="n"/>
    </row>
    <row r="281" ht="19.5" customHeight="1" s="246">
      <c r="A281" s="113" t="inlineStr">
        <is>
          <t>EQUITY</t>
        </is>
      </c>
      <c r="B281" s="113" t="inlineStr">
        <is>
          <t>Special Program</t>
        </is>
      </c>
      <c r="C281" s="523" t="inlineStr">
        <is>
          <t>Special Program in Science, Technology, Engineering &amp; Mathematics (SP STEM)</t>
        </is>
      </c>
      <c r="D281" s="85" t="inlineStr">
        <is>
          <t>Number of Implementing Schools</t>
        </is>
      </c>
      <c r="E281" s="499" t="n"/>
      <c r="F281" s="499" t="n"/>
      <c r="G281" s="500" t="n"/>
      <c r="H281" s="197" t="n"/>
      <c r="I281" s="197" t="n"/>
      <c r="J281" s="197" t="n"/>
      <c r="K281" s="197" t="n"/>
      <c r="L281" s="197" t="n"/>
      <c r="M281" s="200" t="n"/>
      <c r="N281" s="225" t="n"/>
      <c r="O281" s="225" t="n"/>
      <c r="P281" s="225" t="n"/>
      <c r="Q281" s="225" t="n"/>
      <c r="R281" s="225" t="n"/>
      <c r="S281" s="225" t="n"/>
      <c r="T281" s="227" t="n"/>
      <c r="U281" s="225" t="n"/>
      <c r="V281" s="2" t="n"/>
      <c r="W281" s="2" t="n"/>
      <c r="X281" s="2" t="n"/>
      <c r="Y281" s="2" t="n"/>
      <c r="Z281" s="2" t="n"/>
      <c r="AA281" s="2" t="n"/>
      <c r="AB281" s="2" t="n"/>
      <c r="AC281" s="2" t="n"/>
    </row>
    <row r="282" ht="22.5" customHeight="1" s="246">
      <c r="A282" s="494" t="n"/>
      <c r="B282" s="494" t="n"/>
      <c r="C282" s="494" t="n"/>
      <c r="D282" s="521" t="n">
        <v>0</v>
      </c>
      <c r="E282" s="508" t="n"/>
      <c r="F282" s="508" t="n"/>
      <c r="G282" s="506" t="n"/>
      <c r="H282" s="197" t="n"/>
      <c r="I282" s="197" t="n"/>
      <c r="J282" s="197" t="n"/>
      <c r="K282" s="197" t="n"/>
      <c r="L282" s="197" t="n"/>
      <c r="M282" s="200" t="n"/>
      <c r="N282" s="225" t="n"/>
      <c r="O282" s="225" t="n"/>
      <c r="P282" s="225" t="n"/>
      <c r="Q282" s="225" t="n"/>
      <c r="R282" s="225" t="n"/>
      <c r="S282" s="225" t="n"/>
      <c r="T282" s="227" t="n"/>
      <c r="U282" s="225" t="n"/>
      <c r="V282" s="2" t="n"/>
      <c r="W282" s="2" t="n"/>
      <c r="X282" s="2" t="n"/>
      <c r="Y282" s="2" t="n"/>
      <c r="Z282" s="2" t="n"/>
      <c r="AA282" s="2" t="n"/>
      <c r="AB282" s="2" t="n"/>
      <c r="AC282" s="2" t="n"/>
    </row>
    <row r="283" ht="19.5" customHeight="1" s="246">
      <c r="A283" s="494" t="n"/>
      <c r="B283" s="494" t="n"/>
      <c r="C283" s="494" t="n"/>
      <c r="D283" s="85" t="inlineStr">
        <is>
          <t>Number of Enrolled Learners</t>
        </is>
      </c>
      <c r="E283" s="499" t="n"/>
      <c r="F283" s="499" t="n"/>
      <c r="G283" s="499" t="n"/>
      <c r="H283" s="499" t="n"/>
      <c r="I283" s="499" t="n"/>
      <c r="J283" s="499" t="n"/>
      <c r="K283" s="500" t="n"/>
      <c r="L283" s="197" t="n"/>
      <c r="M283" s="200" t="n"/>
      <c r="N283" s="225" t="n"/>
      <c r="O283" s="225" t="n"/>
      <c r="P283" s="225" t="n"/>
      <c r="Q283" s="225" t="n"/>
      <c r="R283" s="225" t="n"/>
      <c r="S283" s="225" t="n"/>
      <c r="T283" s="227" t="n"/>
      <c r="U283" s="225" t="n"/>
      <c r="V283" s="2" t="n"/>
      <c r="W283" s="2" t="n"/>
      <c r="X283" s="2" t="n"/>
      <c r="Y283" s="2" t="n"/>
      <c r="Z283" s="2" t="n"/>
      <c r="AA283" s="2" t="n"/>
      <c r="AB283" s="2" t="n"/>
      <c r="AC283" s="2" t="n"/>
    </row>
    <row r="284" ht="15" customHeight="1" s="246">
      <c r="A284" s="494" t="n"/>
      <c r="B284" s="494" t="n"/>
      <c r="C284" s="494" t="n"/>
      <c r="D284" s="51" t="n"/>
      <c r="E284" s="52" t="inlineStr">
        <is>
          <t>Grade 7</t>
        </is>
      </c>
      <c r="F284" s="52" t="inlineStr">
        <is>
          <t>Grade 8</t>
        </is>
      </c>
      <c r="G284" s="52" t="inlineStr">
        <is>
          <t>Grade 9</t>
        </is>
      </c>
      <c r="H284" s="52" t="inlineStr">
        <is>
          <t>Grade 10</t>
        </is>
      </c>
      <c r="I284" s="52" t="inlineStr">
        <is>
          <t>Grade 11</t>
        </is>
      </c>
      <c r="J284" s="52" t="inlineStr">
        <is>
          <t>Grade 12</t>
        </is>
      </c>
      <c r="K284" s="53" t="inlineStr">
        <is>
          <t>TOTAL</t>
        </is>
      </c>
      <c r="L284" s="197" t="n"/>
      <c r="M284" s="200" t="n"/>
      <c r="N284" s="225" t="n"/>
      <c r="O284" s="225" t="n"/>
      <c r="P284" s="225" t="n"/>
      <c r="Q284" s="228" t="n"/>
      <c r="R284" s="228" t="n"/>
      <c r="S284" s="228" t="n"/>
      <c r="T284" s="227" t="n"/>
      <c r="U284" s="229" t="n"/>
      <c r="V284" s="2" t="n"/>
      <c r="W284" s="2" t="n"/>
      <c r="X284" s="2" t="n"/>
      <c r="Y284" s="2" t="n"/>
      <c r="Z284" s="2" t="n"/>
      <c r="AA284" s="2" t="n"/>
      <c r="AB284" s="2" t="n"/>
      <c r="AC284" s="2" t="n"/>
    </row>
    <row r="285" ht="15" customHeight="1" s="246">
      <c r="A285" s="494" t="n"/>
      <c r="B285" s="494" t="n"/>
      <c r="C285" s="494" t="n"/>
      <c r="D285" s="54" t="inlineStr">
        <is>
          <t>Male</t>
        </is>
      </c>
      <c r="E285" s="498" t="n">
        <v>0</v>
      </c>
      <c r="F285" s="498" t="n">
        <v>0</v>
      </c>
      <c r="G285" s="498" t="n">
        <v>0</v>
      </c>
      <c r="H285" s="498" t="n">
        <v>0</v>
      </c>
      <c r="I285" s="498" t="n">
        <v>0</v>
      </c>
      <c r="J285" s="498" t="n">
        <v>0</v>
      </c>
      <c r="K285" s="29">
        <f>SUM(E285:J285)</f>
        <v/>
      </c>
      <c r="L285" s="197" t="n"/>
      <c r="M285" s="200" t="n"/>
      <c r="N285" s="225" t="n"/>
      <c r="O285" s="225" t="n"/>
      <c r="P285" s="225" t="n"/>
      <c r="Q285" s="230" t="n"/>
      <c r="R285" s="230" t="n"/>
      <c r="S285" s="230" t="n"/>
      <c r="T285" s="227" t="n"/>
      <c r="U285" s="226" t="n"/>
      <c r="V285" s="2" t="n"/>
      <c r="W285" s="2" t="n"/>
      <c r="X285" s="2" t="n"/>
      <c r="Y285" s="2" t="n"/>
      <c r="Z285" s="2" t="n"/>
      <c r="AA285" s="2" t="n"/>
      <c r="AB285" s="2" t="n"/>
      <c r="AC285" s="2" t="n"/>
    </row>
    <row r="286" ht="15" customHeight="1" s="246">
      <c r="A286" s="494" t="n"/>
      <c r="B286" s="494" t="n"/>
      <c r="C286" s="494" t="n"/>
      <c r="D286" s="54" t="inlineStr">
        <is>
          <t>Female</t>
        </is>
      </c>
      <c r="E286" s="498" t="n">
        <v>0</v>
      </c>
      <c r="F286" s="498" t="n">
        <v>0</v>
      </c>
      <c r="G286" s="498" t="n">
        <v>0</v>
      </c>
      <c r="H286" s="498" t="n">
        <v>0</v>
      </c>
      <c r="I286" s="498" t="n">
        <v>0</v>
      </c>
      <c r="J286" s="498" t="n">
        <v>0</v>
      </c>
      <c r="K286" s="29">
        <f>SUM(E286:J286)</f>
        <v/>
      </c>
      <c r="L286" s="197" t="n"/>
      <c r="M286" s="200" t="n"/>
      <c r="N286" s="225" t="n"/>
      <c r="O286" s="225" t="n"/>
      <c r="P286" s="225" t="n"/>
      <c r="Q286" s="230" t="n"/>
      <c r="R286" s="230" t="n"/>
      <c r="S286" s="230" t="n"/>
      <c r="T286" s="227" t="n"/>
      <c r="U286" s="226" t="n"/>
      <c r="V286" s="2" t="n"/>
      <c r="W286" s="2" t="n"/>
      <c r="X286" s="2" t="n"/>
      <c r="Y286" s="2" t="n"/>
      <c r="Z286" s="2" t="n"/>
      <c r="AA286" s="2" t="n"/>
      <c r="AB286" s="2" t="n"/>
      <c r="AC286" s="2" t="n"/>
    </row>
    <row r="287" ht="15" customHeight="1" s="246">
      <c r="A287" s="497" t="n"/>
      <c r="B287" s="497" t="n"/>
      <c r="C287" s="497" t="n"/>
      <c r="D287" s="53" t="inlineStr">
        <is>
          <t>TOTAL</t>
        </is>
      </c>
      <c r="E287" s="29">
        <f>SUM(E285:E286)</f>
        <v/>
      </c>
      <c r="F287" s="29">
        <f>SUM(F285:F286)</f>
        <v/>
      </c>
      <c r="G287" s="29">
        <f>SUM(G285:G286)</f>
        <v/>
      </c>
      <c r="H287" s="29">
        <f>SUM(H285:H286)</f>
        <v/>
      </c>
      <c r="I287" s="29">
        <f>SUM(I285:I286)</f>
        <v/>
      </c>
      <c r="J287" s="29">
        <f>SUM(J285:J286)</f>
        <v/>
      </c>
      <c r="K287" s="29">
        <f>SUM(K285:K286)</f>
        <v/>
      </c>
      <c r="L287" s="197" t="n"/>
      <c r="M287" s="200" t="n"/>
      <c r="N287" s="225" t="n"/>
      <c r="O287" s="225" t="n"/>
      <c r="P287" s="225" t="n"/>
      <c r="Q287" s="226" t="n"/>
      <c r="R287" s="226" t="n"/>
      <c r="S287" s="226" t="n"/>
      <c r="T287" s="227" t="n"/>
      <c r="U287" s="226" t="n"/>
      <c r="V287" s="2" t="n"/>
      <c r="W287" s="2" t="n"/>
      <c r="X287" s="2" t="n"/>
      <c r="Y287" s="2" t="n"/>
      <c r="Z287" s="2" t="n"/>
      <c r="AA287" s="2" t="n"/>
      <c r="AB287" s="2" t="n"/>
      <c r="AC287" s="2" t="n"/>
    </row>
    <row r="288" ht="19.5" customHeight="1" s="246">
      <c r="A288" s="113" t="inlineStr">
        <is>
          <t>EQUITY</t>
        </is>
      </c>
      <c r="B288" s="113" t="inlineStr">
        <is>
          <t>Special Program</t>
        </is>
      </c>
      <c r="C288" s="525" t="inlineStr">
        <is>
          <t>Special Program in TVE (SPTVE)</t>
        </is>
      </c>
      <c r="D288" s="85" t="inlineStr">
        <is>
          <t>Number of Implementing Schools</t>
        </is>
      </c>
      <c r="E288" s="499" t="n"/>
      <c r="F288" s="499" t="n"/>
      <c r="G288" s="500" t="n"/>
      <c r="H288" s="197" t="n"/>
      <c r="I288" s="197" t="n"/>
      <c r="J288" s="197" t="n"/>
      <c r="K288" s="197" t="n"/>
      <c r="L288" s="197" t="n"/>
      <c r="M288" s="200" t="n"/>
      <c r="N288" s="225" t="n"/>
      <c r="O288" s="225" t="n"/>
      <c r="P288" s="225" t="n"/>
      <c r="Q288" s="225" t="n"/>
      <c r="R288" s="225" t="n"/>
      <c r="S288" s="225" t="n"/>
      <c r="T288" s="227" t="n"/>
      <c r="U288" s="225" t="n"/>
      <c r="V288" s="2" t="n"/>
      <c r="W288" s="2" t="n"/>
      <c r="X288" s="2" t="n"/>
      <c r="Y288" s="2" t="n"/>
      <c r="Z288" s="2" t="n"/>
      <c r="AA288" s="2" t="n"/>
      <c r="AB288" s="2" t="n"/>
      <c r="AC288" s="2" t="n"/>
    </row>
    <row r="289" ht="22.5" customHeight="1" s="246">
      <c r="A289" s="494" t="n"/>
      <c r="B289" s="494" t="n"/>
      <c r="C289" s="494" t="n"/>
      <c r="D289" s="521" t="n">
        <v>0</v>
      </c>
      <c r="E289" s="508" t="n"/>
      <c r="F289" s="508" t="n"/>
      <c r="G289" s="506" t="n"/>
      <c r="H289" s="197" t="n"/>
      <c r="I289" s="197" t="n"/>
      <c r="J289" s="197" t="n"/>
      <c r="K289" s="197" t="n"/>
      <c r="L289" s="197" t="n"/>
      <c r="M289" s="200" t="n"/>
      <c r="N289" s="225" t="n"/>
      <c r="O289" s="225" t="n"/>
      <c r="P289" s="225" t="n"/>
      <c r="Q289" s="225" t="n"/>
      <c r="R289" s="225" t="n"/>
      <c r="S289" s="225" t="n"/>
      <c r="T289" s="227" t="n"/>
      <c r="U289" s="225" t="n"/>
      <c r="V289" s="2" t="n"/>
      <c r="W289" s="2" t="n"/>
      <c r="X289" s="2" t="n"/>
      <c r="Y289" s="2" t="n"/>
      <c r="Z289" s="2" t="n"/>
      <c r="AA289" s="2" t="n"/>
      <c r="AB289" s="2" t="n"/>
      <c r="AC289" s="2" t="n"/>
    </row>
    <row r="290" ht="19.5" customHeight="1" s="246">
      <c r="A290" s="494" t="n"/>
      <c r="B290" s="494" t="n"/>
      <c r="C290" s="494" t="n"/>
      <c r="D290" s="85" t="inlineStr">
        <is>
          <t>Number of Enrolled Learners</t>
        </is>
      </c>
      <c r="E290" s="499" t="n"/>
      <c r="F290" s="499" t="n"/>
      <c r="G290" s="499" t="n"/>
      <c r="H290" s="499" t="n"/>
      <c r="I290" s="499" t="n"/>
      <c r="J290" s="499" t="n"/>
      <c r="K290" s="500" t="n"/>
      <c r="L290" s="197" t="n"/>
      <c r="M290" s="200" t="n"/>
      <c r="N290" s="225" t="n"/>
      <c r="O290" s="225" t="n"/>
      <c r="P290" s="225" t="n"/>
      <c r="Q290" s="225" t="n"/>
      <c r="R290" s="225" t="n"/>
      <c r="S290" s="225" t="n"/>
      <c r="T290" s="227" t="n"/>
      <c r="U290" s="225" t="n"/>
      <c r="V290" s="2" t="n"/>
      <c r="W290" s="2" t="n"/>
      <c r="X290" s="2" t="n"/>
      <c r="Y290" s="2" t="n"/>
      <c r="Z290" s="2" t="n"/>
      <c r="AA290" s="2" t="n"/>
      <c r="AB290" s="2" t="n"/>
      <c r="AC290" s="2" t="n"/>
    </row>
    <row r="291" ht="15" customHeight="1" s="246">
      <c r="A291" s="494" t="n"/>
      <c r="B291" s="494" t="n"/>
      <c r="C291" s="494" t="n"/>
      <c r="D291" s="51" t="n"/>
      <c r="E291" s="52" t="inlineStr">
        <is>
          <t>Grade 7</t>
        </is>
      </c>
      <c r="F291" s="52" t="inlineStr">
        <is>
          <t>Grade 8</t>
        </is>
      </c>
      <c r="G291" s="52" t="inlineStr">
        <is>
          <t>Grade 9</t>
        </is>
      </c>
      <c r="H291" s="52" t="inlineStr">
        <is>
          <t>Grade 10</t>
        </is>
      </c>
      <c r="I291" s="52" t="inlineStr">
        <is>
          <t>Grade 11</t>
        </is>
      </c>
      <c r="J291" s="52" t="inlineStr">
        <is>
          <t>Grade 12</t>
        </is>
      </c>
      <c r="K291" s="53" t="inlineStr">
        <is>
          <t>TOTAL</t>
        </is>
      </c>
      <c r="L291" s="197" t="n"/>
      <c r="M291" s="200" t="n"/>
      <c r="N291" s="225" t="n"/>
      <c r="O291" s="225" t="n"/>
      <c r="P291" s="225" t="n"/>
      <c r="Q291" s="228" t="n"/>
      <c r="R291" s="228" t="n"/>
      <c r="S291" s="228" t="n"/>
      <c r="T291" s="227" t="n"/>
      <c r="U291" s="229" t="n"/>
      <c r="V291" s="2" t="n"/>
      <c r="W291" s="2" t="n"/>
      <c r="X291" s="2" t="n"/>
      <c r="Y291" s="2" t="n"/>
      <c r="Z291" s="2" t="n"/>
      <c r="AA291" s="2" t="n"/>
      <c r="AB291" s="2" t="n"/>
      <c r="AC291" s="2" t="n"/>
    </row>
    <row r="292" ht="15" customHeight="1" s="246">
      <c r="A292" s="494" t="n"/>
      <c r="B292" s="494" t="n"/>
      <c r="C292" s="494" t="n"/>
      <c r="D292" s="54" t="inlineStr">
        <is>
          <t>Male</t>
        </is>
      </c>
      <c r="E292" s="498" t="n">
        <v>0</v>
      </c>
      <c r="F292" s="498" t="n">
        <v>0</v>
      </c>
      <c r="G292" s="498" t="n">
        <v>0</v>
      </c>
      <c r="H292" s="498" t="n">
        <v>0</v>
      </c>
      <c r="I292" s="498" t="n">
        <v>0</v>
      </c>
      <c r="J292" s="498" t="n">
        <v>0</v>
      </c>
      <c r="K292" s="29">
        <f>SUM(E292:J292)</f>
        <v/>
      </c>
      <c r="L292" s="197" t="n"/>
      <c r="M292" s="200" t="n"/>
      <c r="N292" s="225" t="n"/>
      <c r="O292" s="225" t="n"/>
      <c r="P292" s="225" t="n"/>
      <c r="Q292" s="230" t="n"/>
      <c r="R292" s="230" t="n"/>
      <c r="S292" s="230" t="n"/>
      <c r="T292" s="227" t="n"/>
      <c r="U292" s="226" t="n"/>
      <c r="V292" s="2" t="n"/>
      <c r="W292" s="2" t="n"/>
      <c r="X292" s="2" t="n"/>
      <c r="Y292" s="2" t="n"/>
      <c r="Z292" s="2" t="n"/>
      <c r="AA292" s="2" t="n"/>
      <c r="AB292" s="2" t="n"/>
      <c r="AC292" s="2" t="n"/>
    </row>
    <row r="293" ht="15" customHeight="1" s="246">
      <c r="A293" s="494" t="n"/>
      <c r="B293" s="494" t="n"/>
      <c r="C293" s="494" t="n"/>
      <c r="D293" s="54" t="inlineStr">
        <is>
          <t>Female</t>
        </is>
      </c>
      <c r="E293" s="498" t="n">
        <v>0</v>
      </c>
      <c r="F293" s="498" t="n">
        <v>0</v>
      </c>
      <c r="G293" s="498" t="n">
        <v>0</v>
      </c>
      <c r="H293" s="498" t="n">
        <v>0</v>
      </c>
      <c r="I293" s="498" t="n">
        <v>0</v>
      </c>
      <c r="J293" s="498" t="n">
        <v>0</v>
      </c>
      <c r="K293" s="29">
        <f>SUM(E293:J293)</f>
        <v/>
      </c>
      <c r="L293" s="197" t="n"/>
      <c r="M293" s="200" t="n"/>
      <c r="N293" s="225" t="n"/>
      <c r="O293" s="225" t="n"/>
      <c r="P293" s="225" t="n"/>
      <c r="Q293" s="230" t="n"/>
      <c r="R293" s="230" t="n"/>
      <c r="S293" s="230" t="n"/>
      <c r="T293" s="227" t="n"/>
      <c r="U293" s="226" t="n"/>
      <c r="V293" s="2" t="n"/>
      <c r="W293" s="2" t="n"/>
      <c r="X293" s="2" t="n"/>
      <c r="Y293" s="2" t="n"/>
      <c r="Z293" s="2" t="n"/>
      <c r="AA293" s="2" t="n"/>
      <c r="AB293" s="2" t="n"/>
      <c r="AC293" s="2" t="n"/>
    </row>
    <row r="294" ht="15" customHeight="1" s="246">
      <c r="A294" s="497" t="n"/>
      <c r="B294" s="497" t="n"/>
      <c r="C294" s="497" t="n"/>
      <c r="D294" s="53" t="inlineStr">
        <is>
          <t>TOTAL</t>
        </is>
      </c>
      <c r="E294" s="29">
        <f>SUM(E292:E293)</f>
        <v/>
      </c>
      <c r="F294" s="29">
        <f>SUM(F292:F293)</f>
        <v/>
      </c>
      <c r="G294" s="29">
        <f>SUM(G292:G293)</f>
        <v/>
      </c>
      <c r="H294" s="29">
        <f>SUM(H292:H293)</f>
        <v/>
      </c>
      <c r="I294" s="29">
        <f>SUM(I292:I293)</f>
        <v/>
      </c>
      <c r="J294" s="29">
        <f>SUM(J292:J293)</f>
        <v/>
      </c>
      <c r="K294" s="29">
        <f>SUM(K292:K293)</f>
        <v/>
      </c>
      <c r="L294" s="197" t="n"/>
      <c r="M294" s="200" t="n"/>
      <c r="N294" s="225" t="n"/>
      <c r="O294" s="225" t="n"/>
      <c r="P294" s="225" t="n"/>
      <c r="Q294" s="226" t="n"/>
      <c r="R294" s="226" t="n"/>
      <c r="S294" s="226" t="n"/>
      <c r="T294" s="227" t="n"/>
      <c r="U294" s="226" t="n"/>
      <c r="V294" s="2" t="n"/>
      <c r="W294" s="2" t="n"/>
      <c r="X294" s="2" t="n"/>
      <c r="Y294" s="2" t="n"/>
      <c r="Z294" s="2" t="n"/>
      <c r="AA294" s="2" t="n"/>
      <c r="AB294" s="2" t="n"/>
      <c r="AC294" s="2" t="n"/>
    </row>
    <row r="295" ht="30" customHeight="1" s="246">
      <c r="A295" s="522" t="inlineStr">
        <is>
          <t>EQUITY</t>
        </is>
      </c>
      <c r="B295" s="506" t="n"/>
      <c r="C295" s="510" t="inlineStr">
        <is>
          <t>Number of Culture-Sensetive Activities Conducted</t>
        </is>
      </c>
      <c r="D295" s="499" t="n"/>
      <c r="E295" s="499" t="n"/>
      <c r="F295" s="500" t="n"/>
      <c r="G295" s="24" t="n"/>
      <c r="H295" s="24" t="n"/>
      <c r="I295" s="86" t="inlineStr">
        <is>
          <t>Q1 - Q4</t>
        </is>
      </c>
      <c r="J295" s="24" t="n"/>
      <c r="K295" s="24" t="n"/>
      <c r="L295" s="197" t="n"/>
      <c r="M295" s="200" t="n"/>
      <c r="N295" s="225" t="n"/>
      <c r="O295" s="225" t="n"/>
      <c r="P295" s="225" t="n"/>
      <c r="Q295" s="226" t="n"/>
      <c r="R295" s="226" t="n"/>
      <c r="S295" s="226" t="n"/>
      <c r="T295" s="227" t="inlineStr">
        <is>
          <t>SBM</t>
        </is>
      </c>
      <c r="U295" s="226" t="n"/>
      <c r="V295" s="2" t="n"/>
      <c r="W295" s="2" t="n"/>
      <c r="X295" s="2" t="n"/>
      <c r="Y295" s="2" t="n"/>
      <c r="Z295" s="2" t="n"/>
      <c r="AA295" s="2" t="n"/>
      <c r="AB295" s="2" t="n"/>
      <c r="AC295" s="2" t="n"/>
    </row>
    <row r="296" ht="15" customHeight="1" s="246">
      <c r="A296" s="511" t="n"/>
      <c r="B296" s="512" t="n"/>
      <c r="C296" s="284" t="inlineStr">
        <is>
          <t>Elementary</t>
        </is>
      </c>
      <c r="D296" s="499" t="n"/>
      <c r="E296" s="84" t="inlineStr">
        <is>
          <t>Secondary</t>
        </is>
      </c>
      <c r="F296" s="500" t="n"/>
      <c r="G296" s="24" t="n"/>
      <c r="H296" s="24" t="n"/>
      <c r="I296" s="24" t="n"/>
      <c r="J296" s="24" t="n"/>
      <c r="K296" s="24" t="n"/>
      <c r="L296" s="197" t="n"/>
      <c r="M296" s="200" t="n"/>
      <c r="N296" s="225" t="n"/>
      <c r="O296" s="225" t="n"/>
      <c r="P296" s="225" t="n"/>
      <c r="Q296" s="226" t="n"/>
      <c r="R296" s="226" t="n"/>
      <c r="S296" s="226" t="n"/>
      <c r="T296" s="227" t="inlineStr">
        <is>
          <t>SBM</t>
        </is>
      </c>
      <c r="U296" s="226" t="n"/>
      <c r="V296" s="2" t="n"/>
      <c r="W296" s="2" t="n"/>
      <c r="X296" s="2" t="n"/>
      <c r="Y296" s="2" t="n"/>
      <c r="Z296" s="2" t="n"/>
      <c r="AA296" s="2" t="n"/>
      <c r="AB296" s="2" t="n"/>
      <c r="AC296" s="2" t="n"/>
    </row>
    <row r="297" ht="15" customHeight="1" s="246">
      <c r="A297" s="511" t="n"/>
      <c r="B297" s="512" t="n"/>
      <c r="C297" s="521" t="n">
        <v>0</v>
      </c>
      <c r="D297" s="500" t="n"/>
      <c r="E297" s="521" t="n">
        <v>0</v>
      </c>
      <c r="F297" s="500" t="n"/>
      <c r="G297" s="24" t="n"/>
      <c r="H297" s="24" t="n"/>
      <c r="I297" s="24" t="n"/>
      <c r="J297" s="24" t="n"/>
      <c r="K297" s="24" t="n"/>
      <c r="L297" s="197" t="n"/>
      <c r="M297" s="200" t="n"/>
      <c r="N297" s="225" t="n"/>
      <c r="O297" s="225" t="n"/>
      <c r="P297" s="225" t="n"/>
      <c r="Q297" s="226" t="n"/>
      <c r="R297" s="226" t="n"/>
      <c r="S297" s="226" t="n"/>
      <c r="T297" s="227" t="inlineStr">
        <is>
          <t>SBM</t>
        </is>
      </c>
      <c r="U297" s="226" t="n"/>
      <c r="V297" s="2" t="n"/>
      <c r="W297" s="2" t="n"/>
      <c r="X297" s="2" t="n"/>
      <c r="Y297" s="2" t="n"/>
      <c r="Z297" s="2" t="n"/>
      <c r="AA297" s="2" t="n"/>
      <c r="AB297" s="2" t="n"/>
      <c r="AC297" s="2" t="n"/>
    </row>
    <row r="298" ht="18" customHeight="1" s="246">
      <c r="A298" s="87" t="inlineStr">
        <is>
          <t>QUALITY</t>
        </is>
      </c>
      <c r="B298" s="88" t="n"/>
      <c r="C298" s="89" t="n"/>
      <c r="D298" s="89" t="n"/>
      <c r="E298" s="89" t="n"/>
      <c r="F298" s="89" t="n"/>
      <c r="G298" s="89" t="n"/>
      <c r="H298" s="89" t="n"/>
      <c r="I298" s="89" t="n"/>
      <c r="J298" s="89" t="n"/>
      <c r="K298" s="89" t="n"/>
      <c r="L298" s="90" t="n"/>
      <c r="M298" s="200" t="n"/>
      <c r="N298" s="225" t="n"/>
      <c r="O298" s="225" t="n"/>
      <c r="P298" s="225" t="n"/>
      <c r="Q298" s="225" t="n"/>
      <c r="R298" s="225" t="n"/>
      <c r="S298" s="225" t="n"/>
      <c r="T298" s="227" t="n"/>
      <c r="U298" s="225" t="n"/>
      <c r="V298" s="2" t="n"/>
      <c r="W298" s="2" t="n"/>
      <c r="X298" s="2" t="n"/>
      <c r="Y298" s="2" t="n"/>
      <c r="Z298" s="2" t="n"/>
      <c r="AA298" s="2" t="n"/>
      <c r="AB298" s="2" t="n"/>
      <c r="AC298" s="2" t="n"/>
    </row>
    <row r="299" ht="18" customHeight="1" s="246">
      <c r="A299" s="113" t="inlineStr">
        <is>
          <t>QUALITY</t>
        </is>
      </c>
      <c r="B299" s="113" t="inlineStr">
        <is>
          <t>ASSESSMENT</t>
        </is>
      </c>
      <c r="C299" s="114" t="inlineStr">
        <is>
          <t>Average MPS by Subject Area by Grade Level</t>
        </is>
      </c>
      <c r="D299" s="541" t="inlineStr">
        <is>
          <t>ELEMENTARY</t>
        </is>
      </c>
      <c r="E299" s="499" t="n"/>
      <c r="F299" s="499" t="n"/>
      <c r="G299" s="499" t="n"/>
      <c r="H299" s="499" t="n"/>
      <c r="I299" s="499" t="n"/>
      <c r="J299" s="499" t="n"/>
      <c r="K299" s="499" t="n"/>
      <c r="L299" s="500" t="n"/>
      <c r="M299" s="200" t="n"/>
      <c r="N299" s="225" t="n"/>
      <c r="O299" s="225" t="n"/>
      <c r="P299" s="225" t="n"/>
      <c r="Q299" s="225" t="n"/>
      <c r="R299" s="225" t="n"/>
      <c r="S299" s="225" t="n"/>
      <c r="T299" s="227" t="n"/>
      <c r="U299" s="225" t="n"/>
      <c r="V299" s="2" t="n"/>
      <c r="W299" s="2" t="n"/>
      <c r="X299" s="2" t="n"/>
      <c r="Y299" s="2" t="n"/>
      <c r="Z299" s="2" t="n"/>
      <c r="AA299" s="2" t="n"/>
      <c r="AB299" s="2" t="n"/>
      <c r="AC299" s="2" t="n"/>
    </row>
    <row r="300" ht="15" customHeight="1" s="246">
      <c r="A300" s="494" t="n"/>
      <c r="B300" s="494" t="n"/>
      <c r="C300" s="494" t="n"/>
      <c r="D300" s="53" t="inlineStr">
        <is>
          <t>SUBJECTS</t>
        </is>
      </c>
      <c r="E300" s="500" t="n"/>
      <c r="F300" s="51" t="inlineStr">
        <is>
          <t>Grade 1</t>
        </is>
      </c>
      <c r="G300" s="51" t="inlineStr">
        <is>
          <t>Grade 2</t>
        </is>
      </c>
      <c r="H300" s="51" t="inlineStr">
        <is>
          <t>Grade 3</t>
        </is>
      </c>
      <c r="I300" s="51" t="inlineStr">
        <is>
          <t>Grade 4</t>
        </is>
      </c>
      <c r="J300" s="51" t="inlineStr">
        <is>
          <t>Grade 5</t>
        </is>
      </c>
      <c r="K300" s="51" t="inlineStr">
        <is>
          <t>Grade 6</t>
        </is>
      </c>
      <c r="L300" s="91" t="inlineStr">
        <is>
          <t>Average</t>
        </is>
      </c>
      <c r="M300" s="200" t="n"/>
      <c r="N300" s="225" t="n"/>
      <c r="O300" s="225" t="n"/>
      <c r="P300" s="225" t="n"/>
      <c r="Q300" s="228" t="n"/>
      <c r="R300" s="228" t="n"/>
      <c r="S300" s="228" t="n"/>
      <c r="T300" s="227" t="n"/>
      <c r="U300" s="233" t="n"/>
      <c r="V300" s="2" t="n"/>
      <c r="W300" s="2" t="n"/>
      <c r="X300" s="2" t="n"/>
      <c r="Y300" s="2" t="n"/>
      <c r="Z300" s="2" t="n"/>
      <c r="AA300" s="2" t="n"/>
      <c r="AB300" s="2" t="n"/>
      <c r="AC300" s="2" t="n"/>
    </row>
    <row r="301" ht="15" customHeight="1" s="246">
      <c r="A301" s="494" t="n"/>
      <c r="B301" s="494" t="n"/>
      <c r="C301" s="494" t="n"/>
      <c r="D301" s="54" t="inlineStr">
        <is>
          <t>Language</t>
        </is>
      </c>
      <c r="E301" s="500" t="n"/>
      <c r="F301" s="542" t="n">
        <v>164.36</v>
      </c>
      <c r="G301" s="93" t="n"/>
      <c r="H301" s="93" t="n"/>
      <c r="I301" s="93" t="n"/>
      <c r="J301" s="93" t="n"/>
      <c r="K301" s="93" t="n"/>
      <c r="L301" s="94">
        <f>IF(ISERROR(AVERAGE(F301)),"",AVERAGE(F301))</f>
        <v/>
      </c>
      <c r="M301" s="200" t="n"/>
      <c r="N301" s="225" t="n"/>
      <c r="O301" s="225" t="n"/>
      <c r="P301" s="225" t="n"/>
      <c r="Q301" s="225" t="n"/>
      <c r="R301" s="225" t="n"/>
      <c r="S301" s="225" t="n"/>
      <c r="T301" s="227" t="n"/>
      <c r="U301" s="225" t="n"/>
      <c r="V301" s="2" t="n"/>
      <c r="W301" s="2" t="n"/>
      <c r="X301" s="2" t="n"/>
      <c r="Y301" s="2" t="n"/>
      <c r="Z301" s="2" t="n"/>
      <c r="AA301" s="2" t="n"/>
      <c r="AB301" s="2" t="n"/>
      <c r="AC301" s="2" t="n"/>
    </row>
    <row r="302" ht="15" customHeight="1" s="246">
      <c r="A302" s="494" t="n"/>
      <c r="B302" s="494" t="n"/>
      <c r="C302" s="494" t="n"/>
      <c r="D302" s="54" t="inlineStr">
        <is>
          <t>Reading &amp; Literacy</t>
        </is>
      </c>
      <c r="E302" s="500" t="n"/>
      <c r="F302" s="542" t="n">
        <v>163.76</v>
      </c>
      <c r="G302" s="93" t="n"/>
      <c r="H302" s="93" t="n"/>
      <c r="I302" s="93" t="n"/>
      <c r="J302" s="93" t="n"/>
      <c r="K302" s="93" t="n"/>
      <c r="L302" s="94">
        <f>IF(ISERROR(AVERAGE(F302)),"",AVERAGE(F302))</f>
        <v/>
      </c>
      <c r="M302" s="200" t="n"/>
      <c r="N302" s="225" t="n"/>
      <c r="O302" s="225" t="n"/>
      <c r="P302" s="225" t="n"/>
      <c r="Q302" s="225" t="n"/>
      <c r="R302" s="225" t="n"/>
      <c r="S302" s="225" t="n"/>
      <c r="T302" s="227" t="n"/>
      <c r="U302" s="225" t="n"/>
      <c r="V302" s="2" t="n"/>
      <c r="W302" s="2" t="n"/>
      <c r="X302" s="2" t="n"/>
      <c r="Y302" s="2" t="n"/>
      <c r="Z302" s="2" t="n"/>
      <c r="AA302" s="2" t="n"/>
      <c r="AB302" s="2" t="n"/>
      <c r="AC302" s="2" t="n"/>
    </row>
    <row r="303" ht="15" customHeight="1" s="246">
      <c r="A303" s="494" t="n"/>
      <c r="B303" s="494" t="n"/>
      <c r="C303" s="494" t="n"/>
      <c r="D303" s="54" t="inlineStr">
        <is>
          <t>Makabansa</t>
        </is>
      </c>
      <c r="E303" s="500" t="n"/>
      <c r="F303" s="542" t="n">
        <v>163.37</v>
      </c>
      <c r="G303" s="93" t="n"/>
      <c r="H303" s="93" t="n"/>
      <c r="I303" s="93" t="n"/>
      <c r="J303" s="93" t="n"/>
      <c r="K303" s="93" t="n"/>
      <c r="L303" s="94">
        <f>IF(ISERROR(AVERAGE(F303)),"",AVERAGE(F303))</f>
        <v/>
      </c>
      <c r="M303" s="200" t="n"/>
      <c r="N303" s="225" t="n"/>
      <c r="O303" s="225" t="n"/>
      <c r="P303" s="225" t="n"/>
      <c r="Q303" s="225" t="n"/>
      <c r="R303" s="225" t="n"/>
      <c r="S303" s="225" t="n"/>
      <c r="T303" s="227" t="n"/>
      <c r="U303" s="225" t="n"/>
      <c r="V303" s="2" t="n"/>
      <c r="W303" s="2" t="n"/>
      <c r="X303" s="2" t="n"/>
      <c r="Y303" s="2" t="n"/>
      <c r="Z303" s="2" t="n"/>
      <c r="AA303" s="2" t="n"/>
      <c r="AB303" s="2" t="n"/>
      <c r="AC303" s="2" t="n"/>
    </row>
    <row r="304" ht="15" customHeight="1" s="246">
      <c r="A304" s="494" t="n"/>
      <c r="B304" s="494" t="n"/>
      <c r="C304" s="494" t="n"/>
      <c r="D304" s="54" t="inlineStr">
        <is>
          <t>GMRC</t>
        </is>
      </c>
      <c r="E304" s="500" t="n"/>
      <c r="F304" s="542" t="n">
        <v>169.27</v>
      </c>
      <c r="G304" s="93" t="n"/>
      <c r="H304" s="93" t="n"/>
      <c r="I304" s="542" t="n">
        <v>169.2</v>
      </c>
      <c r="J304" s="93" t="n"/>
      <c r="K304" s="93" t="n"/>
      <c r="L304" s="94">
        <f>IF(ISERROR(AVERAGE(F304,I304)),"",AVERAGE(F304,I304))</f>
        <v/>
      </c>
      <c r="M304" s="200" t="n"/>
      <c r="N304" s="225" t="n"/>
      <c r="O304" s="225" t="n"/>
      <c r="P304" s="225" t="n"/>
      <c r="Q304" s="225" t="n"/>
      <c r="R304" s="225" t="n"/>
      <c r="S304" s="225" t="n"/>
      <c r="T304" s="227" t="n"/>
      <c r="U304" s="225" t="n"/>
      <c r="V304" s="2" t="n"/>
      <c r="W304" s="2" t="n"/>
      <c r="X304" s="2" t="n"/>
      <c r="Y304" s="2" t="n"/>
      <c r="Z304" s="2" t="n"/>
      <c r="AA304" s="2" t="n"/>
      <c r="AB304" s="2" t="n"/>
      <c r="AC304" s="2" t="n"/>
    </row>
    <row r="305" ht="15" customHeight="1" s="246">
      <c r="A305" s="494" t="n"/>
      <c r="B305" s="494" t="n"/>
      <c r="C305" s="494" t="n"/>
      <c r="D305" s="54" t="inlineStr">
        <is>
          <t>English</t>
        </is>
      </c>
      <c r="E305" s="500" t="n"/>
      <c r="F305" s="93" t="n"/>
      <c r="G305" s="542" t="n">
        <v>163.55</v>
      </c>
      <c r="H305" s="542" t="n">
        <v>160.09</v>
      </c>
      <c r="I305" s="542" t="n">
        <v>164.13</v>
      </c>
      <c r="J305" s="542" t="n">
        <v>166.54</v>
      </c>
      <c r="K305" s="542" t="n">
        <v>164.89</v>
      </c>
      <c r="L305" s="94">
        <f>IF(ISERROR(AVERAGE(G305:K305)),"",AVERAGE(G305:K305))</f>
        <v/>
      </c>
      <c r="M305" s="200" t="n"/>
      <c r="N305" s="225" t="n"/>
      <c r="O305" s="225" t="n"/>
      <c r="P305" s="225" t="n"/>
      <c r="Q305" s="225" t="n"/>
      <c r="R305" s="225" t="n"/>
      <c r="S305" s="225" t="n"/>
      <c r="T305" s="227" t="n"/>
      <c r="U305" s="225" t="n"/>
      <c r="V305" s="2" t="n"/>
      <c r="W305" s="2" t="n"/>
      <c r="X305" s="2" t="n"/>
      <c r="Y305" s="2" t="n"/>
      <c r="Z305" s="2" t="n"/>
      <c r="AA305" s="2" t="n"/>
      <c r="AB305" s="2" t="n"/>
      <c r="AC305" s="2" t="n"/>
    </row>
    <row r="306" ht="15" customHeight="1" s="246">
      <c r="A306" s="494" t="n"/>
      <c r="B306" s="494" t="n"/>
      <c r="C306" s="494" t="n"/>
      <c r="D306" s="54" t="inlineStr">
        <is>
          <t>Mathematics</t>
        </is>
      </c>
      <c r="E306" s="500" t="n"/>
      <c r="F306" s="542" t="n">
        <v>165.39</v>
      </c>
      <c r="G306" s="542" t="n">
        <v>164.55</v>
      </c>
      <c r="H306" s="542" t="n">
        <v>161.95</v>
      </c>
      <c r="I306" s="542" t="n">
        <v>160.13</v>
      </c>
      <c r="J306" s="542" t="n">
        <v>161.7</v>
      </c>
      <c r="K306" s="542" t="n">
        <v>162.02</v>
      </c>
      <c r="L306" s="94">
        <f>IF(ISERROR(AVERAGE(F306:K306)),"",AVERAGE(F306:K306))</f>
        <v/>
      </c>
      <c r="M306" s="200" t="n"/>
      <c r="N306" s="225" t="n"/>
      <c r="O306" s="225" t="n"/>
      <c r="P306" s="225" t="n"/>
      <c r="Q306" s="225" t="n"/>
      <c r="R306" s="225" t="n"/>
      <c r="S306" s="225" t="n"/>
      <c r="T306" s="227" t="n"/>
      <c r="U306" s="225" t="n"/>
      <c r="V306" s="2" t="n"/>
      <c r="W306" s="2" t="n"/>
      <c r="X306" s="2" t="n"/>
      <c r="Y306" s="2" t="n"/>
      <c r="Z306" s="2" t="n"/>
      <c r="AA306" s="2" t="n"/>
      <c r="AB306" s="2" t="n"/>
      <c r="AC306" s="2" t="n"/>
    </row>
    <row r="307" ht="15" customHeight="1" s="246">
      <c r="A307" s="494" t="n"/>
      <c r="B307" s="494" t="n"/>
      <c r="C307" s="494" t="n"/>
      <c r="D307" s="54" t="inlineStr">
        <is>
          <t>Science</t>
        </is>
      </c>
      <c r="E307" s="500" t="n"/>
      <c r="F307" s="93" t="n"/>
      <c r="G307" s="93" t="n"/>
      <c r="H307" s="542" t="n">
        <v>163.09</v>
      </c>
      <c r="I307" s="542" t="n">
        <v>161.92</v>
      </c>
      <c r="J307" s="542" t="n">
        <v>164.09</v>
      </c>
      <c r="K307" s="542" t="n">
        <v>161.78</v>
      </c>
      <c r="L307" s="94">
        <f>IF(ISERROR(AVERAGE(H307:K307)),"",AVERAGE(H307:K307))</f>
        <v/>
      </c>
      <c r="M307" s="200" t="n"/>
      <c r="N307" s="225" t="n"/>
      <c r="O307" s="225" t="n"/>
      <c r="P307" s="225" t="n"/>
      <c r="Q307" s="225" t="n"/>
      <c r="R307" s="225" t="n"/>
      <c r="S307" s="225" t="n"/>
      <c r="T307" s="227" t="n"/>
      <c r="U307" s="225" t="n"/>
      <c r="V307" s="2" t="n"/>
      <c r="W307" s="2" t="n"/>
      <c r="X307" s="2" t="n"/>
      <c r="Y307" s="2" t="n"/>
      <c r="Z307" s="2" t="n"/>
      <c r="AA307" s="2" t="n"/>
      <c r="AB307" s="2" t="n"/>
      <c r="AC307" s="2" t="n"/>
    </row>
    <row r="308" ht="15" customHeight="1" s="246">
      <c r="A308" s="494" t="n"/>
      <c r="B308" s="494" t="n"/>
      <c r="C308" s="494" t="n"/>
      <c r="D308" s="54" t="inlineStr">
        <is>
          <t>Filipino</t>
        </is>
      </c>
      <c r="E308" s="500" t="n"/>
      <c r="F308" s="93" t="n"/>
      <c r="G308" s="542" t="n">
        <v>161.22</v>
      </c>
      <c r="H308" s="542" t="n">
        <v>160.83</v>
      </c>
      <c r="I308" s="542" t="n">
        <v>167.1</v>
      </c>
      <c r="J308" s="542" t="n">
        <v>170.25</v>
      </c>
      <c r="K308" s="542" t="n">
        <v>168.93</v>
      </c>
      <c r="L308" s="94">
        <f>IF(ISERROR(AVERAGE(G308:K308)),"",AVERAGE(G308:K308))</f>
        <v/>
      </c>
      <c r="M308" s="200" t="n"/>
      <c r="N308" s="225" t="n"/>
      <c r="O308" s="225" t="n"/>
      <c r="P308" s="225" t="n"/>
      <c r="Q308" s="225" t="n"/>
      <c r="R308" s="225" t="n"/>
      <c r="S308" s="225" t="n"/>
      <c r="T308" s="227" t="n"/>
      <c r="U308" s="225" t="n"/>
      <c r="V308" s="2" t="n"/>
      <c r="W308" s="2" t="n"/>
      <c r="X308" s="2" t="n"/>
      <c r="Y308" s="2" t="n"/>
      <c r="Z308" s="2" t="n"/>
      <c r="AA308" s="2" t="n"/>
      <c r="AB308" s="2" t="n"/>
      <c r="AC308" s="2" t="n"/>
    </row>
    <row r="309" ht="15" customHeight="1" s="246">
      <c r="A309" s="494" t="n"/>
      <c r="B309" s="494" t="n"/>
      <c r="C309" s="494" t="n"/>
      <c r="D309" s="54" t="inlineStr">
        <is>
          <t>Araling Panlipunan</t>
        </is>
      </c>
      <c r="E309" s="500" t="n"/>
      <c r="F309" s="93" t="n"/>
      <c r="G309" s="542" t="n">
        <v>163</v>
      </c>
      <c r="H309" s="542" t="n">
        <v>164.4</v>
      </c>
      <c r="I309" s="542" t="n">
        <v>165.84</v>
      </c>
      <c r="J309" s="542" t="n">
        <v>165.63</v>
      </c>
      <c r="K309" s="542" t="n">
        <v>165.74</v>
      </c>
      <c r="L309" s="94">
        <f>IF(ISERROR(AVERAGE(G309:K309)),"",AVERAGE(G309:K309))</f>
        <v/>
      </c>
      <c r="M309" s="200" t="n"/>
      <c r="N309" s="225" t="n"/>
      <c r="O309" s="225" t="n"/>
      <c r="P309" s="225" t="n"/>
      <c r="Q309" s="225" t="n"/>
      <c r="R309" s="225" t="n"/>
      <c r="S309" s="225" t="n"/>
      <c r="T309" s="227" t="n"/>
      <c r="U309" s="225" t="n"/>
      <c r="V309" s="2" t="n"/>
      <c r="W309" s="2" t="n"/>
      <c r="X309" s="2" t="n"/>
      <c r="Y309" s="2" t="n"/>
      <c r="Z309" s="2" t="n"/>
      <c r="AA309" s="2" t="n"/>
      <c r="AB309" s="2" t="n"/>
      <c r="AC309" s="2" t="n"/>
    </row>
    <row r="310" ht="15" customHeight="1" s="246">
      <c r="A310" s="494" t="n"/>
      <c r="B310" s="494" t="n"/>
      <c r="C310" s="494" t="n"/>
      <c r="D310" s="54" t="inlineStr">
        <is>
          <t>MAPEH</t>
        </is>
      </c>
      <c r="E310" s="500" t="n"/>
      <c r="F310" s="93" t="n"/>
      <c r="G310" s="92" t="n"/>
      <c r="H310" s="92" t="n"/>
      <c r="I310" s="542" t="n">
        <v>164.05</v>
      </c>
      <c r="J310" s="542" t="n">
        <v>167.31</v>
      </c>
      <c r="K310" s="542" t="n">
        <v>165.99</v>
      </c>
      <c r="L310" s="94">
        <f>IF(ISERROR(AVERAGE(G310:K310)),"",AVERAGE(G310:K310))</f>
        <v/>
      </c>
      <c r="M310" s="200" t="n"/>
      <c r="N310" s="225" t="n"/>
      <c r="O310" s="225" t="n"/>
      <c r="P310" s="225" t="n"/>
      <c r="Q310" s="225" t="n"/>
      <c r="R310" s="225" t="n"/>
      <c r="S310" s="225" t="n"/>
      <c r="T310" s="227" t="n"/>
      <c r="U310" s="225" t="n"/>
      <c r="V310" s="2" t="n"/>
      <c r="W310" s="2" t="n"/>
      <c r="X310" s="2" t="n"/>
      <c r="Y310" s="2" t="n"/>
      <c r="Z310" s="2" t="n"/>
      <c r="AA310" s="2" t="n"/>
      <c r="AB310" s="2" t="n"/>
      <c r="AC310" s="2" t="n"/>
    </row>
    <row r="311" ht="15" customHeight="1" s="246">
      <c r="A311" s="494" t="n"/>
      <c r="B311" s="494" t="n"/>
      <c r="C311" s="494" t="n"/>
      <c r="D311" s="54" t="inlineStr">
        <is>
          <t>TLE</t>
        </is>
      </c>
      <c r="E311" s="500" t="n"/>
      <c r="F311" s="93" t="n"/>
      <c r="G311" s="93" t="n"/>
      <c r="H311" s="93" t="n"/>
      <c r="I311" s="542" t="n">
        <v>164.54</v>
      </c>
      <c r="J311" s="542" t="n">
        <v>167.47</v>
      </c>
      <c r="K311" s="542" t="n">
        <v>166.58</v>
      </c>
      <c r="L311" s="94">
        <f>IF(ISERROR(AVERAGE(G311:K311)),"",AVERAGE(G311:K311))</f>
        <v/>
      </c>
      <c r="M311" s="200" t="n"/>
      <c r="N311" s="225" t="n"/>
      <c r="O311" s="225" t="n"/>
      <c r="P311" s="225" t="n"/>
      <c r="Q311" s="225" t="n"/>
      <c r="R311" s="225" t="n"/>
      <c r="S311" s="225" t="n"/>
      <c r="T311" s="227" t="n"/>
      <c r="U311" s="225" t="n"/>
      <c r="V311" s="2" t="n"/>
      <c r="W311" s="2" t="n"/>
      <c r="X311" s="2" t="n"/>
      <c r="Y311" s="2" t="n"/>
      <c r="Z311" s="2" t="n"/>
      <c r="AA311" s="2" t="n"/>
      <c r="AB311" s="2" t="n"/>
      <c r="AC311" s="2" t="n"/>
    </row>
    <row r="312" ht="15" customHeight="1" s="246">
      <c r="A312" s="494" t="n"/>
      <c r="B312" s="494" t="n"/>
      <c r="C312" s="494" t="n"/>
      <c r="D312" s="54" t="inlineStr">
        <is>
          <t>EsP</t>
        </is>
      </c>
      <c r="E312" s="500" t="n"/>
      <c r="F312" s="93" t="n"/>
      <c r="G312" s="542" t="n">
        <v>169.28</v>
      </c>
      <c r="H312" s="542" t="n">
        <v>168.21</v>
      </c>
      <c r="I312" s="93" t="n"/>
      <c r="J312" s="542" t="n">
        <v>167.24</v>
      </c>
      <c r="K312" s="542" t="n">
        <v>166.2</v>
      </c>
      <c r="L312" s="94">
        <f>IF(ISERROR(AVERAGE(G312:H312,J312:K312)),"",AVERAGE(G312:H312,J312:K312))</f>
        <v/>
      </c>
      <c r="M312" s="200" t="n"/>
      <c r="N312" s="225" t="n"/>
      <c r="O312" s="225" t="n"/>
      <c r="P312" s="225" t="n"/>
      <c r="Q312" s="225" t="n"/>
      <c r="R312" s="225" t="n"/>
      <c r="S312" s="225" t="n"/>
      <c r="T312" s="227" t="n"/>
      <c r="U312" s="225" t="n"/>
      <c r="V312" s="2" t="n"/>
      <c r="W312" s="2" t="n"/>
      <c r="X312" s="2" t="n"/>
      <c r="Y312" s="2" t="n"/>
      <c r="Z312" s="2" t="n"/>
      <c r="AA312" s="2" t="n"/>
      <c r="AB312" s="2" t="n"/>
      <c r="AC312" s="2" t="n"/>
    </row>
    <row r="313" ht="15" customHeight="1" s="246">
      <c r="A313" s="494" t="n"/>
      <c r="B313" s="494" t="n"/>
      <c r="C313" s="494" t="n"/>
      <c r="D313" s="53" t="inlineStr">
        <is>
          <t>AVERAGE</t>
        </is>
      </c>
      <c r="E313" s="500" t="n"/>
      <c r="F313" s="94">
        <f>IF(ISERROR(AVERAGE(F301:F304,F306)),"",AVERAGE(F301:F304,F306))</f>
        <v/>
      </c>
      <c r="G313" s="94">
        <f>IF(ISERROR(AVERAGE(G305:G306,G308:G310,G312)),"",AVERAGE(G305:G306,G308:G310,G312))</f>
        <v/>
      </c>
      <c r="H313" s="94">
        <f>IF(ISERROR(AVERAGE(H305:H310,H312)),"",AVERAGE(H305:H310,H312))</f>
        <v/>
      </c>
      <c r="I313" s="94">
        <f>IF(ISERROR(AVERAGE(I304:I311)),"",AVERAGE(I304:I311))</f>
        <v/>
      </c>
      <c r="J313" s="94">
        <f>IF(ISERROR(AVERAGE(J305:J312)),"",AVERAGE(J305:J312))</f>
        <v/>
      </c>
      <c r="K313" s="94">
        <f>IF(ISERROR(AVERAGE(K305:K312)),"",AVERAGE(K305:K312))</f>
        <v/>
      </c>
      <c r="L313" s="94">
        <f>IF(ISERROR(AVERAGE(L301:L312)),"",AVERAGE(L301:L312))</f>
        <v/>
      </c>
      <c r="M313" s="200" t="n"/>
      <c r="N313" s="225" t="n"/>
      <c r="O313" s="225" t="n"/>
      <c r="P313" s="225" t="n"/>
      <c r="Q313" s="225" t="n"/>
      <c r="R313" s="225" t="n"/>
      <c r="S313" s="225" t="n"/>
      <c r="T313" s="227" t="n"/>
      <c r="U313" s="225" t="n"/>
      <c r="V313" s="2" t="n"/>
      <c r="W313" s="2" t="n"/>
      <c r="X313" s="2" t="n"/>
      <c r="Y313" s="2" t="n"/>
      <c r="Z313" s="2" t="n"/>
      <c r="AA313" s="2" t="n"/>
      <c r="AB313" s="2" t="n"/>
      <c r="AC313" s="2" t="n"/>
    </row>
    <row r="314" ht="15" customHeight="1" s="246">
      <c r="A314" s="494" t="n"/>
      <c r="B314" s="494" t="n"/>
      <c r="C314" s="494" t="n"/>
      <c r="D314" s="541" t="inlineStr">
        <is>
          <t>JUNIOR HIGH SCHOOL</t>
        </is>
      </c>
      <c r="E314" s="499" t="n"/>
      <c r="F314" s="499" t="n"/>
      <c r="G314" s="499" t="n"/>
      <c r="H314" s="499" t="n"/>
      <c r="I314" s="499" t="n"/>
      <c r="J314" s="500" t="n"/>
      <c r="K314" s="197" t="n"/>
      <c r="L314" s="197" t="n"/>
      <c r="M314" s="200" t="n"/>
      <c r="N314" s="200" t="n"/>
      <c r="O314" s="200" t="n"/>
      <c r="P314" s="200" t="n"/>
      <c r="Q314" s="200" t="n"/>
      <c r="R314" s="200" t="n"/>
      <c r="S314" s="200" t="n"/>
      <c r="T314" s="205" t="n"/>
      <c r="U314" s="200" t="n"/>
      <c r="V314" s="2" t="n"/>
      <c r="W314" s="2" t="n"/>
      <c r="X314" s="2" t="n"/>
      <c r="Y314" s="2" t="n"/>
      <c r="Z314" s="2" t="n"/>
      <c r="AA314" s="2" t="n"/>
      <c r="AB314" s="2" t="n"/>
      <c r="AC314" s="2" t="n"/>
    </row>
    <row r="315" ht="15" customHeight="1" s="246">
      <c r="A315" s="494" t="n"/>
      <c r="B315" s="494" t="n"/>
      <c r="C315" s="494" t="n"/>
      <c r="D315" s="53" t="inlineStr">
        <is>
          <t>SUBJECTS</t>
        </is>
      </c>
      <c r="E315" s="500" t="n"/>
      <c r="F315" s="51" t="inlineStr">
        <is>
          <t>Grade 7</t>
        </is>
      </c>
      <c r="G315" s="51" t="inlineStr">
        <is>
          <t>Grade 8</t>
        </is>
      </c>
      <c r="H315" s="51" t="inlineStr">
        <is>
          <t>Grade 9</t>
        </is>
      </c>
      <c r="I315" s="51" t="inlineStr">
        <is>
          <t>Grade 10</t>
        </is>
      </c>
      <c r="J315" s="91" t="inlineStr">
        <is>
          <t>Average</t>
        </is>
      </c>
      <c r="K315" s="197" t="n"/>
      <c r="L315" s="197" t="n"/>
      <c r="M315" s="200" t="n"/>
      <c r="N315" s="200" t="n"/>
      <c r="O315" s="200" t="n"/>
      <c r="P315" s="200" t="n"/>
      <c r="Q315" s="200" t="n"/>
      <c r="R315" s="200" t="n"/>
      <c r="S315" s="200" t="n"/>
      <c r="T315" s="205" t="n"/>
      <c r="U315" s="200" t="n"/>
      <c r="V315" s="2" t="n"/>
      <c r="W315" s="2" t="n"/>
      <c r="X315" s="2" t="n"/>
      <c r="Y315" s="2" t="n"/>
      <c r="Z315" s="2" t="n"/>
      <c r="AA315" s="2" t="n"/>
      <c r="AB315" s="2" t="n"/>
      <c r="AC315" s="2" t="n"/>
    </row>
    <row r="316" ht="15" customHeight="1" s="246">
      <c r="A316" s="494" t="n"/>
      <c r="B316" s="494" t="n"/>
      <c r="C316" s="494" t="n"/>
      <c r="D316" s="54" t="inlineStr">
        <is>
          <t>English</t>
        </is>
      </c>
      <c r="E316" s="500" t="n"/>
      <c r="F316" s="542" t="n">
        <v>0</v>
      </c>
      <c r="G316" s="542" t="n">
        <v>0</v>
      </c>
      <c r="H316" s="542" t="n">
        <v>0</v>
      </c>
      <c r="I316" s="542" t="n">
        <v>0</v>
      </c>
      <c r="J316" s="94">
        <f>IF(ISERROR(AVERAGE(F316:I316)),"",AVERAGE(F316:I316))</f>
        <v/>
      </c>
      <c r="K316" s="197" t="n"/>
      <c r="L316" s="197" t="n"/>
      <c r="M316" s="200" t="n"/>
      <c r="N316" s="200" t="n"/>
      <c r="O316" s="200" t="n"/>
      <c r="P316" s="200" t="n"/>
      <c r="Q316" s="200" t="n"/>
      <c r="R316" s="200" t="n"/>
      <c r="S316" s="200" t="n"/>
      <c r="T316" s="205" t="n"/>
      <c r="U316" s="200" t="n"/>
      <c r="V316" s="2" t="n"/>
      <c r="W316" s="2" t="n"/>
      <c r="X316" s="2" t="n"/>
      <c r="Y316" s="2" t="n"/>
      <c r="Z316" s="2" t="n"/>
      <c r="AA316" s="2" t="n"/>
      <c r="AB316" s="2" t="n"/>
      <c r="AC316" s="2" t="n"/>
    </row>
    <row r="317" ht="15" customHeight="1" s="246">
      <c r="A317" s="494" t="n"/>
      <c r="B317" s="494" t="n"/>
      <c r="C317" s="494" t="n"/>
      <c r="D317" s="54" t="inlineStr">
        <is>
          <t>Mathematics</t>
        </is>
      </c>
      <c r="E317" s="500" t="n"/>
      <c r="F317" s="542" t="n">
        <v>0</v>
      </c>
      <c r="G317" s="542" t="n">
        <v>0</v>
      </c>
      <c r="H317" s="542" t="n">
        <v>0</v>
      </c>
      <c r="I317" s="542" t="n">
        <v>0</v>
      </c>
      <c r="J317" s="94">
        <f>IF(ISERROR(AVERAGE(F317:I317)),"",AVERAGE(F317:I317))</f>
        <v/>
      </c>
      <c r="K317" s="197" t="n"/>
      <c r="L317" s="197" t="n"/>
      <c r="M317" s="200" t="n"/>
      <c r="N317" s="200" t="n"/>
      <c r="O317" s="200" t="n"/>
      <c r="P317" s="200" t="n"/>
      <c r="Q317" s="200" t="n"/>
      <c r="R317" s="200" t="n"/>
      <c r="S317" s="200" t="n"/>
      <c r="T317" s="205" t="n"/>
      <c r="U317" s="200" t="n"/>
      <c r="V317" s="2" t="n"/>
      <c r="W317" s="2" t="n"/>
      <c r="X317" s="2" t="n"/>
      <c r="Y317" s="2" t="n"/>
      <c r="Z317" s="2" t="n"/>
      <c r="AA317" s="2" t="n"/>
      <c r="AB317" s="2" t="n"/>
      <c r="AC317" s="2" t="n"/>
    </row>
    <row r="318" ht="15" customHeight="1" s="246">
      <c r="A318" s="494" t="n"/>
      <c r="B318" s="494" t="n"/>
      <c r="C318" s="494" t="n"/>
      <c r="D318" s="54" t="inlineStr">
        <is>
          <t>Science</t>
        </is>
      </c>
      <c r="E318" s="500" t="n"/>
      <c r="F318" s="542" t="n">
        <v>0</v>
      </c>
      <c r="G318" s="542" t="n">
        <v>0</v>
      </c>
      <c r="H318" s="542" t="n">
        <v>0</v>
      </c>
      <c r="I318" s="542" t="n">
        <v>0</v>
      </c>
      <c r="J318" s="94">
        <f>IF(ISERROR(AVERAGE(F318:I318)),"",AVERAGE(F318:I318))</f>
        <v/>
      </c>
      <c r="K318" s="197" t="n"/>
      <c r="L318" s="197" t="n"/>
      <c r="M318" s="200" t="n"/>
      <c r="N318" s="200" t="n"/>
      <c r="O318" s="200" t="n"/>
      <c r="P318" s="200" t="n"/>
      <c r="Q318" s="200" t="n"/>
      <c r="R318" s="200" t="n"/>
      <c r="S318" s="200" t="n"/>
      <c r="T318" s="205" t="n"/>
      <c r="U318" s="200" t="n"/>
      <c r="V318" s="2" t="n"/>
      <c r="W318" s="2" t="n"/>
      <c r="X318" s="2" t="n"/>
      <c r="Y318" s="2" t="n"/>
      <c r="Z318" s="2" t="n"/>
      <c r="AA318" s="2" t="n"/>
      <c r="AB318" s="2" t="n"/>
      <c r="AC318" s="2" t="n"/>
    </row>
    <row r="319" ht="15" customHeight="1" s="246">
      <c r="A319" s="494" t="n"/>
      <c r="B319" s="494" t="n"/>
      <c r="C319" s="494" t="n"/>
      <c r="D319" s="54" t="inlineStr">
        <is>
          <t>Filipino</t>
        </is>
      </c>
      <c r="E319" s="500" t="n"/>
      <c r="F319" s="542" t="n">
        <v>0</v>
      </c>
      <c r="G319" s="542" t="n">
        <v>0</v>
      </c>
      <c r="H319" s="542" t="n">
        <v>0</v>
      </c>
      <c r="I319" s="542" t="n">
        <v>0</v>
      </c>
      <c r="J319" s="94">
        <f>IF(ISERROR(AVERAGE(F319:I319)),"",AVERAGE(F319:I319))</f>
        <v/>
      </c>
      <c r="K319" s="197" t="n"/>
      <c r="L319" s="197" t="n"/>
      <c r="M319" s="200" t="n"/>
      <c r="N319" s="200" t="n"/>
      <c r="O319" s="200" t="n"/>
      <c r="P319" s="200" t="n"/>
      <c r="Q319" s="200" t="n"/>
      <c r="R319" s="200" t="n"/>
      <c r="S319" s="200" t="n"/>
      <c r="T319" s="205" t="n"/>
      <c r="U319" s="200" t="n"/>
      <c r="V319" s="2" t="n"/>
      <c r="W319" s="2" t="n"/>
      <c r="X319" s="2" t="n"/>
      <c r="Y319" s="2" t="n"/>
      <c r="Z319" s="2" t="n"/>
      <c r="AA319" s="2" t="n"/>
      <c r="AB319" s="2" t="n"/>
      <c r="AC319" s="2" t="n"/>
    </row>
    <row r="320" ht="15" customHeight="1" s="246">
      <c r="A320" s="494" t="n"/>
      <c r="B320" s="494" t="n"/>
      <c r="C320" s="494" t="n"/>
      <c r="D320" s="54" t="inlineStr">
        <is>
          <t>Araling Panlipunan</t>
        </is>
      </c>
      <c r="E320" s="500" t="n"/>
      <c r="F320" s="542" t="n">
        <v>0</v>
      </c>
      <c r="G320" s="542" t="n">
        <v>0</v>
      </c>
      <c r="H320" s="542" t="n">
        <v>0</v>
      </c>
      <c r="I320" s="542" t="n">
        <v>0</v>
      </c>
      <c r="J320" s="94">
        <f>IF(ISERROR(AVERAGE(F320:I320)),"",AVERAGE(F320:I320))</f>
        <v/>
      </c>
      <c r="K320" s="197" t="n"/>
      <c r="L320" s="197" t="n"/>
      <c r="M320" s="200" t="n"/>
      <c r="N320" s="200" t="n"/>
      <c r="O320" s="200" t="n"/>
      <c r="P320" s="200" t="n"/>
      <c r="Q320" s="200" t="n"/>
      <c r="R320" s="200" t="n"/>
      <c r="S320" s="200" t="n"/>
      <c r="T320" s="205" t="n"/>
      <c r="U320" s="200" t="n"/>
      <c r="V320" s="2" t="n"/>
      <c r="W320" s="2" t="n"/>
      <c r="X320" s="2" t="n"/>
      <c r="Y320" s="2" t="n"/>
      <c r="Z320" s="2" t="n"/>
      <c r="AA320" s="2" t="n"/>
      <c r="AB320" s="2" t="n"/>
      <c r="AC320" s="2" t="n"/>
    </row>
    <row r="321" ht="15" customHeight="1" s="246">
      <c r="A321" s="494" t="n"/>
      <c r="B321" s="494" t="n"/>
      <c r="C321" s="494" t="n"/>
      <c r="D321" s="54" t="inlineStr">
        <is>
          <t>MAPEH</t>
        </is>
      </c>
      <c r="E321" s="500" t="n"/>
      <c r="F321" s="542" t="n">
        <v>0</v>
      </c>
      <c r="G321" s="542" t="n">
        <v>0</v>
      </c>
      <c r="H321" s="542" t="n">
        <v>0</v>
      </c>
      <c r="I321" s="542" t="n">
        <v>0</v>
      </c>
      <c r="J321" s="94">
        <f>IF(ISERROR(AVERAGE(F321:I321)),"",AVERAGE(F321:I321))</f>
        <v/>
      </c>
      <c r="K321" s="197" t="n"/>
      <c r="L321" s="197" t="n"/>
      <c r="M321" s="200" t="n"/>
      <c r="N321" s="200" t="n"/>
      <c r="O321" s="200" t="n"/>
      <c r="P321" s="200" t="n"/>
      <c r="Q321" s="200" t="n"/>
      <c r="R321" s="200" t="n"/>
      <c r="S321" s="200" t="n"/>
      <c r="T321" s="205" t="n"/>
      <c r="U321" s="200" t="n"/>
      <c r="V321" s="2" t="n"/>
      <c r="W321" s="2" t="n"/>
      <c r="X321" s="2" t="n"/>
      <c r="Y321" s="2" t="n"/>
      <c r="Z321" s="2" t="n"/>
      <c r="AA321" s="2" t="n"/>
      <c r="AB321" s="2" t="n"/>
      <c r="AC321" s="2" t="n"/>
    </row>
    <row r="322" ht="15" customHeight="1" s="246">
      <c r="A322" s="494" t="n"/>
      <c r="B322" s="494" t="n"/>
      <c r="C322" s="494" t="n"/>
      <c r="D322" s="54" t="inlineStr">
        <is>
          <t>TLE</t>
        </is>
      </c>
      <c r="E322" s="500" t="n"/>
      <c r="F322" s="542" t="n">
        <v>0</v>
      </c>
      <c r="G322" s="542" t="n">
        <v>0</v>
      </c>
      <c r="H322" s="542" t="n">
        <v>0</v>
      </c>
      <c r="I322" s="542" t="n">
        <v>0</v>
      </c>
      <c r="J322" s="543" t="n">
        <v>0</v>
      </c>
      <c r="K322" s="197" t="n"/>
      <c r="L322" s="197" t="n"/>
      <c r="M322" s="200" t="n"/>
      <c r="N322" s="200" t="n"/>
      <c r="O322" s="200" t="n"/>
      <c r="P322" s="200" t="n"/>
      <c r="Q322" s="200" t="n"/>
      <c r="R322" s="200" t="n"/>
      <c r="S322" s="200" t="n"/>
      <c r="T322" s="205" t="n"/>
      <c r="U322" s="200" t="n"/>
      <c r="V322" s="2" t="n"/>
      <c r="W322" s="2" t="n"/>
      <c r="X322" s="2" t="n"/>
      <c r="Y322" s="2" t="n"/>
      <c r="Z322" s="2" t="n"/>
      <c r="AA322" s="2" t="n"/>
      <c r="AB322" s="2" t="n"/>
      <c r="AC322" s="2" t="n"/>
    </row>
    <row r="323" ht="15" customHeight="1" s="246">
      <c r="A323" s="494" t="n"/>
      <c r="B323" s="494" t="n"/>
      <c r="C323" s="494" t="n"/>
      <c r="D323" s="54" t="inlineStr">
        <is>
          <t>EsP</t>
        </is>
      </c>
      <c r="E323" s="500" t="n"/>
      <c r="F323" s="542" t="n">
        <v>0</v>
      </c>
      <c r="G323" s="542" t="n">
        <v>0</v>
      </c>
      <c r="H323" s="542" t="n">
        <v>0</v>
      </c>
      <c r="I323" s="542" t="n">
        <v>0</v>
      </c>
      <c r="J323" s="94">
        <f>IF(ISERROR(AVERAGE(F323:I323)),"",AVERAGE(F323:I323))</f>
        <v/>
      </c>
      <c r="K323" s="197" t="n"/>
      <c r="L323" s="197" t="n"/>
      <c r="M323" s="200" t="n"/>
      <c r="N323" s="200" t="n"/>
      <c r="O323" s="200" t="n"/>
      <c r="P323" s="200" t="n"/>
      <c r="Q323" s="200" t="n"/>
      <c r="R323" s="200" t="n"/>
      <c r="S323" s="200" t="n"/>
      <c r="T323" s="205" t="n"/>
      <c r="U323" s="200" t="n"/>
      <c r="V323" s="2" t="n"/>
      <c r="W323" s="2" t="n"/>
      <c r="X323" s="2" t="n"/>
      <c r="Y323" s="2" t="n"/>
      <c r="Z323" s="2" t="n"/>
      <c r="AA323" s="2" t="n"/>
      <c r="AB323" s="2" t="n"/>
      <c r="AC323" s="2" t="n"/>
    </row>
    <row r="324" ht="15" customHeight="1" s="246">
      <c r="A324" s="494" t="n"/>
      <c r="B324" s="494" t="n"/>
      <c r="C324" s="494" t="n"/>
      <c r="D324" s="53" t="inlineStr">
        <is>
          <t>AVERAGE</t>
        </is>
      </c>
      <c r="E324" s="500" t="n"/>
      <c r="F324" s="94">
        <f>IF(ISERROR(AVERAGE(F316:F323)),"",AVERAGE(F316:F323))</f>
        <v/>
      </c>
      <c r="G324" s="94">
        <f>IF(ISERROR(AVERAGE(G316:G323)),"",AVERAGE(G316:G323))</f>
        <v/>
      </c>
      <c r="H324" s="94">
        <f>IF(ISERROR(AVERAGE(H316:H323)),"",AVERAGE(H316:H323))</f>
        <v/>
      </c>
      <c r="I324" s="94">
        <f>IF(ISERROR(AVERAGE(I316:I323)),"",AVERAGE(I316:I323))</f>
        <v/>
      </c>
      <c r="J324" s="94">
        <f>IF(ISERROR(AVERAGE(J316:J323)),"",AVERAGE(J316:J323))</f>
        <v/>
      </c>
      <c r="K324" s="197" t="n"/>
      <c r="L324" s="197" t="n"/>
      <c r="M324" s="200" t="n"/>
      <c r="N324" s="200" t="n"/>
      <c r="O324" s="200" t="n"/>
      <c r="P324" s="200" t="n"/>
      <c r="Q324" s="200" t="n"/>
      <c r="R324" s="200" t="n"/>
      <c r="S324" s="200" t="n"/>
      <c r="T324" s="205" t="n"/>
      <c r="U324" s="200" t="n"/>
      <c r="V324" s="2" t="n"/>
      <c r="W324" s="2" t="n"/>
      <c r="X324" s="2" t="n"/>
      <c r="Y324" s="2" t="n"/>
      <c r="Z324" s="2" t="n"/>
      <c r="AA324" s="2" t="n"/>
      <c r="AB324" s="2" t="n"/>
      <c r="AC324" s="2" t="n"/>
    </row>
    <row r="325" ht="15" customHeight="1" s="246">
      <c r="A325" s="494" t="n"/>
      <c r="B325" s="494" t="n"/>
      <c r="C325" s="494" t="n"/>
      <c r="D325" s="541" t="inlineStr">
        <is>
          <t>SENIOR HIGH SCHOOL</t>
        </is>
      </c>
      <c r="E325" s="499" t="n"/>
      <c r="F325" s="499" t="n"/>
      <c r="G325" s="499" t="n"/>
      <c r="H325" s="500" t="n"/>
      <c r="I325" s="197" t="n"/>
      <c r="J325" s="197" t="n"/>
      <c r="K325" s="197" t="n"/>
      <c r="L325" s="197" t="n"/>
      <c r="M325" s="200" t="n"/>
      <c r="N325" s="200" t="n"/>
      <c r="O325" s="200" t="n"/>
      <c r="P325" s="200" t="n"/>
      <c r="Q325" s="200" t="n"/>
      <c r="R325" s="200" t="n"/>
      <c r="S325" s="200" t="n"/>
      <c r="T325" s="205" t="n"/>
      <c r="U325" s="200" t="n"/>
      <c r="V325" s="2" t="n"/>
      <c r="W325" s="2" t="n"/>
      <c r="X325" s="2" t="n"/>
      <c r="Y325" s="2" t="n"/>
      <c r="Z325" s="2" t="n"/>
      <c r="AA325" s="2" t="n"/>
      <c r="AB325" s="2" t="n"/>
      <c r="AC325" s="2" t="n"/>
    </row>
    <row r="326" ht="15" customHeight="1" s="246">
      <c r="A326" s="494" t="n"/>
      <c r="B326" s="494" t="n"/>
      <c r="C326" s="494" t="n"/>
      <c r="D326" s="53" t="inlineStr">
        <is>
          <t>SUBJECTS</t>
        </is>
      </c>
      <c r="E326" s="500" t="n"/>
      <c r="F326" s="51" t="inlineStr">
        <is>
          <t>Grade 11</t>
        </is>
      </c>
      <c r="G326" s="51" t="inlineStr">
        <is>
          <t>Grade 12</t>
        </is>
      </c>
      <c r="H326" s="91" t="inlineStr">
        <is>
          <t>Average</t>
        </is>
      </c>
      <c r="I326" s="197" t="n"/>
      <c r="J326" s="197" t="n"/>
      <c r="K326" s="197" t="n"/>
      <c r="L326" s="197" t="n"/>
      <c r="M326" s="200" t="n"/>
      <c r="N326" s="200" t="n"/>
      <c r="O326" s="200" t="n"/>
      <c r="P326" s="200" t="n"/>
      <c r="Q326" s="200" t="n"/>
      <c r="R326" s="200" t="n"/>
      <c r="S326" s="200" t="n"/>
      <c r="T326" s="205" t="n"/>
      <c r="U326" s="200" t="n"/>
      <c r="V326" s="2" t="n"/>
      <c r="W326" s="2" t="n"/>
      <c r="X326" s="2" t="n"/>
      <c r="Y326" s="2" t="n"/>
      <c r="Z326" s="2" t="n"/>
      <c r="AA326" s="2" t="n"/>
      <c r="AB326" s="2" t="n"/>
      <c r="AC326" s="2" t="n"/>
    </row>
    <row r="327" ht="15" customHeight="1" s="246">
      <c r="A327" s="494" t="n"/>
      <c r="B327" s="494" t="n"/>
      <c r="C327" s="494" t="n"/>
      <c r="D327" s="54" t="inlineStr">
        <is>
          <t>Core Subjects</t>
        </is>
      </c>
      <c r="E327" s="500" t="n"/>
      <c r="F327" s="542" t="n">
        <v>0</v>
      </c>
      <c r="G327" s="542" t="n">
        <v>0</v>
      </c>
      <c r="H327" s="94">
        <f>IF(ISERROR(AVERAGE(F327:G327)),"",AVERAGE(F327:G327))</f>
        <v/>
      </c>
      <c r="I327" s="197" t="n"/>
      <c r="J327" s="197" t="n"/>
      <c r="K327" s="197" t="n"/>
      <c r="L327" s="197" t="n"/>
      <c r="M327" s="200" t="n"/>
      <c r="N327" s="200" t="n"/>
      <c r="O327" s="200" t="n"/>
      <c r="P327" s="200" t="n"/>
      <c r="Q327" s="200" t="n"/>
      <c r="R327" s="200" t="n"/>
      <c r="S327" s="200" t="n"/>
      <c r="T327" s="205" t="n"/>
      <c r="U327" s="200" t="n"/>
      <c r="V327" s="2" t="n"/>
      <c r="W327" s="2" t="n"/>
      <c r="X327" s="2" t="n"/>
      <c r="Y327" s="2" t="n"/>
      <c r="Z327" s="2" t="n"/>
      <c r="AA327" s="2" t="n"/>
      <c r="AB327" s="2" t="n"/>
      <c r="AC327" s="2" t="n"/>
    </row>
    <row r="328" ht="15" customHeight="1" s="246">
      <c r="A328" s="494" t="n"/>
      <c r="B328" s="494" t="n"/>
      <c r="C328" s="494" t="n"/>
      <c r="D328" s="54" t="inlineStr">
        <is>
          <t>Applied Subjects</t>
        </is>
      </c>
      <c r="E328" s="500" t="n"/>
      <c r="F328" s="542" t="n">
        <v>0</v>
      </c>
      <c r="G328" s="542" t="n">
        <v>0</v>
      </c>
      <c r="H328" s="94">
        <f>IF(ISERROR(AVERAGE(F328:G328)),"",AVERAGE(F328:G328))</f>
        <v/>
      </c>
      <c r="I328" s="197" t="n"/>
      <c r="J328" s="197" t="n"/>
      <c r="K328" s="197" t="n"/>
      <c r="L328" s="197" t="n"/>
      <c r="M328" s="200" t="n"/>
      <c r="N328" s="200" t="n"/>
      <c r="O328" s="200" t="n"/>
      <c r="P328" s="200" t="n"/>
      <c r="Q328" s="200" t="n"/>
      <c r="R328" s="200" t="n"/>
      <c r="S328" s="200" t="n"/>
      <c r="T328" s="205" t="n"/>
      <c r="U328" s="200" t="n"/>
      <c r="V328" s="2" t="n"/>
      <c r="W328" s="2" t="n"/>
      <c r="X328" s="2" t="n"/>
      <c r="Y328" s="2" t="n"/>
      <c r="Z328" s="2" t="n"/>
      <c r="AA328" s="2" t="n"/>
      <c r="AB328" s="2" t="n"/>
      <c r="AC328" s="2" t="n"/>
    </row>
    <row r="329" ht="15" customHeight="1" s="246">
      <c r="A329" s="494" t="n"/>
      <c r="B329" s="494" t="n"/>
      <c r="C329" s="494" t="n"/>
      <c r="D329" s="54" t="inlineStr">
        <is>
          <t>Specialization</t>
        </is>
      </c>
      <c r="E329" s="500" t="n"/>
      <c r="F329" s="542" t="n">
        <v>0</v>
      </c>
      <c r="G329" s="542" t="n">
        <v>0</v>
      </c>
      <c r="H329" s="94">
        <f>IF(ISERROR(AVERAGE(F329:G329)),"",AVERAGE(F329:G329))</f>
        <v/>
      </c>
      <c r="I329" s="197" t="n"/>
      <c r="J329" s="197" t="n"/>
      <c r="K329" s="197" t="n"/>
      <c r="L329" s="197" t="n"/>
      <c r="M329" s="200" t="n"/>
      <c r="N329" s="200" t="n"/>
      <c r="O329" s="200" t="n"/>
      <c r="P329" s="200" t="n"/>
      <c r="Q329" s="200" t="n"/>
      <c r="R329" s="200" t="n"/>
      <c r="S329" s="200" t="n"/>
      <c r="T329" s="205" t="n"/>
      <c r="U329" s="200" t="n"/>
      <c r="V329" s="2" t="n"/>
      <c r="W329" s="2" t="n"/>
      <c r="X329" s="2" t="n"/>
      <c r="Y329" s="2" t="n"/>
      <c r="Z329" s="2" t="n"/>
      <c r="AA329" s="2" t="n"/>
      <c r="AB329" s="2" t="n"/>
      <c r="AC329" s="2" t="n"/>
    </row>
    <row r="330" ht="15" customHeight="1" s="246">
      <c r="A330" s="497" t="n"/>
      <c r="B330" s="497" t="n"/>
      <c r="C330" s="497" t="n"/>
      <c r="D330" s="53" t="inlineStr">
        <is>
          <t>AVERAGE</t>
        </is>
      </c>
      <c r="E330" s="500" t="n"/>
      <c r="F330" s="94">
        <f>IF(ISERROR(AVERAGE(F327:F329)),"",AVERAGE(F327:F329))</f>
        <v/>
      </c>
      <c r="G330" s="94">
        <f>IF(ISERROR(AVERAGE(G327:G329)),"",AVERAGE(G327:G329))</f>
        <v/>
      </c>
      <c r="H330" s="94">
        <f>IF(ISERROR(AVERAGE(H327:H329)),"",AVERAGE(H327:H329))</f>
        <v/>
      </c>
      <c r="I330" s="197" t="n"/>
      <c r="J330" s="197" t="n"/>
      <c r="K330" s="197" t="n"/>
      <c r="L330" s="197" t="n"/>
      <c r="M330" s="200" t="n"/>
      <c r="N330" s="200" t="n"/>
      <c r="O330" s="200" t="n"/>
      <c r="P330" s="200" t="n"/>
      <c r="Q330" s="200" t="n"/>
      <c r="R330" s="200" t="n"/>
      <c r="S330" s="200" t="n"/>
      <c r="T330" s="205" t="n"/>
      <c r="U330" s="200" t="n"/>
      <c r="V330" s="2" t="n"/>
      <c r="W330" s="2" t="n"/>
      <c r="X330" s="2" t="n"/>
      <c r="Y330" s="2" t="n"/>
      <c r="Z330" s="2" t="n"/>
      <c r="AA330" s="2" t="n"/>
      <c r="AB330" s="2" t="n"/>
      <c r="AC330" s="2" t="n"/>
    </row>
    <row r="331" ht="15" customHeight="1" s="246">
      <c r="A331" s="113" t="inlineStr">
        <is>
          <t>QUALITY</t>
        </is>
      </c>
      <c r="B331" s="528" t="inlineStr">
        <is>
          <t>Number of Learners who are at least Nearly Proficient to Highly Proficient</t>
        </is>
      </c>
      <c r="C331" s="508" t="n"/>
      <c r="D331" s="506" t="n"/>
      <c r="E331" s="493" t="inlineStr">
        <is>
          <t>Language</t>
        </is>
      </c>
      <c r="F331" s="52" t="inlineStr">
        <is>
          <t>Reading &amp; Literacy</t>
        </is>
      </c>
      <c r="G331" s="51" t="inlineStr">
        <is>
          <t>Makabansa</t>
        </is>
      </c>
      <c r="H331" s="51" t="inlineStr">
        <is>
          <t>GMRC</t>
        </is>
      </c>
      <c r="I331" s="51" t="inlineStr">
        <is>
          <t>English</t>
        </is>
      </c>
      <c r="J331" s="51" t="inlineStr">
        <is>
          <t>Math</t>
        </is>
      </c>
      <c r="K331" s="51" t="inlineStr">
        <is>
          <t>Science</t>
        </is>
      </c>
      <c r="L331" s="51" t="inlineStr">
        <is>
          <t>Filipino</t>
        </is>
      </c>
      <c r="M331" s="52" t="inlineStr">
        <is>
          <t>Araling 
Panlipunan</t>
        </is>
      </c>
      <c r="N331" s="51" t="inlineStr">
        <is>
          <t>MAPEH</t>
        </is>
      </c>
      <c r="O331" s="51" t="inlineStr">
        <is>
          <t>TLE</t>
        </is>
      </c>
      <c r="P331" s="51" t="inlineStr">
        <is>
          <t>EsP</t>
        </is>
      </c>
      <c r="Q331" s="197" t="n"/>
      <c r="R331" s="197" t="n"/>
      <c r="S331" s="197" t="n"/>
      <c r="T331" s="164" t="n"/>
      <c r="U331" s="197" t="n"/>
      <c r="V331" s="2" t="n"/>
      <c r="W331" s="2" t="n"/>
      <c r="X331" s="2" t="n"/>
      <c r="Y331" s="2" t="n"/>
      <c r="Z331" s="2" t="n"/>
      <c r="AA331" s="2" t="n"/>
      <c r="AB331" s="2" t="n"/>
      <c r="AC331" s="2" t="n"/>
    </row>
    <row r="332" ht="15" customHeight="1" s="246">
      <c r="A332" s="494" t="n"/>
      <c r="B332" s="511" t="n"/>
      <c r="D332" s="512" t="n"/>
      <c r="E332" s="512" t="n"/>
      <c r="F332" s="494" t="n"/>
      <c r="G332" s="494" t="n"/>
      <c r="H332" s="494" t="n"/>
      <c r="I332" s="494" t="n"/>
      <c r="J332" s="494" t="n"/>
      <c r="K332" s="494" t="n"/>
      <c r="L332" s="494" t="n"/>
      <c r="M332" s="494" t="n"/>
      <c r="N332" s="494" t="n"/>
      <c r="O332" s="494" t="n"/>
      <c r="P332" s="494" t="n"/>
      <c r="Q332" s="197" t="n"/>
      <c r="R332" s="197" t="n"/>
      <c r="S332" s="197" t="n"/>
      <c r="T332" s="164" t="n"/>
      <c r="U332" s="197" t="n"/>
      <c r="V332" s="2" t="n"/>
      <c r="W332" s="2" t="n"/>
      <c r="X332" s="2" t="n"/>
      <c r="Y332" s="2" t="n"/>
      <c r="Z332" s="2" t="n"/>
      <c r="AA332" s="2" t="n"/>
      <c r="AB332" s="2" t="n"/>
      <c r="AC332" s="2" t="n"/>
    </row>
    <row r="333" ht="15" customHeight="1" s="246">
      <c r="A333" s="494" t="n"/>
      <c r="B333" s="511" t="n"/>
      <c r="D333" s="512" t="n"/>
      <c r="E333" s="512" t="n"/>
      <c r="F333" s="494" t="n"/>
      <c r="G333" s="494" t="n"/>
      <c r="H333" s="494" t="n"/>
      <c r="I333" s="494" t="n"/>
      <c r="J333" s="494" t="n"/>
      <c r="K333" s="494" t="n"/>
      <c r="L333" s="494" t="n"/>
      <c r="M333" s="494" t="n"/>
      <c r="N333" s="494" t="n"/>
      <c r="O333" s="494" t="n"/>
      <c r="P333" s="494" t="n"/>
      <c r="Q333" s="197" t="n"/>
      <c r="R333" s="197" t="n"/>
      <c r="S333" s="197" t="n"/>
      <c r="T333" s="164" t="n"/>
      <c r="U333" s="197" t="n"/>
      <c r="V333" s="2" t="n"/>
      <c r="W333" s="2" t="n"/>
      <c r="X333" s="2" t="n"/>
      <c r="Y333" s="2" t="n"/>
      <c r="Z333" s="2" t="n"/>
      <c r="AA333" s="2" t="n"/>
      <c r="AB333" s="2" t="n"/>
      <c r="AC333" s="2" t="n"/>
    </row>
    <row r="334" ht="15" customHeight="1" s="246">
      <c r="A334" s="494" t="n"/>
      <c r="B334" s="515" t="n"/>
      <c r="C334" s="495" t="n"/>
      <c r="D334" s="496" t="n"/>
      <c r="E334" s="496" t="n"/>
      <c r="F334" s="497" t="n"/>
      <c r="G334" s="497" t="n"/>
      <c r="H334" s="497" t="n"/>
      <c r="I334" s="497" t="n"/>
      <c r="J334" s="497" t="n"/>
      <c r="K334" s="497" t="n"/>
      <c r="L334" s="497" t="n"/>
      <c r="M334" s="497" t="n"/>
      <c r="N334" s="497" t="n"/>
      <c r="O334" s="497" t="n"/>
      <c r="P334" s="497" t="n"/>
      <c r="Q334" s="197" t="n"/>
      <c r="R334" s="197" t="n"/>
      <c r="S334" s="197" t="n"/>
      <c r="T334" s="164" t="n"/>
      <c r="U334" s="197" t="n"/>
      <c r="V334" s="2" t="n"/>
      <c r="W334" s="2" t="n"/>
      <c r="X334" s="2" t="n"/>
      <c r="Y334" s="2" t="n"/>
      <c r="Z334" s="2" t="n"/>
      <c r="AA334" s="2" t="n"/>
      <c r="AB334" s="2" t="n"/>
      <c r="AC334" s="2" t="n"/>
    </row>
    <row r="335" ht="15" customHeight="1" s="246">
      <c r="A335" s="494" t="n"/>
      <c r="B335" s="544" t="inlineStr">
        <is>
          <t>ASSESSMENT</t>
        </is>
      </c>
      <c r="C335" s="545" t="inlineStr">
        <is>
          <t>Grade 1</t>
        </is>
      </c>
      <c r="D335" s="95" t="inlineStr">
        <is>
          <t>Male</t>
        </is>
      </c>
      <c r="E335" s="498" t="n">
        <v>20</v>
      </c>
      <c r="F335" s="498" t="n">
        <v>20</v>
      </c>
      <c r="G335" s="498" t="n">
        <v>20</v>
      </c>
      <c r="H335" s="498" t="n">
        <v>20</v>
      </c>
      <c r="I335" s="96" t="n"/>
      <c r="J335" s="498" t="n">
        <v>20</v>
      </c>
      <c r="K335" s="96" t="n"/>
      <c r="L335" s="96" t="n"/>
      <c r="M335" s="96" t="n"/>
      <c r="N335" s="96" t="n"/>
      <c r="O335" s="96" t="n"/>
      <c r="P335" s="96" t="n"/>
      <c r="Q335" s="197" t="n"/>
      <c r="R335" s="197" t="n"/>
      <c r="S335" s="197" t="n"/>
      <c r="T335" s="164" t="n"/>
      <c r="U335" s="197" t="n"/>
      <c r="V335" s="2" t="n"/>
      <c r="W335" s="2" t="n"/>
      <c r="X335" s="2" t="n"/>
      <c r="Y335" s="2" t="n"/>
      <c r="Z335" s="2" t="n"/>
      <c r="AA335" s="2" t="n"/>
      <c r="AB335" s="2" t="n"/>
      <c r="AC335" s="2" t="n"/>
    </row>
    <row r="336" ht="15" customHeight="1" s="246">
      <c r="A336" s="494" t="n"/>
      <c r="B336" s="494" t="n"/>
      <c r="C336" s="494" t="n"/>
      <c r="D336" s="97" t="inlineStr">
        <is>
          <t>Female</t>
        </is>
      </c>
      <c r="E336" s="498" t="n">
        <v>10</v>
      </c>
      <c r="F336" s="498" t="n">
        <v>10</v>
      </c>
      <c r="G336" s="498" t="n">
        <v>10</v>
      </c>
      <c r="H336" s="498" t="n">
        <v>10</v>
      </c>
      <c r="I336" s="96" t="n"/>
      <c r="J336" s="498" t="n">
        <v>10</v>
      </c>
      <c r="K336" s="96" t="n"/>
      <c r="L336" s="96" t="n"/>
      <c r="M336" s="96" t="n"/>
      <c r="N336" s="96" t="n"/>
      <c r="O336" s="96" t="n"/>
      <c r="P336" s="96" t="n"/>
      <c r="Q336" s="197" t="n"/>
      <c r="R336" s="197" t="n"/>
      <c r="S336" s="197" t="n"/>
      <c r="T336" s="164" t="n"/>
      <c r="U336" s="197" t="n"/>
      <c r="V336" s="2" t="n"/>
      <c r="W336" s="2" t="n"/>
      <c r="X336" s="2" t="n"/>
      <c r="Y336" s="2" t="n"/>
      <c r="Z336" s="2" t="n"/>
      <c r="AA336" s="2" t="n"/>
      <c r="AB336" s="2" t="n"/>
      <c r="AC336" s="2" t="n"/>
    </row>
    <row r="337" ht="15" customHeight="1" s="246">
      <c r="A337" s="494" t="n"/>
      <c r="B337" s="494" t="n"/>
      <c r="C337" s="497" t="n"/>
      <c r="D337" s="98" t="inlineStr">
        <is>
          <t>TOTAL</t>
        </is>
      </c>
      <c r="E337" s="29">
        <f>SUM(E335:E336)</f>
        <v/>
      </c>
      <c r="F337" s="29">
        <f>SUM(F335:F336)</f>
        <v/>
      </c>
      <c r="G337" s="29">
        <f>SUM(G335:G336)</f>
        <v/>
      </c>
      <c r="H337" s="29">
        <f>SUM(H335:H336)</f>
        <v/>
      </c>
      <c r="I337" s="99" t="n"/>
      <c r="J337" s="29">
        <f>SUM(J335:J336)</f>
        <v/>
      </c>
      <c r="K337" s="99" t="n"/>
      <c r="L337" s="99" t="n"/>
      <c r="M337" s="99" t="n"/>
      <c r="N337" s="99" t="n"/>
      <c r="O337" s="99" t="n"/>
      <c r="P337" s="99" t="n"/>
      <c r="Q337" s="197" t="n"/>
      <c r="R337" s="197" t="n"/>
      <c r="S337" s="197" t="n"/>
      <c r="T337" s="164" t="n"/>
      <c r="U337" s="197" t="n"/>
      <c r="V337" s="2" t="n"/>
      <c r="W337" s="2" t="n"/>
      <c r="X337" s="2" t="n"/>
      <c r="Y337" s="2" t="n"/>
      <c r="Z337" s="2" t="n"/>
      <c r="AA337" s="2" t="n"/>
      <c r="AB337" s="2" t="n"/>
      <c r="AC337" s="2" t="n"/>
    </row>
    <row r="338" ht="15" customHeight="1" s="246">
      <c r="A338" s="494" t="n"/>
      <c r="B338" s="494" t="n"/>
      <c r="C338" s="510" t="inlineStr">
        <is>
          <t>Grade 2</t>
        </is>
      </c>
      <c r="D338" s="97" t="inlineStr">
        <is>
          <t>Male</t>
        </is>
      </c>
      <c r="E338" s="96" t="n"/>
      <c r="F338" s="96" t="n"/>
      <c r="G338" s="96" t="n"/>
      <c r="H338" s="96" t="n"/>
      <c r="I338" s="498" t="n">
        <v>19</v>
      </c>
      <c r="J338" s="498" t="n">
        <v>19</v>
      </c>
      <c r="K338" s="96" t="n"/>
      <c r="L338" s="498" t="n">
        <v>19</v>
      </c>
      <c r="M338" s="498" t="n">
        <v>19</v>
      </c>
      <c r="N338" s="498" t="n">
        <v>19</v>
      </c>
      <c r="O338" s="96" t="n"/>
      <c r="P338" s="498" t="n">
        <v>19</v>
      </c>
      <c r="Q338" s="197" t="n"/>
      <c r="R338" s="197" t="n"/>
      <c r="S338" s="197" t="n"/>
      <c r="T338" s="164" t="n"/>
      <c r="U338" s="197" t="n"/>
      <c r="V338" s="2" t="n"/>
      <c r="W338" s="2" t="n"/>
      <c r="X338" s="2" t="n"/>
      <c r="Y338" s="2" t="n"/>
      <c r="Z338" s="2" t="n"/>
      <c r="AA338" s="2" t="n"/>
      <c r="AB338" s="2" t="n"/>
      <c r="AC338" s="2" t="n"/>
    </row>
    <row r="339" ht="15" customHeight="1" s="246">
      <c r="A339" s="494" t="n"/>
      <c r="B339" s="494" t="n"/>
      <c r="C339" s="494" t="n"/>
      <c r="D339" s="97" t="inlineStr">
        <is>
          <t>Female</t>
        </is>
      </c>
      <c r="E339" s="96" t="n"/>
      <c r="F339" s="96" t="n"/>
      <c r="G339" s="96" t="n"/>
      <c r="H339" s="96" t="n"/>
      <c r="I339" s="498" t="n">
        <v>21</v>
      </c>
      <c r="J339" s="498" t="n">
        <v>21</v>
      </c>
      <c r="K339" s="96" t="n"/>
      <c r="L339" s="498" t="n">
        <v>21</v>
      </c>
      <c r="M339" s="498" t="n">
        <v>21</v>
      </c>
      <c r="N339" s="498" t="n">
        <v>21</v>
      </c>
      <c r="O339" s="96" t="n"/>
      <c r="P339" s="498" t="n">
        <v>21</v>
      </c>
      <c r="Q339" s="197" t="n"/>
      <c r="R339" s="197" t="n"/>
      <c r="S339" s="197" t="n"/>
      <c r="T339" s="164" t="n"/>
      <c r="U339" s="197" t="n"/>
      <c r="V339" s="2" t="n"/>
      <c r="W339" s="2" t="n"/>
      <c r="X339" s="2" t="n"/>
      <c r="Y339" s="2" t="n"/>
      <c r="Z339" s="2" t="n"/>
      <c r="AA339" s="2" t="n"/>
      <c r="AB339" s="2" t="n"/>
      <c r="AC339" s="2" t="n"/>
    </row>
    <row r="340" ht="15" customHeight="1" s="246">
      <c r="A340" s="494" t="n"/>
      <c r="B340" s="494" t="n"/>
      <c r="C340" s="497" t="n"/>
      <c r="D340" s="98" t="inlineStr">
        <is>
          <t>TOTAL</t>
        </is>
      </c>
      <c r="E340" s="99" t="n"/>
      <c r="F340" s="99" t="n"/>
      <c r="G340" s="99" t="n"/>
      <c r="H340" s="99" t="n"/>
      <c r="I340" s="29">
        <f>SUM(I338:I339)</f>
        <v/>
      </c>
      <c r="J340" s="29">
        <f>SUM(J338:J339)</f>
        <v/>
      </c>
      <c r="K340" s="99" t="n"/>
      <c r="L340" s="29">
        <f>SUM(L338:L339)</f>
        <v/>
      </c>
      <c r="M340" s="29">
        <f>SUM(M338:M339)</f>
        <v/>
      </c>
      <c r="N340" s="29">
        <f>SUM(N338:N339)</f>
        <v/>
      </c>
      <c r="O340" s="99" t="n"/>
      <c r="P340" s="29">
        <f>SUM(P338:P339)</f>
        <v/>
      </c>
      <c r="Q340" s="197" t="n"/>
      <c r="R340" s="197" t="n"/>
      <c r="S340" s="197" t="n"/>
      <c r="T340" s="164" t="n"/>
      <c r="U340" s="197" t="n"/>
      <c r="V340" s="2" t="n"/>
      <c r="W340" s="2" t="n"/>
      <c r="X340" s="2" t="n"/>
      <c r="Y340" s="2" t="n"/>
      <c r="Z340" s="2" t="n"/>
      <c r="AA340" s="2" t="n"/>
      <c r="AB340" s="2" t="n"/>
      <c r="AC340" s="2" t="n"/>
    </row>
    <row r="341" ht="15" customHeight="1" s="246">
      <c r="A341" s="494" t="n"/>
      <c r="B341" s="494" t="n"/>
      <c r="C341" s="510" t="inlineStr">
        <is>
          <t>Grade 3</t>
        </is>
      </c>
      <c r="D341" s="97" t="inlineStr">
        <is>
          <t>Male</t>
        </is>
      </c>
      <c r="E341" s="96" t="n"/>
      <c r="F341" s="96" t="n"/>
      <c r="G341" s="96" t="n"/>
      <c r="H341" s="96" t="n"/>
      <c r="I341" s="498" t="n">
        <v>19</v>
      </c>
      <c r="J341" s="498" t="n">
        <v>19</v>
      </c>
      <c r="K341" s="498" t="n">
        <v>19</v>
      </c>
      <c r="L341" s="498" t="n">
        <v>19</v>
      </c>
      <c r="M341" s="498" t="n">
        <v>19</v>
      </c>
      <c r="N341" s="498" t="n">
        <v>19</v>
      </c>
      <c r="O341" s="96" t="n"/>
      <c r="P341" s="498" t="n">
        <v>19</v>
      </c>
      <c r="Q341" s="197" t="n"/>
      <c r="R341" s="197" t="n"/>
      <c r="S341" s="197" t="n"/>
      <c r="T341" s="164" t="n"/>
      <c r="U341" s="197" t="n"/>
      <c r="V341" s="2" t="n"/>
      <c r="W341" s="2" t="n"/>
      <c r="X341" s="2" t="n"/>
      <c r="Y341" s="2" t="n"/>
      <c r="Z341" s="2" t="n"/>
      <c r="AA341" s="2" t="n"/>
      <c r="AB341" s="2" t="n"/>
      <c r="AC341" s="2" t="n"/>
    </row>
    <row r="342" ht="15" customHeight="1" s="246">
      <c r="A342" s="494" t="n"/>
      <c r="B342" s="494" t="n"/>
      <c r="C342" s="494" t="n"/>
      <c r="D342" s="97" t="inlineStr">
        <is>
          <t>Female</t>
        </is>
      </c>
      <c r="E342" s="96" t="n"/>
      <c r="F342" s="96" t="n"/>
      <c r="G342" s="96" t="n"/>
      <c r="H342" s="96" t="n"/>
      <c r="I342" s="498" t="n">
        <v>20</v>
      </c>
      <c r="J342" s="498" t="n">
        <v>20</v>
      </c>
      <c r="K342" s="498" t="n">
        <v>20</v>
      </c>
      <c r="L342" s="498" t="n">
        <v>20</v>
      </c>
      <c r="M342" s="498" t="n">
        <v>20</v>
      </c>
      <c r="N342" s="498" t="n">
        <v>20</v>
      </c>
      <c r="O342" s="96" t="n"/>
      <c r="P342" s="498" t="n">
        <v>20</v>
      </c>
      <c r="Q342" s="197" t="n"/>
      <c r="R342" s="197" t="n"/>
      <c r="S342" s="197" t="n"/>
      <c r="T342" s="164" t="n"/>
      <c r="U342" s="197" t="n"/>
      <c r="V342" s="2" t="n"/>
      <c r="W342" s="2" t="n"/>
      <c r="X342" s="2" t="n"/>
      <c r="Y342" s="2" t="n"/>
      <c r="Z342" s="2" t="n"/>
      <c r="AA342" s="2" t="n"/>
      <c r="AB342" s="2" t="n"/>
      <c r="AC342" s="2" t="n"/>
    </row>
    <row r="343" ht="15" customHeight="1" s="246">
      <c r="A343" s="494" t="n"/>
      <c r="B343" s="494" t="n"/>
      <c r="C343" s="497" t="n"/>
      <c r="D343" s="98" t="inlineStr">
        <is>
          <t>TOTAL</t>
        </is>
      </c>
      <c r="E343" s="99" t="n"/>
      <c r="F343" s="99" t="n"/>
      <c r="G343" s="99" t="n"/>
      <c r="H343" s="99" t="n"/>
      <c r="I343" s="29">
        <f>SUM(I341:I342)</f>
        <v/>
      </c>
      <c r="J343" s="29">
        <f>SUM(J341:J342)</f>
        <v/>
      </c>
      <c r="K343" s="29">
        <f>SUM(K341:K342)</f>
        <v/>
      </c>
      <c r="L343" s="29">
        <f>SUM(L341:L342)</f>
        <v/>
      </c>
      <c r="M343" s="29">
        <f>SUM(M341:M342)</f>
        <v/>
      </c>
      <c r="N343" s="29">
        <f>SUM(N341:N342)</f>
        <v/>
      </c>
      <c r="O343" s="99" t="n"/>
      <c r="P343" s="29">
        <f>SUM(P341:P342)</f>
        <v/>
      </c>
      <c r="Q343" s="197" t="n"/>
      <c r="R343" s="197" t="n"/>
      <c r="S343" s="197" t="n"/>
      <c r="T343" s="164" t="n"/>
      <c r="U343" s="197" t="n"/>
      <c r="V343" s="2" t="n"/>
      <c r="W343" s="2" t="n"/>
      <c r="X343" s="2" t="n"/>
      <c r="Y343" s="2" t="n"/>
      <c r="Z343" s="2" t="n"/>
      <c r="AA343" s="2" t="n"/>
      <c r="AB343" s="2" t="n"/>
      <c r="AC343" s="2" t="n"/>
    </row>
    <row r="344" ht="15" customHeight="1" s="246">
      <c r="A344" s="494" t="n"/>
      <c r="B344" s="494" t="n"/>
      <c r="C344" s="510" t="inlineStr">
        <is>
          <t>Grade 4</t>
        </is>
      </c>
      <c r="D344" s="97" t="inlineStr">
        <is>
          <t>Male</t>
        </is>
      </c>
      <c r="E344" s="96" t="n"/>
      <c r="F344" s="96" t="n"/>
      <c r="G344" s="96" t="n"/>
      <c r="H344" s="498" t="n">
        <v>23</v>
      </c>
      <c r="I344" s="498" t="n">
        <v>23</v>
      </c>
      <c r="J344" s="498" t="n">
        <v>23</v>
      </c>
      <c r="K344" s="498" t="n">
        <v>23</v>
      </c>
      <c r="L344" s="498" t="n">
        <v>23</v>
      </c>
      <c r="M344" s="498" t="n">
        <v>23</v>
      </c>
      <c r="N344" s="498" t="n">
        <v>23</v>
      </c>
      <c r="O344" s="498" t="n">
        <v>23</v>
      </c>
      <c r="P344" s="96" t="n"/>
      <c r="Q344" s="197" t="n"/>
      <c r="R344" s="197" t="n"/>
      <c r="S344" s="197" t="n"/>
      <c r="T344" s="164" t="n"/>
      <c r="U344" s="197" t="n"/>
      <c r="V344" s="2" t="n"/>
      <c r="W344" s="2" t="n"/>
      <c r="X344" s="2" t="n"/>
      <c r="Y344" s="2" t="n"/>
      <c r="Z344" s="2" t="n"/>
      <c r="AA344" s="2" t="n"/>
      <c r="AB344" s="2" t="n"/>
      <c r="AC344" s="2" t="n"/>
    </row>
    <row r="345" ht="15" customHeight="1" s="246">
      <c r="A345" s="494" t="n"/>
      <c r="B345" s="494" t="n"/>
      <c r="C345" s="494" t="n"/>
      <c r="D345" s="97" t="inlineStr">
        <is>
          <t>Female</t>
        </is>
      </c>
      <c r="E345" s="96" t="n"/>
      <c r="F345" s="96" t="n"/>
      <c r="G345" s="96" t="n"/>
      <c r="H345" s="498" t="n">
        <v>19</v>
      </c>
      <c r="I345" s="498" t="n">
        <v>19</v>
      </c>
      <c r="J345" s="498" t="n">
        <v>19</v>
      </c>
      <c r="K345" s="498" t="n">
        <v>19</v>
      </c>
      <c r="L345" s="498" t="n">
        <v>19</v>
      </c>
      <c r="M345" s="498" t="n">
        <v>19</v>
      </c>
      <c r="N345" s="498" t="n">
        <v>19</v>
      </c>
      <c r="O345" s="498" t="n">
        <v>19</v>
      </c>
      <c r="P345" s="96" t="n"/>
      <c r="Q345" s="197" t="n"/>
      <c r="R345" s="197" t="n"/>
      <c r="S345" s="197" t="n"/>
      <c r="T345" s="164" t="n"/>
      <c r="U345" s="197" t="n"/>
      <c r="V345" s="2" t="n"/>
      <c r="W345" s="2" t="n"/>
      <c r="X345" s="2" t="n"/>
      <c r="Y345" s="2" t="n"/>
      <c r="Z345" s="2" t="n"/>
      <c r="AA345" s="2" t="n"/>
      <c r="AB345" s="2" t="n"/>
      <c r="AC345" s="2" t="n"/>
    </row>
    <row r="346" ht="15" customHeight="1" s="246">
      <c r="A346" s="494" t="n"/>
      <c r="B346" s="494" t="n"/>
      <c r="C346" s="497" t="n"/>
      <c r="D346" s="98" t="inlineStr">
        <is>
          <t>TOTAL</t>
        </is>
      </c>
      <c r="E346" s="99" t="n"/>
      <c r="F346" s="99" t="n"/>
      <c r="G346" s="99" t="n"/>
      <c r="H346" s="29">
        <f>SUM(H344:H345)</f>
        <v/>
      </c>
      <c r="I346" s="29">
        <f>SUM(I344:I345)</f>
        <v/>
      </c>
      <c r="J346" s="29">
        <f>SUM(J344:J345)</f>
        <v/>
      </c>
      <c r="K346" s="29">
        <f>SUM(K344:K345)</f>
        <v/>
      </c>
      <c r="L346" s="29">
        <f>SUM(L344:L345)</f>
        <v/>
      </c>
      <c r="M346" s="29">
        <f>SUM(M344:M345)</f>
        <v/>
      </c>
      <c r="N346" s="29">
        <f>SUM(N344:N345)</f>
        <v/>
      </c>
      <c r="O346" s="29">
        <f>SUM(O344:O345)</f>
        <v/>
      </c>
      <c r="P346" s="99" t="n"/>
      <c r="Q346" s="197" t="n"/>
      <c r="R346" s="197" t="n"/>
      <c r="S346" s="197" t="n"/>
      <c r="T346" s="164" t="n"/>
      <c r="U346" s="197" t="n"/>
      <c r="V346" s="2" t="n"/>
      <c r="W346" s="2" t="n"/>
      <c r="X346" s="2" t="n"/>
      <c r="Y346" s="2" t="n"/>
      <c r="Z346" s="2" t="n"/>
      <c r="AA346" s="2" t="n"/>
      <c r="AB346" s="2" t="n"/>
      <c r="AC346" s="2" t="n"/>
    </row>
    <row r="347" ht="15" customHeight="1" s="246">
      <c r="A347" s="494" t="n"/>
      <c r="B347" s="494" t="n"/>
      <c r="C347" s="510" t="inlineStr">
        <is>
          <t>Grade 5</t>
        </is>
      </c>
      <c r="D347" s="97" t="inlineStr">
        <is>
          <t>Male</t>
        </is>
      </c>
      <c r="E347" s="96" t="n"/>
      <c r="F347" s="96" t="n"/>
      <c r="G347" s="96" t="n"/>
      <c r="H347" s="96" t="n"/>
      <c r="I347" s="498" t="n">
        <v>25</v>
      </c>
      <c r="J347" s="498" t="n">
        <v>25</v>
      </c>
      <c r="K347" s="498" t="n">
        <v>25</v>
      </c>
      <c r="L347" s="498" t="n">
        <v>25</v>
      </c>
      <c r="M347" s="498" t="n">
        <v>25</v>
      </c>
      <c r="N347" s="498" t="n">
        <v>25</v>
      </c>
      <c r="O347" s="498" t="n">
        <v>25</v>
      </c>
      <c r="P347" s="498" t="n">
        <v>25</v>
      </c>
      <c r="Q347" s="197" t="n"/>
      <c r="R347" s="197" t="n"/>
      <c r="S347" s="197" t="n"/>
      <c r="T347" s="164" t="n"/>
      <c r="U347" s="197" t="n"/>
      <c r="V347" s="2" t="n"/>
      <c r="W347" s="2" t="n"/>
      <c r="X347" s="2" t="n"/>
      <c r="Y347" s="2" t="n"/>
      <c r="Z347" s="2" t="n"/>
      <c r="AA347" s="2" t="n"/>
      <c r="AB347" s="2" t="n"/>
      <c r="AC347" s="2" t="n"/>
    </row>
    <row r="348" ht="15" customHeight="1" s="246">
      <c r="A348" s="494" t="n"/>
      <c r="B348" s="494" t="n"/>
      <c r="C348" s="494" t="n"/>
      <c r="D348" s="97" t="inlineStr">
        <is>
          <t>Female</t>
        </is>
      </c>
      <c r="E348" s="96" t="n"/>
      <c r="F348" s="96" t="n"/>
      <c r="G348" s="96" t="n"/>
      <c r="H348" s="96" t="n"/>
      <c r="I348" s="498" t="n">
        <v>18</v>
      </c>
      <c r="J348" s="498" t="n">
        <v>18</v>
      </c>
      <c r="K348" s="498" t="n">
        <v>18</v>
      </c>
      <c r="L348" s="498" t="n">
        <v>18</v>
      </c>
      <c r="M348" s="498" t="n">
        <v>18</v>
      </c>
      <c r="N348" s="498" t="n">
        <v>18</v>
      </c>
      <c r="O348" s="498" t="n">
        <v>18</v>
      </c>
      <c r="P348" s="498" t="n">
        <v>18</v>
      </c>
      <c r="Q348" s="197" t="n"/>
      <c r="R348" s="197" t="n"/>
      <c r="S348" s="197" t="n"/>
      <c r="T348" s="164" t="n"/>
      <c r="U348" s="197" t="n"/>
      <c r="V348" s="2" t="n"/>
      <c r="W348" s="2" t="n"/>
      <c r="X348" s="2" t="n"/>
      <c r="Y348" s="2" t="n"/>
      <c r="Z348" s="2" t="n"/>
      <c r="AA348" s="2" t="n"/>
      <c r="AB348" s="2" t="n"/>
      <c r="AC348" s="2" t="n"/>
    </row>
    <row r="349" ht="15" customHeight="1" s="246">
      <c r="A349" s="494" t="n"/>
      <c r="B349" s="494" t="n"/>
      <c r="C349" s="497" t="n"/>
      <c r="D349" s="98" t="inlineStr">
        <is>
          <t>TOTAL</t>
        </is>
      </c>
      <c r="E349" s="99" t="n"/>
      <c r="F349" s="99" t="n"/>
      <c r="G349" s="99" t="n"/>
      <c r="H349" s="99" t="n"/>
      <c r="I349" s="29">
        <f>SUM(I347:I348)</f>
        <v/>
      </c>
      <c r="J349" s="29">
        <f>SUM(J347:J348)</f>
        <v/>
      </c>
      <c r="K349" s="29">
        <f>SUM(K347:K348)</f>
        <v/>
      </c>
      <c r="L349" s="29">
        <f>SUM(L347:L348)</f>
        <v/>
      </c>
      <c r="M349" s="29">
        <f>SUM(M347:M348)</f>
        <v/>
      </c>
      <c r="N349" s="29">
        <f>SUM(N347:N348)</f>
        <v/>
      </c>
      <c r="O349" s="29">
        <f>SUM(O347:O348)</f>
        <v/>
      </c>
      <c r="P349" s="29">
        <f>SUM(P347:P348)</f>
        <v/>
      </c>
      <c r="Q349" s="197" t="n"/>
      <c r="R349" s="197" t="n"/>
      <c r="S349" s="197" t="n"/>
      <c r="T349" s="164" t="n"/>
      <c r="U349" s="197" t="n"/>
      <c r="V349" s="2" t="n"/>
      <c r="W349" s="2" t="n"/>
      <c r="X349" s="2" t="n"/>
      <c r="Y349" s="2" t="n"/>
      <c r="Z349" s="2" t="n"/>
      <c r="AA349" s="2" t="n"/>
      <c r="AB349" s="2" t="n"/>
      <c r="AC349" s="2" t="n"/>
    </row>
    <row r="350" ht="15" customHeight="1" s="246">
      <c r="A350" s="494" t="n"/>
      <c r="B350" s="494" t="n"/>
      <c r="C350" s="510" t="inlineStr">
        <is>
          <t>Grade 6</t>
        </is>
      </c>
      <c r="D350" s="97" t="inlineStr">
        <is>
          <t>Male</t>
        </is>
      </c>
      <c r="E350" s="96" t="n"/>
      <c r="F350" s="96" t="n"/>
      <c r="G350" s="96" t="n"/>
      <c r="H350" s="96" t="n"/>
      <c r="I350" s="498" t="n">
        <v>19</v>
      </c>
      <c r="J350" s="498" t="n">
        <v>19</v>
      </c>
      <c r="K350" s="498" t="n">
        <v>19</v>
      </c>
      <c r="L350" s="498" t="n">
        <v>19</v>
      </c>
      <c r="M350" s="498" t="n">
        <v>19</v>
      </c>
      <c r="N350" s="498" t="n">
        <v>19</v>
      </c>
      <c r="O350" s="498" t="n">
        <v>19</v>
      </c>
      <c r="P350" s="498" t="n">
        <v>19</v>
      </c>
      <c r="Q350" s="197" t="n"/>
      <c r="R350" s="197" t="n"/>
      <c r="S350" s="197" t="n"/>
      <c r="T350" s="164" t="n"/>
      <c r="U350" s="197" t="n"/>
      <c r="V350" s="2" t="n"/>
      <c r="W350" s="2" t="n"/>
      <c r="X350" s="2" t="n"/>
      <c r="Y350" s="2" t="n"/>
      <c r="Z350" s="2" t="n"/>
      <c r="AA350" s="2" t="n"/>
      <c r="AB350" s="2" t="n"/>
      <c r="AC350" s="2" t="n"/>
    </row>
    <row r="351" ht="15" customHeight="1" s="246">
      <c r="A351" s="494" t="n"/>
      <c r="B351" s="494" t="n"/>
      <c r="C351" s="494" t="n"/>
      <c r="D351" s="97" t="inlineStr">
        <is>
          <t>Female</t>
        </is>
      </c>
      <c r="E351" s="96" t="n"/>
      <c r="F351" s="96" t="n"/>
      <c r="G351" s="96" t="n"/>
      <c r="H351" s="96" t="n"/>
      <c r="I351" s="498" t="n">
        <v>24</v>
      </c>
      <c r="J351" s="498" t="n">
        <v>24</v>
      </c>
      <c r="K351" s="498" t="n">
        <v>24</v>
      </c>
      <c r="L351" s="498" t="n">
        <v>24</v>
      </c>
      <c r="M351" s="498" t="n">
        <v>24</v>
      </c>
      <c r="N351" s="498" t="n">
        <v>24</v>
      </c>
      <c r="O351" s="498" t="n">
        <v>24</v>
      </c>
      <c r="P351" s="498" t="n">
        <v>24</v>
      </c>
      <c r="Q351" s="197" t="n"/>
      <c r="R351" s="197" t="n"/>
      <c r="S351" s="197" t="n"/>
      <c r="T351" s="164" t="n"/>
      <c r="U351" s="197" t="n"/>
      <c r="V351" s="2" t="n"/>
      <c r="W351" s="2" t="n"/>
      <c r="X351" s="2" t="n"/>
      <c r="Y351" s="2" t="n"/>
      <c r="Z351" s="2" t="n"/>
      <c r="AA351" s="2" t="n"/>
      <c r="AB351" s="2" t="n"/>
      <c r="AC351" s="2" t="n"/>
    </row>
    <row r="352" ht="15" customHeight="1" s="246">
      <c r="A352" s="494" t="n"/>
      <c r="B352" s="494" t="n"/>
      <c r="C352" s="497" t="n"/>
      <c r="D352" s="98" t="inlineStr">
        <is>
          <t>TOTAL</t>
        </is>
      </c>
      <c r="E352" s="99" t="n"/>
      <c r="F352" s="99" t="n"/>
      <c r="G352" s="99" t="n"/>
      <c r="H352" s="99" t="n"/>
      <c r="I352" s="29">
        <f>SUM(I350:I351)</f>
        <v/>
      </c>
      <c r="J352" s="29">
        <f>SUM(J350:J351)</f>
        <v/>
      </c>
      <c r="K352" s="29">
        <f>SUM(K350:K351)</f>
        <v/>
      </c>
      <c r="L352" s="29">
        <f>SUM(L350:L351)</f>
        <v/>
      </c>
      <c r="M352" s="29">
        <f>SUM(M350:M351)</f>
        <v/>
      </c>
      <c r="N352" s="29">
        <f>SUM(N350:N351)</f>
        <v/>
      </c>
      <c r="O352" s="29">
        <f>SUM(O350:O351)</f>
        <v/>
      </c>
      <c r="P352" s="29">
        <f>SUM(P350:P351)</f>
        <v/>
      </c>
      <c r="Q352" s="197" t="n"/>
      <c r="R352" s="197" t="n"/>
      <c r="S352" s="197" t="n"/>
      <c r="T352" s="164" t="n"/>
      <c r="U352" s="197" t="n"/>
      <c r="V352" s="2" t="n"/>
      <c r="W352" s="2" t="n"/>
      <c r="X352" s="2" t="n"/>
      <c r="Y352" s="2" t="n"/>
      <c r="Z352" s="2" t="n"/>
      <c r="AA352" s="2" t="n"/>
      <c r="AB352" s="2" t="n"/>
      <c r="AC352" s="2" t="n"/>
    </row>
    <row r="353" ht="15" customHeight="1" s="246">
      <c r="A353" s="494" t="n"/>
      <c r="B353" s="494" t="n"/>
      <c r="C353" s="510" t="inlineStr">
        <is>
          <t>TOTAL</t>
        </is>
      </c>
      <c r="D353" s="97" t="inlineStr">
        <is>
          <t>Male</t>
        </is>
      </c>
      <c r="E353" s="28">
        <f>E335</f>
        <v/>
      </c>
      <c r="F353" s="28">
        <f>F335</f>
        <v/>
      </c>
      <c r="G353" s="28">
        <f>G335</f>
        <v/>
      </c>
      <c r="H353" s="28">
        <f>SUM(H335,H344)</f>
        <v/>
      </c>
      <c r="I353" s="28">
        <f>SUM(I338,I341,I344,I347,I350)</f>
        <v/>
      </c>
      <c r="J353" s="28">
        <f>SUM(J335,J338,J341,J344,J347,J350)</f>
        <v/>
      </c>
      <c r="K353" s="28">
        <f>SUM(K341,K344,K347,K350)</f>
        <v/>
      </c>
      <c r="L353" s="28">
        <f>SUM(L338,L341,L344,L347,L350)</f>
        <v/>
      </c>
      <c r="M353" s="28">
        <f>SUM(M338,M341,M344,M347,M350)</f>
        <v/>
      </c>
      <c r="N353" s="28">
        <f>SUM(N338,N341,N344,N347,N350)</f>
        <v/>
      </c>
      <c r="O353" s="28">
        <f>SUM(,O344,O347,O350)</f>
        <v/>
      </c>
      <c r="P353" s="28">
        <f>SUM(P338,P341,P347,P350)</f>
        <v/>
      </c>
      <c r="Q353" s="197" t="n"/>
      <c r="R353" s="197" t="n"/>
      <c r="S353" s="197" t="n"/>
      <c r="T353" s="164" t="n"/>
      <c r="U353" s="197" t="n"/>
      <c r="V353" s="2" t="n"/>
      <c r="W353" s="2" t="n"/>
      <c r="X353" s="2" t="n"/>
      <c r="Y353" s="2" t="n"/>
      <c r="Z353" s="2" t="n"/>
      <c r="AA353" s="2" t="n"/>
      <c r="AB353" s="2" t="n"/>
      <c r="AC353" s="2" t="n"/>
    </row>
    <row r="354" ht="15" customHeight="1" s="246">
      <c r="A354" s="494" t="n"/>
      <c r="B354" s="494" t="n"/>
      <c r="C354" s="494" t="n"/>
      <c r="D354" s="97" t="inlineStr">
        <is>
          <t>Female</t>
        </is>
      </c>
      <c r="E354" s="28">
        <f>E336</f>
        <v/>
      </c>
      <c r="F354" s="28">
        <f>F336</f>
        <v/>
      </c>
      <c r="G354" s="28">
        <f>G336</f>
        <v/>
      </c>
      <c r="H354" s="28">
        <f>SUM(H336,H345)</f>
        <v/>
      </c>
      <c r="I354" s="28">
        <f>SUM(I339,I342,I345,I348,I351)</f>
        <v/>
      </c>
      <c r="J354" s="28">
        <f>SUM(J336,J339,J342,J345,J348,J351)</f>
        <v/>
      </c>
      <c r="K354" s="28">
        <f>SUM(K342,K345,K348,K351)</f>
        <v/>
      </c>
      <c r="L354" s="28">
        <f>SUM(L339,L342,L345,L348,L351)</f>
        <v/>
      </c>
      <c r="M354" s="28">
        <f>SUM(M339,M342,M345,M348,M351)</f>
        <v/>
      </c>
      <c r="N354" s="28">
        <f>SUM(N339,N342,N345,N348,N351)</f>
        <v/>
      </c>
      <c r="O354" s="28">
        <f>SUM(O345,O348,O351)</f>
        <v/>
      </c>
      <c r="P354" s="28">
        <f>SUM(P339,P342,P348,P351)</f>
        <v/>
      </c>
      <c r="Q354" s="197" t="n"/>
      <c r="R354" s="197" t="n"/>
      <c r="S354" s="197" t="n"/>
      <c r="T354" s="164" t="n"/>
      <c r="U354" s="197" t="n"/>
      <c r="V354" s="2" t="n"/>
      <c r="W354" s="2" t="n"/>
      <c r="X354" s="2" t="n"/>
      <c r="Y354" s="2" t="n"/>
      <c r="Z354" s="2" t="n"/>
      <c r="AA354" s="2" t="n"/>
      <c r="AB354" s="2" t="n"/>
      <c r="AC354" s="2" t="n"/>
    </row>
    <row r="355" ht="15" customHeight="1" s="246">
      <c r="A355" s="497" t="n"/>
      <c r="B355" s="497" t="n"/>
      <c r="C355" s="497" t="n"/>
      <c r="D355" s="98" t="inlineStr">
        <is>
          <t>TOTAL</t>
        </is>
      </c>
      <c r="E355" s="29">
        <f>SUM(E353:E354)</f>
        <v/>
      </c>
      <c r="F355" s="29">
        <f>SUM(F353:F354)</f>
        <v/>
      </c>
      <c r="G355" s="29">
        <f>SUM(G353:G354)</f>
        <v/>
      </c>
      <c r="H355" s="29">
        <f>SUM(H353:H354)</f>
        <v/>
      </c>
      <c r="I355" s="29">
        <f>SUM(I353:I354)</f>
        <v/>
      </c>
      <c r="J355" s="29">
        <f>SUM(J353:J354)</f>
        <v/>
      </c>
      <c r="K355" s="29">
        <f>SUM(K353:K354)</f>
        <v/>
      </c>
      <c r="L355" s="29">
        <f>SUM(L353:L354)</f>
        <v/>
      </c>
      <c r="M355" s="29">
        <f>SUM(M353:M354)</f>
        <v/>
      </c>
      <c r="N355" s="29">
        <f>SUM(N353:N354)</f>
        <v/>
      </c>
      <c r="O355" s="29">
        <f>SUM(O353:O354)</f>
        <v/>
      </c>
      <c r="P355" s="29">
        <f>SUM(P353:P354)</f>
        <v/>
      </c>
      <c r="Q355" s="197" t="n"/>
      <c r="R355" s="197" t="n"/>
      <c r="S355" s="197" t="n"/>
      <c r="T355" s="164" t="n"/>
      <c r="U355" s="197" t="n"/>
      <c r="V355" s="2" t="n"/>
      <c r="W355" s="2" t="n"/>
      <c r="X355" s="2" t="n"/>
      <c r="Y355" s="2" t="n"/>
      <c r="Z355" s="2" t="n"/>
      <c r="AA355" s="2" t="n"/>
      <c r="AB355" s="2" t="n"/>
      <c r="AC355" s="2" t="n"/>
    </row>
    <row r="356" ht="15" customHeight="1" s="246">
      <c r="A356" s="113" t="inlineStr">
        <is>
          <t>QUALITY</t>
        </is>
      </c>
      <c r="B356" s="528" t="inlineStr">
        <is>
          <t>Number of Learners who are at least Nearly Proficient to Highly Proficient</t>
        </is>
      </c>
      <c r="C356" s="508" t="n"/>
      <c r="D356" s="506" t="n"/>
      <c r="E356" s="84" t="inlineStr">
        <is>
          <t>English</t>
        </is>
      </c>
      <c r="F356" s="84" t="inlineStr">
        <is>
          <t>Math</t>
        </is>
      </c>
      <c r="G356" s="84" t="inlineStr">
        <is>
          <t>Science</t>
        </is>
      </c>
      <c r="H356" s="84" t="inlineStr">
        <is>
          <t>Filipino</t>
        </is>
      </c>
      <c r="I356" s="115" t="inlineStr">
        <is>
          <t>Aral. Pan.</t>
        </is>
      </c>
      <c r="J356" s="84" t="inlineStr">
        <is>
          <t>MAPEH</t>
        </is>
      </c>
      <c r="K356" s="84" t="inlineStr">
        <is>
          <t>TLE</t>
        </is>
      </c>
      <c r="L356" s="84" t="inlineStr">
        <is>
          <t>EsP</t>
        </is>
      </c>
      <c r="M356" s="52" t="inlineStr">
        <is>
          <t>Core Subjects</t>
        </is>
      </c>
      <c r="N356" s="52" t="inlineStr">
        <is>
          <t>Applied Subjects</t>
        </is>
      </c>
      <c r="O356" s="546" t="inlineStr">
        <is>
          <t>Specialization</t>
        </is>
      </c>
      <c r="P356" s="197" t="n"/>
      <c r="Q356" s="197" t="n"/>
      <c r="R356" s="197" t="n"/>
      <c r="S356" s="197" t="n"/>
      <c r="T356" s="164" t="n"/>
      <c r="U356" s="197" t="n"/>
      <c r="V356" s="2" t="n"/>
      <c r="W356" s="2" t="n"/>
      <c r="X356" s="2" t="n"/>
      <c r="Y356" s="2" t="n"/>
      <c r="Z356" s="2" t="n"/>
      <c r="AA356" s="2" t="n"/>
      <c r="AB356" s="2" t="n"/>
      <c r="AC356" s="2" t="n"/>
    </row>
    <row r="357" ht="15" customHeight="1" s="246">
      <c r="A357" s="494" t="n"/>
      <c r="B357" s="511" t="n"/>
      <c r="D357" s="512" t="n"/>
      <c r="E357" s="494" t="n"/>
      <c r="F357" s="494" t="n"/>
      <c r="G357" s="494" t="n"/>
      <c r="H357" s="494" t="n"/>
      <c r="I357" s="494" t="n"/>
      <c r="J357" s="494" t="n"/>
      <c r="K357" s="494" t="n"/>
      <c r="L357" s="494" t="n"/>
      <c r="M357" s="494" t="n"/>
      <c r="N357" s="494" t="n"/>
      <c r="O357" s="494" t="n"/>
      <c r="P357" s="197" t="n"/>
      <c r="Q357" s="197" t="n"/>
      <c r="R357" s="197" t="n"/>
      <c r="S357" s="197" t="n"/>
      <c r="T357" s="164" t="n"/>
      <c r="U357" s="197" t="n"/>
      <c r="V357" s="2" t="n"/>
      <c r="W357" s="2" t="n"/>
      <c r="X357" s="2" t="n"/>
      <c r="Y357" s="2" t="n"/>
      <c r="Z357" s="2" t="n"/>
      <c r="AA357" s="2" t="n"/>
      <c r="AB357" s="2" t="n"/>
      <c r="AC357" s="2" t="n"/>
    </row>
    <row r="358" ht="15" customHeight="1" s="246">
      <c r="A358" s="494" t="n"/>
      <c r="B358" s="511" t="n"/>
      <c r="D358" s="512" t="n"/>
      <c r="E358" s="494" t="n"/>
      <c r="F358" s="494" t="n"/>
      <c r="G358" s="494" t="n"/>
      <c r="H358" s="494" t="n"/>
      <c r="I358" s="494" t="n"/>
      <c r="J358" s="494" t="n"/>
      <c r="K358" s="494" t="n"/>
      <c r="L358" s="494" t="n"/>
      <c r="M358" s="494" t="n"/>
      <c r="N358" s="494" t="n"/>
      <c r="O358" s="494" t="n"/>
      <c r="P358" s="197" t="n"/>
      <c r="Q358" s="197" t="n"/>
      <c r="R358" s="197" t="n"/>
      <c r="S358" s="197" t="n"/>
      <c r="T358" s="164" t="n"/>
      <c r="U358" s="197" t="n"/>
      <c r="V358" s="2" t="n"/>
      <c r="W358" s="2" t="n"/>
      <c r="X358" s="2" t="n"/>
      <c r="Y358" s="2" t="n"/>
      <c r="Z358" s="2" t="n"/>
      <c r="AA358" s="2" t="n"/>
      <c r="AB358" s="2" t="n"/>
      <c r="AC358" s="2" t="n"/>
    </row>
    <row r="359" ht="15" customHeight="1" s="246">
      <c r="A359" s="494" t="n"/>
      <c r="B359" s="515" t="n"/>
      <c r="C359" s="495" t="n"/>
      <c r="D359" s="496" t="n"/>
      <c r="E359" s="497" t="n"/>
      <c r="F359" s="497" t="n"/>
      <c r="G359" s="497" t="n"/>
      <c r="H359" s="497" t="n"/>
      <c r="I359" s="497" t="n"/>
      <c r="J359" s="497" t="n"/>
      <c r="K359" s="497" t="n"/>
      <c r="L359" s="497" t="n"/>
      <c r="M359" s="497" t="n"/>
      <c r="N359" s="497" t="n"/>
      <c r="O359" s="497" t="n"/>
      <c r="P359" s="197" t="n"/>
      <c r="Q359" s="197" t="n"/>
      <c r="R359" s="197" t="n"/>
      <c r="S359" s="197" t="n"/>
      <c r="T359" s="164" t="n"/>
      <c r="U359" s="197" t="n"/>
      <c r="V359" s="2" t="n"/>
      <c r="W359" s="2" t="n"/>
      <c r="X359" s="2" t="n"/>
      <c r="Y359" s="2" t="n"/>
      <c r="Z359" s="2" t="n"/>
      <c r="AA359" s="2" t="n"/>
      <c r="AB359" s="2" t="n"/>
      <c r="AC359" s="2" t="n"/>
    </row>
    <row r="360" ht="15" customHeight="1" s="246">
      <c r="A360" s="494" t="n"/>
      <c r="B360" s="544" t="inlineStr">
        <is>
          <t>ASSESSMENT</t>
        </is>
      </c>
      <c r="C360" s="545" t="inlineStr">
        <is>
          <t>Grade 7</t>
        </is>
      </c>
      <c r="D360" s="95" t="inlineStr">
        <is>
          <t>Male</t>
        </is>
      </c>
      <c r="E360" s="498" t="n">
        <v>0</v>
      </c>
      <c r="F360" s="498" t="n">
        <v>0</v>
      </c>
      <c r="G360" s="498" t="n">
        <v>0</v>
      </c>
      <c r="H360" s="498" t="n">
        <v>0</v>
      </c>
      <c r="I360" s="498" t="n">
        <v>0</v>
      </c>
      <c r="J360" s="498" t="n">
        <v>0</v>
      </c>
      <c r="K360" s="498" t="n">
        <v>0</v>
      </c>
      <c r="L360" s="498" t="n">
        <v>0</v>
      </c>
      <c r="M360" s="96" t="n"/>
      <c r="N360" s="96" t="n"/>
      <c r="O360" s="96" t="n"/>
      <c r="P360" s="197" t="n"/>
      <c r="Q360" s="197" t="n"/>
      <c r="R360" s="197" t="n"/>
      <c r="S360" s="197" t="n"/>
      <c r="T360" s="164" t="n"/>
      <c r="U360" s="197" t="n"/>
      <c r="V360" s="2" t="n"/>
      <c r="W360" s="2" t="n"/>
      <c r="X360" s="2" t="n"/>
      <c r="Y360" s="2" t="n"/>
      <c r="Z360" s="2" t="n"/>
      <c r="AA360" s="2" t="n"/>
      <c r="AB360" s="2" t="n"/>
      <c r="AC360" s="2" t="n"/>
    </row>
    <row r="361" ht="15" customHeight="1" s="246">
      <c r="A361" s="494" t="n"/>
      <c r="B361" s="494" t="n"/>
      <c r="C361" s="494" t="n"/>
      <c r="D361" s="97" t="inlineStr">
        <is>
          <t>Female</t>
        </is>
      </c>
      <c r="E361" s="498" t="n">
        <v>0</v>
      </c>
      <c r="F361" s="498" t="n">
        <v>0</v>
      </c>
      <c r="G361" s="498" t="n">
        <v>0</v>
      </c>
      <c r="H361" s="498" t="n">
        <v>0</v>
      </c>
      <c r="I361" s="498" t="n">
        <v>0</v>
      </c>
      <c r="J361" s="498" t="n">
        <v>0</v>
      </c>
      <c r="K361" s="498" t="n">
        <v>0</v>
      </c>
      <c r="L361" s="498" t="n">
        <v>0</v>
      </c>
      <c r="M361" s="96" t="n"/>
      <c r="N361" s="96" t="n"/>
      <c r="O361" s="96" t="n"/>
      <c r="P361" s="197" t="n"/>
      <c r="Q361" s="197" t="n"/>
      <c r="R361" s="197" t="n"/>
      <c r="S361" s="197" t="n"/>
      <c r="T361" s="164" t="n"/>
      <c r="U361" s="197" t="n"/>
      <c r="V361" s="2" t="n"/>
      <c r="W361" s="2" t="n"/>
      <c r="X361" s="2" t="n"/>
      <c r="Y361" s="2" t="n"/>
      <c r="Z361" s="2" t="n"/>
      <c r="AA361" s="2" t="n"/>
      <c r="AB361" s="2" t="n"/>
      <c r="AC361" s="2" t="n"/>
    </row>
    <row r="362" ht="15" customHeight="1" s="246">
      <c r="A362" s="494" t="n"/>
      <c r="B362" s="494" t="n"/>
      <c r="C362" s="497" t="n"/>
      <c r="D362" s="98" t="inlineStr">
        <is>
          <t>TOTAL</t>
        </is>
      </c>
      <c r="E362" s="29">
        <f>SUM(E360:E361)</f>
        <v/>
      </c>
      <c r="F362" s="29">
        <f>SUM(F360:F361)</f>
        <v/>
      </c>
      <c r="G362" s="29">
        <f>SUM(G360:G361)</f>
        <v/>
      </c>
      <c r="H362" s="29">
        <f>SUM(H360:H361)</f>
        <v/>
      </c>
      <c r="I362" s="29">
        <f>SUM(I360:I361)</f>
        <v/>
      </c>
      <c r="J362" s="29">
        <f>SUM(J360:J361)</f>
        <v/>
      </c>
      <c r="K362" s="29">
        <f>SUM(K360:K361)</f>
        <v/>
      </c>
      <c r="L362" s="29">
        <f>SUM(L360:L361)</f>
        <v/>
      </c>
      <c r="M362" s="99" t="n"/>
      <c r="N362" s="99" t="n"/>
      <c r="O362" s="99" t="n"/>
      <c r="P362" s="197" t="n"/>
      <c r="Q362" s="197" t="n"/>
      <c r="R362" s="197" t="n"/>
      <c r="S362" s="197" t="n"/>
      <c r="T362" s="164" t="n"/>
      <c r="U362" s="197" t="n"/>
      <c r="V362" s="2" t="n"/>
      <c r="W362" s="2" t="n"/>
      <c r="X362" s="2" t="n"/>
      <c r="Y362" s="2" t="n"/>
      <c r="Z362" s="2" t="n"/>
      <c r="AA362" s="2" t="n"/>
      <c r="AB362" s="2" t="n"/>
      <c r="AC362" s="2" t="n"/>
    </row>
    <row r="363" ht="15" customHeight="1" s="246">
      <c r="A363" s="494" t="n"/>
      <c r="B363" s="494" t="n"/>
      <c r="C363" s="545" t="inlineStr">
        <is>
          <t>Grade 8</t>
        </is>
      </c>
      <c r="D363" s="97" t="inlineStr">
        <is>
          <t>Male</t>
        </is>
      </c>
      <c r="E363" s="498" t="n">
        <v>0</v>
      </c>
      <c r="F363" s="498" t="n">
        <v>0</v>
      </c>
      <c r="G363" s="498" t="n">
        <v>0</v>
      </c>
      <c r="H363" s="498" t="n">
        <v>0</v>
      </c>
      <c r="I363" s="498" t="n">
        <v>0</v>
      </c>
      <c r="J363" s="498" t="n">
        <v>0</v>
      </c>
      <c r="K363" s="498" t="n">
        <v>0</v>
      </c>
      <c r="L363" s="498" t="n">
        <v>0</v>
      </c>
      <c r="M363" s="96" t="n"/>
      <c r="N363" s="96" t="n"/>
      <c r="O363" s="96" t="n"/>
      <c r="P363" s="197" t="n"/>
      <c r="Q363" s="197" t="n"/>
      <c r="R363" s="197" t="n"/>
      <c r="S363" s="197" t="n"/>
      <c r="T363" s="164" t="n"/>
      <c r="U363" s="197" t="n"/>
      <c r="V363" s="2" t="n"/>
      <c r="W363" s="2" t="n"/>
      <c r="X363" s="2" t="n"/>
      <c r="Y363" s="2" t="n"/>
      <c r="Z363" s="2" t="n"/>
      <c r="AA363" s="2" t="n"/>
      <c r="AB363" s="2" t="n"/>
      <c r="AC363" s="2" t="n"/>
    </row>
    <row r="364" ht="15" customHeight="1" s="246">
      <c r="A364" s="494" t="n"/>
      <c r="B364" s="494" t="n"/>
      <c r="C364" s="494" t="n"/>
      <c r="D364" s="97" t="inlineStr">
        <is>
          <t>Female</t>
        </is>
      </c>
      <c r="E364" s="498" t="n">
        <v>0</v>
      </c>
      <c r="F364" s="498" t="n">
        <v>0</v>
      </c>
      <c r="G364" s="498" t="n">
        <v>0</v>
      </c>
      <c r="H364" s="498" t="n">
        <v>0</v>
      </c>
      <c r="I364" s="498" t="n">
        <v>0</v>
      </c>
      <c r="J364" s="498" t="n">
        <v>0</v>
      </c>
      <c r="K364" s="498" t="n">
        <v>0</v>
      </c>
      <c r="L364" s="498" t="n">
        <v>0</v>
      </c>
      <c r="M364" s="96" t="n"/>
      <c r="N364" s="96" t="n"/>
      <c r="O364" s="96" t="n"/>
      <c r="P364" s="197" t="n"/>
      <c r="Q364" s="197" t="n"/>
      <c r="R364" s="197" t="n"/>
      <c r="S364" s="197" t="n"/>
      <c r="T364" s="164" t="n"/>
      <c r="U364" s="197" t="n"/>
      <c r="V364" s="2" t="n"/>
      <c r="W364" s="2" t="n"/>
      <c r="X364" s="2" t="n"/>
      <c r="Y364" s="2" t="n"/>
      <c r="Z364" s="2" t="n"/>
      <c r="AA364" s="2" t="n"/>
      <c r="AB364" s="2" t="n"/>
      <c r="AC364" s="2" t="n"/>
    </row>
    <row r="365" ht="15" customHeight="1" s="246">
      <c r="A365" s="494" t="n"/>
      <c r="B365" s="494" t="n"/>
      <c r="C365" s="497" t="n"/>
      <c r="D365" s="98" t="inlineStr">
        <is>
          <t>TOTAL</t>
        </is>
      </c>
      <c r="E365" s="29">
        <f>SUM(E363:E364)</f>
        <v/>
      </c>
      <c r="F365" s="29">
        <f>SUM(F363:F364)</f>
        <v/>
      </c>
      <c r="G365" s="29">
        <f>SUM(G363:G364)</f>
        <v/>
      </c>
      <c r="H365" s="29">
        <f>SUM(H363:H364)</f>
        <v/>
      </c>
      <c r="I365" s="29">
        <f>SUM(I363:I364)</f>
        <v/>
      </c>
      <c r="J365" s="29">
        <f>SUM(J363:J364)</f>
        <v/>
      </c>
      <c r="K365" s="29">
        <f>SUM(K363:K364)</f>
        <v/>
      </c>
      <c r="L365" s="29">
        <f>SUM(L363:L364)</f>
        <v/>
      </c>
      <c r="M365" s="99" t="n"/>
      <c r="N365" s="99" t="n"/>
      <c r="O365" s="99" t="n"/>
      <c r="P365" s="197" t="n"/>
      <c r="Q365" s="197" t="n"/>
      <c r="R365" s="197" t="n"/>
      <c r="S365" s="197" t="n"/>
      <c r="T365" s="164" t="n"/>
      <c r="U365" s="197" t="n"/>
      <c r="V365" s="2" t="n"/>
      <c r="W365" s="2" t="n"/>
      <c r="X365" s="2" t="n"/>
      <c r="Y365" s="2" t="n"/>
      <c r="Z365" s="2" t="n"/>
      <c r="AA365" s="2" t="n"/>
      <c r="AB365" s="2" t="n"/>
      <c r="AC365" s="2" t="n"/>
    </row>
    <row r="366" ht="15" customHeight="1" s="246">
      <c r="A366" s="494" t="n"/>
      <c r="B366" s="494" t="n"/>
      <c r="C366" s="545" t="inlineStr">
        <is>
          <t>Grade 9</t>
        </is>
      </c>
      <c r="D366" s="97" t="inlineStr">
        <is>
          <t>Male</t>
        </is>
      </c>
      <c r="E366" s="498" t="n">
        <v>0</v>
      </c>
      <c r="F366" s="498" t="n">
        <v>0</v>
      </c>
      <c r="G366" s="498" t="n">
        <v>0</v>
      </c>
      <c r="H366" s="498" t="n">
        <v>0</v>
      </c>
      <c r="I366" s="498" t="n">
        <v>0</v>
      </c>
      <c r="J366" s="498" t="n">
        <v>0</v>
      </c>
      <c r="K366" s="498" t="n">
        <v>0</v>
      </c>
      <c r="L366" s="498" t="n">
        <v>0</v>
      </c>
      <c r="M366" s="96" t="n"/>
      <c r="N366" s="96" t="n"/>
      <c r="O366" s="96" t="n"/>
      <c r="P366" s="197" t="n"/>
      <c r="Q366" s="197" t="n"/>
      <c r="R366" s="197" t="n"/>
      <c r="S366" s="197" t="n"/>
      <c r="T366" s="164" t="n"/>
      <c r="U366" s="197" t="n"/>
      <c r="V366" s="2" t="n"/>
      <c r="W366" s="2" t="n"/>
      <c r="X366" s="2" t="n"/>
      <c r="Y366" s="2" t="n"/>
      <c r="Z366" s="2" t="n"/>
      <c r="AA366" s="2" t="n"/>
      <c r="AB366" s="2" t="n"/>
      <c r="AC366" s="2" t="n"/>
    </row>
    <row r="367" ht="15" customHeight="1" s="246">
      <c r="A367" s="494" t="n"/>
      <c r="B367" s="494" t="n"/>
      <c r="C367" s="494" t="n"/>
      <c r="D367" s="97" t="inlineStr">
        <is>
          <t>Female</t>
        </is>
      </c>
      <c r="E367" s="498" t="n">
        <v>0</v>
      </c>
      <c r="F367" s="498" t="n">
        <v>0</v>
      </c>
      <c r="G367" s="498" t="n">
        <v>0</v>
      </c>
      <c r="H367" s="498" t="n">
        <v>0</v>
      </c>
      <c r="I367" s="498" t="n">
        <v>0</v>
      </c>
      <c r="J367" s="498" t="n">
        <v>0</v>
      </c>
      <c r="K367" s="498" t="n">
        <v>0</v>
      </c>
      <c r="L367" s="498" t="n">
        <v>0</v>
      </c>
      <c r="M367" s="96" t="n"/>
      <c r="N367" s="96" t="n"/>
      <c r="O367" s="96" t="n"/>
      <c r="P367" s="197" t="n"/>
      <c r="Q367" s="197" t="n"/>
      <c r="R367" s="197" t="n"/>
      <c r="S367" s="197" t="n"/>
      <c r="T367" s="164" t="n"/>
      <c r="U367" s="197" t="n"/>
      <c r="V367" s="2" t="n"/>
      <c r="W367" s="2" t="n"/>
      <c r="X367" s="2" t="n"/>
      <c r="Y367" s="2" t="n"/>
      <c r="Z367" s="2" t="n"/>
      <c r="AA367" s="2" t="n"/>
      <c r="AB367" s="2" t="n"/>
      <c r="AC367" s="2" t="n"/>
    </row>
    <row r="368" ht="15" customHeight="1" s="246">
      <c r="A368" s="494" t="n"/>
      <c r="B368" s="494" t="n"/>
      <c r="C368" s="497" t="n"/>
      <c r="D368" s="98" t="inlineStr">
        <is>
          <t>TOTAL</t>
        </is>
      </c>
      <c r="E368" s="29">
        <f>SUM(E366:E367)</f>
        <v/>
      </c>
      <c r="F368" s="29">
        <f>SUM(F366:F367)</f>
        <v/>
      </c>
      <c r="G368" s="29">
        <f>SUM(G366:G367)</f>
        <v/>
      </c>
      <c r="H368" s="29">
        <f>SUM(H366:H367)</f>
        <v/>
      </c>
      <c r="I368" s="29">
        <f>SUM(I366:I367)</f>
        <v/>
      </c>
      <c r="J368" s="29">
        <f>SUM(J366:J367)</f>
        <v/>
      </c>
      <c r="K368" s="29">
        <f>SUM(K366:K367)</f>
        <v/>
      </c>
      <c r="L368" s="29">
        <f>SUM(L366:L367)</f>
        <v/>
      </c>
      <c r="M368" s="99" t="n"/>
      <c r="N368" s="99" t="n"/>
      <c r="O368" s="99" t="n"/>
      <c r="P368" s="197" t="n"/>
      <c r="Q368" s="197" t="n"/>
      <c r="R368" s="197" t="n"/>
      <c r="S368" s="197" t="n"/>
      <c r="T368" s="164" t="n"/>
      <c r="U368" s="197" t="n"/>
      <c r="V368" s="2" t="n"/>
      <c r="W368" s="2" t="n"/>
      <c r="X368" s="2" t="n"/>
      <c r="Y368" s="2" t="n"/>
      <c r="Z368" s="2" t="n"/>
      <c r="AA368" s="2" t="n"/>
      <c r="AB368" s="2" t="n"/>
      <c r="AC368" s="2" t="n"/>
    </row>
    <row r="369" ht="15" customHeight="1" s="246">
      <c r="A369" s="494" t="n"/>
      <c r="B369" s="494" t="n"/>
      <c r="C369" s="545" t="inlineStr">
        <is>
          <t>Grade 10</t>
        </is>
      </c>
      <c r="D369" s="97" t="inlineStr">
        <is>
          <t>Male</t>
        </is>
      </c>
      <c r="E369" s="498" t="n">
        <v>0</v>
      </c>
      <c r="F369" s="498" t="n">
        <v>0</v>
      </c>
      <c r="G369" s="498" t="n">
        <v>0</v>
      </c>
      <c r="H369" s="498" t="n">
        <v>0</v>
      </c>
      <c r="I369" s="498" t="n">
        <v>0</v>
      </c>
      <c r="J369" s="498" t="n">
        <v>0</v>
      </c>
      <c r="K369" s="498" t="n">
        <v>0</v>
      </c>
      <c r="L369" s="498" t="n">
        <v>0</v>
      </c>
      <c r="M369" s="96" t="n"/>
      <c r="N369" s="96" t="n"/>
      <c r="O369" s="96" t="n"/>
      <c r="P369" s="197" t="n"/>
      <c r="Q369" s="197" t="n"/>
      <c r="R369" s="197" t="n"/>
      <c r="S369" s="197" t="n"/>
      <c r="T369" s="164" t="n"/>
      <c r="U369" s="197" t="n"/>
      <c r="V369" s="2" t="n"/>
      <c r="W369" s="2" t="n"/>
      <c r="X369" s="2" t="n"/>
      <c r="Y369" s="2" t="n"/>
      <c r="Z369" s="2" t="n"/>
      <c r="AA369" s="2" t="n"/>
      <c r="AB369" s="2" t="n"/>
      <c r="AC369" s="2" t="n"/>
    </row>
    <row r="370" ht="15" customHeight="1" s="246">
      <c r="A370" s="494" t="n"/>
      <c r="B370" s="494" t="n"/>
      <c r="C370" s="494" t="n"/>
      <c r="D370" s="97" t="inlineStr">
        <is>
          <t>Female</t>
        </is>
      </c>
      <c r="E370" s="498" t="n">
        <v>0</v>
      </c>
      <c r="F370" s="498" t="n">
        <v>0</v>
      </c>
      <c r="G370" s="498" t="n">
        <v>0</v>
      </c>
      <c r="H370" s="498" t="n">
        <v>0</v>
      </c>
      <c r="I370" s="498" t="n">
        <v>0</v>
      </c>
      <c r="J370" s="498" t="n">
        <v>0</v>
      </c>
      <c r="K370" s="498" t="n">
        <v>0</v>
      </c>
      <c r="L370" s="498" t="n">
        <v>0</v>
      </c>
      <c r="M370" s="96" t="n"/>
      <c r="N370" s="96" t="n"/>
      <c r="O370" s="96" t="n"/>
      <c r="P370" s="197" t="n"/>
      <c r="Q370" s="197" t="n"/>
      <c r="R370" s="197" t="n"/>
      <c r="S370" s="197" t="n"/>
      <c r="T370" s="164" t="n"/>
      <c r="U370" s="197" t="n"/>
      <c r="V370" s="2" t="n"/>
      <c r="W370" s="2" t="n"/>
      <c r="X370" s="2" t="n"/>
      <c r="Y370" s="2" t="n"/>
      <c r="Z370" s="2" t="n"/>
      <c r="AA370" s="2" t="n"/>
      <c r="AB370" s="2" t="n"/>
      <c r="AC370" s="2" t="n"/>
    </row>
    <row r="371" ht="15" customHeight="1" s="246">
      <c r="A371" s="494" t="n"/>
      <c r="B371" s="494" t="n"/>
      <c r="C371" s="497" t="n"/>
      <c r="D371" s="98" t="inlineStr">
        <is>
          <t>TOTAL</t>
        </is>
      </c>
      <c r="E371" s="29">
        <f>SUM(E369:E370)</f>
        <v/>
      </c>
      <c r="F371" s="29">
        <f>SUM(F369:F370)</f>
        <v/>
      </c>
      <c r="G371" s="29">
        <f>SUM(G369:G370)</f>
        <v/>
      </c>
      <c r="H371" s="29">
        <f>SUM(H369:H370)</f>
        <v/>
      </c>
      <c r="I371" s="29">
        <f>SUM(I369:I370)</f>
        <v/>
      </c>
      <c r="J371" s="29">
        <f>SUM(J369:J370)</f>
        <v/>
      </c>
      <c r="K371" s="29">
        <f>SUM(K369:K370)</f>
        <v/>
      </c>
      <c r="L371" s="29">
        <f>SUM(L369:L370)</f>
        <v/>
      </c>
      <c r="M371" s="99" t="n"/>
      <c r="N371" s="99" t="n"/>
      <c r="O371" s="99" t="n"/>
      <c r="P371" s="197" t="n"/>
      <c r="Q371" s="197" t="n"/>
      <c r="R371" s="197" t="n"/>
      <c r="S371" s="197" t="n"/>
      <c r="T371" s="164" t="n"/>
      <c r="U371" s="197" t="n"/>
      <c r="V371" s="2" t="n"/>
      <c r="W371" s="2" t="n"/>
      <c r="X371" s="2" t="n"/>
      <c r="Y371" s="2" t="n"/>
      <c r="Z371" s="2" t="n"/>
      <c r="AA371" s="2" t="n"/>
      <c r="AB371" s="2" t="n"/>
      <c r="AC371" s="2" t="n"/>
    </row>
    <row r="372" ht="15" customHeight="1" s="246">
      <c r="A372" s="494" t="n"/>
      <c r="B372" s="494" t="n"/>
      <c r="C372" s="545" t="inlineStr">
        <is>
          <t>Grade 11</t>
        </is>
      </c>
      <c r="D372" s="97" t="inlineStr">
        <is>
          <t>Male</t>
        </is>
      </c>
      <c r="E372" s="96" t="n"/>
      <c r="F372" s="96" t="n"/>
      <c r="G372" s="96" t="n"/>
      <c r="H372" s="96" t="n"/>
      <c r="I372" s="96" t="n"/>
      <c r="J372" s="96" t="n"/>
      <c r="K372" s="96" t="n"/>
      <c r="L372" s="96" t="n"/>
      <c r="M372" s="498" t="n">
        <v>0</v>
      </c>
      <c r="N372" s="498" t="n">
        <v>0</v>
      </c>
      <c r="O372" s="498" t="n">
        <v>0</v>
      </c>
      <c r="P372" s="197" t="n"/>
      <c r="Q372" s="197" t="n"/>
      <c r="R372" s="197" t="n"/>
      <c r="S372" s="197" t="n"/>
      <c r="T372" s="164" t="n"/>
      <c r="U372" s="197" t="n"/>
      <c r="V372" s="2" t="n"/>
      <c r="W372" s="2" t="n"/>
      <c r="X372" s="2" t="n"/>
      <c r="Y372" s="2" t="n"/>
      <c r="Z372" s="2" t="n"/>
      <c r="AA372" s="2" t="n"/>
      <c r="AB372" s="2" t="n"/>
      <c r="AC372" s="2" t="n"/>
    </row>
    <row r="373" ht="15" customHeight="1" s="246">
      <c r="A373" s="494" t="n"/>
      <c r="B373" s="494" t="n"/>
      <c r="C373" s="494" t="n"/>
      <c r="D373" s="97" t="inlineStr">
        <is>
          <t>Female</t>
        </is>
      </c>
      <c r="E373" s="96" t="n"/>
      <c r="F373" s="96" t="n"/>
      <c r="G373" s="96" t="n"/>
      <c r="H373" s="96" t="n"/>
      <c r="I373" s="96" t="n"/>
      <c r="J373" s="96" t="n"/>
      <c r="K373" s="96" t="n"/>
      <c r="L373" s="96" t="n"/>
      <c r="M373" s="498" t="n">
        <v>0</v>
      </c>
      <c r="N373" s="498" t="n">
        <v>0</v>
      </c>
      <c r="O373" s="498" t="n">
        <v>0</v>
      </c>
      <c r="P373" s="197" t="n"/>
      <c r="Q373" s="197" t="n"/>
      <c r="R373" s="197" t="n"/>
      <c r="S373" s="197" t="n"/>
      <c r="T373" s="164" t="n"/>
      <c r="U373" s="197" t="n"/>
      <c r="V373" s="2" t="n"/>
      <c r="W373" s="2" t="n"/>
      <c r="X373" s="2" t="n"/>
      <c r="Y373" s="2" t="n"/>
      <c r="Z373" s="2" t="n"/>
      <c r="AA373" s="2" t="n"/>
      <c r="AB373" s="2" t="n"/>
      <c r="AC373" s="2" t="n"/>
    </row>
    <row r="374" ht="15" customHeight="1" s="246">
      <c r="A374" s="494" t="n"/>
      <c r="B374" s="494" t="n"/>
      <c r="C374" s="497" t="n"/>
      <c r="D374" s="98" t="inlineStr">
        <is>
          <t>TOTAL</t>
        </is>
      </c>
      <c r="E374" s="99" t="n"/>
      <c r="F374" s="99" t="n"/>
      <c r="G374" s="99" t="n"/>
      <c r="H374" s="99" t="n"/>
      <c r="I374" s="99" t="n"/>
      <c r="J374" s="99" t="n"/>
      <c r="K374" s="99" t="n"/>
      <c r="L374" s="99" t="n"/>
      <c r="M374" s="29">
        <f>SUM(M372:M373)</f>
        <v/>
      </c>
      <c r="N374" s="29">
        <f>SUM(N372:N373)</f>
        <v/>
      </c>
      <c r="O374" s="29">
        <f>SUM(O372:O373)</f>
        <v/>
      </c>
      <c r="P374" s="197" t="n"/>
      <c r="Q374" s="197" t="n"/>
      <c r="R374" s="197" t="n"/>
      <c r="S374" s="197" t="n"/>
      <c r="T374" s="164" t="n"/>
      <c r="U374" s="197" t="n"/>
      <c r="V374" s="2" t="n"/>
      <c r="W374" s="2" t="n"/>
      <c r="X374" s="2" t="n"/>
      <c r="Y374" s="2" t="n"/>
      <c r="Z374" s="2" t="n"/>
      <c r="AA374" s="2" t="n"/>
      <c r="AB374" s="2" t="n"/>
      <c r="AC374" s="2" t="n"/>
    </row>
    <row r="375" ht="15" customHeight="1" s="246">
      <c r="A375" s="494" t="n"/>
      <c r="B375" s="494" t="n"/>
      <c r="C375" s="545" t="inlineStr">
        <is>
          <t>Grade 12</t>
        </is>
      </c>
      <c r="D375" s="97" t="inlineStr">
        <is>
          <t>Male</t>
        </is>
      </c>
      <c r="E375" s="96" t="n"/>
      <c r="F375" s="96" t="n"/>
      <c r="G375" s="96" t="n"/>
      <c r="H375" s="96" t="n"/>
      <c r="I375" s="96" t="n"/>
      <c r="J375" s="96" t="n"/>
      <c r="K375" s="96" t="n"/>
      <c r="L375" s="96" t="n"/>
      <c r="M375" s="498" t="n">
        <v>0</v>
      </c>
      <c r="N375" s="498" t="n">
        <v>0</v>
      </c>
      <c r="O375" s="498" t="n">
        <v>0</v>
      </c>
      <c r="P375" s="197" t="n"/>
      <c r="Q375" s="197" t="n"/>
      <c r="R375" s="197" t="n"/>
      <c r="S375" s="197" t="n"/>
      <c r="T375" s="164" t="n"/>
      <c r="U375" s="197" t="n"/>
      <c r="V375" s="2" t="n"/>
      <c r="W375" s="2" t="n"/>
      <c r="X375" s="2" t="n"/>
      <c r="Y375" s="2" t="n"/>
      <c r="Z375" s="2" t="n"/>
      <c r="AA375" s="2" t="n"/>
      <c r="AB375" s="2" t="n"/>
      <c r="AC375" s="2" t="n"/>
    </row>
    <row r="376" ht="15" customHeight="1" s="246">
      <c r="A376" s="494" t="n"/>
      <c r="B376" s="494" t="n"/>
      <c r="C376" s="494" t="n"/>
      <c r="D376" s="97" t="inlineStr">
        <is>
          <t>Female</t>
        </is>
      </c>
      <c r="E376" s="96" t="n"/>
      <c r="F376" s="96" t="n"/>
      <c r="G376" s="96" t="n"/>
      <c r="H376" s="96" t="n"/>
      <c r="I376" s="96" t="n"/>
      <c r="J376" s="96" t="n"/>
      <c r="K376" s="96" t="n"/>
      <c r="L376" s="96" t="n"/>
      <c r="M376" s="498" t="n">
        <v>0</v>
      </c>
      <c r="N376" s="498" t="n">
        <v>0</v>
      </c>
      <c r="O376" s="498" t="n">
        <v>0</v>
      </c>
      <c r="P376" s="197" t="n"/>
      <c r="Q376" s="197" t="n"/>
      <c r="R376" s="197" t="n"/>
      <c r="S376" s="197" t="n"/>
      <c r="T376" s="164" t="n"/>
      <c r="U376" s="197" t="n"/>
      <c r="V376" s="2" t="n"/>
      <c r="W376" s="2" t="n"/>
      <c r="X376" s="2" t="n"/>
      <c r="Y376" s="2" t="n"/>
      <c r="Z376" s="2" t="n"/>
      <c r="AA376" s="2" t="n"/>
      <c r="AB376" s="2" t="n"/>
      <c r="AC376" s="2" t="n"/>
    </row>
    <row r="377" ht="15" customHeight="1" s="246">
      <c r="A377" s="494" t="n"/>
      <c r="B377" s="494" t="n"/>
      <c r="C377" s="497" t="n"/>
      <c r="D377" s="98" t="inlineStr">
        <is>
          <t>TOTAL</t>
        </is>
      </c>
      <c r="E377" s="99" t="n"/>
      <c r="F377" s="99" t="n"/>
      <c r="G377" s="99" t="n"/>
      <c r="H377" s="99" t="n"/>
      <c r="I377" s="99" t="n"/>
      <c r="J377" s="99" t="n"/>
      <c r="K377" s="99" t="n"/>
      <c r="L377" s="99" t="n"/>
      <c r="M377" s="29">
        <f>SUM(M375:M376)</f>
        <v/>
      </c>
      <c r="N377" s="29">
        <f>SUM(N375:N376)</f>
        <v/>
      </c>
      <c r="O377" s="29">
        <f>SUM(O375:O376)</f>
        <v/>
      </c>
      <c r="P377" s="197" t="n"/>
      <c r="Q377" s="197" t="n"/>
      <c r="R377" s="197" t="n"/>
      <c r="S377" s="197" t="n"/>
      <c r="T377" s="164" t="n"/>
      <c r="U377" s="197" t="n"/>
      <c r="V377" s="2" t="n"/>
      <c r="W377" s="2" t="n"/>
      <c r="X377" s="2" t="n"/>
      <c r="Y377" s="2" t="n"/>
      <c r="Z377" s="2" t="n"/>
      <c r="AA377" s="2" t="n"/>
      <c r="AB377" s="2" t="n"/>
      <c r="AC377" s="2" t="n"/>
    </row>
    <row r="378" ht="15" customHeight="1" s="246">
      <c r="A378" s="494" t="n"/>
      <c r="B378" s="494" t="n"/>
      <c r="C378" s="510" t="inlineStr">
        <is>
          <t>TOTAL</t>
        </is>
      </c>
      <c r="D378" s="97" t="inlineStr">
        <is>
          <t>Male</t>
        </is>
      </c>
      <c r="E378" s="28">
        <f>SUM(E360,E363,E366,E369)</f>
        <v/>
      </c>
      <c r="F378" s="28">
        <f>SUM(F360,F363,F366,F369)</f>
        <v/>
      </c>
      <c r="G378" s="28">
        <f>SUM(G360,G363,G366,G369)</f>
        <v/>
      </c>
      <c r="H378" s="28">
        <f>SUM(H360,H363,H366,H369)</f>
        <v/>
      </c>
      <c r="I378" s="28">
        <f>SUM(I360,I363,I366,I369)</f>
        <v/>
      </c>
      <c r="J378" s="28">
        <f>SUM(J360,J363,J366,J369)</f>
        <v/>
      </c>
      <c r="K378" s="28">
        <f>SUM(K360,K363,K366,K369)</f>
        <v/>
      </c>
      <c r="L378" s="28">
        <f>SUM(L360,L363,L366,L369)</f>
        <v/>
      </c>
      <c r="M378" s="28">
        <f>SUM(M372,M375)</f>
        <v/>
      </c>
      <c r="N378" s="28">
        <f>SUM(N372,N375)</f>
        <v/>
      </c>
      <c r="O378" s="28">
        <f>SUM(O372,O375)</f>
        <v/>
      </c>
      <c r="P378" s="197" t="n"/>
      <c r="Q378" s="197" t="n"/>
      <c r="R378" s="197" t="n"/>
      <c r="S378" s="197" t="n"/>
      <c r="T378" s="164" t="n"/>
      <c r="U378" s="197" t="n"/>
      <c r="V378" s="2" t="n"/>
      <c r="W378" s="2" t="n"/>
      <c r="X378" s="2" t="n"/>
      <c r="Y378" s="2" t="n"/>
      <c r="Z378" s="2" t="n"/>
      <c r="AA378" s="2" t="n"/>
      <c r="AB378" s="2" t="n"/>
      <c r="AC378" s="2" t="n"/>
    </row>
    <row r="379" ht="15" customHeight="1" s="246">
      <c r="A379" s="494" t="n"/>
      <c r="B379" s="494" t="n"/>
      <c r="C379" s="494" t="n"/>
      <c r="D379" s="97" t="inlineStr">
        <is>
          <t>Female</t>
        </is>
      </c>
      <c r="E379" s="28">
        <f>SUM(E361,E364,E367,E370)</f>
        <v/>
      </c>
      <c r="F379" s="28">
        <f>SUM(F361,F364,F367,F370)</f>
        <v/>
      </c>
      <c r="G379" s="28">
        <f>SUM(G361,G364,G367,G370)</f>
        <v/>
      </c>
      <c r="H379" s="28">
        <f>SUM(H361,H364,H367,H370)</f>
        <v/>
      </c>
      <c r="I379" s="28">
        <f>SUM(I361,I364,I367,I370)</f>
        <v/>
      </c>
      <c r="J379" s="28">
        <f>SUM(J361,J364,J367,J370)</f>
        <v/>
      </c>
      <c r="K379" s="28">
        <f>SUM(K361,K364,K367,K370)</f>
        <v/>
      </c>
      <c r="L379" s="28">
        <f>SUM(L361,L364,L367,L370)</f>
        <v/>
      </c>
      <c r="M379" s="28">
        <f>SUM(M373,M376)</f>
        <v/>
      </c>
      <c r="N379" s="28">
        <f>SUM(N373,N376)</f>
        <v/>
      </c>
      <c r="O379" s="28">
        <f>SUM(O373,O376)</f>
        <v/>
      </c>
      <c r="P379" s="197" t="n"/>
      <c r="Q379" s="197" t="n"/>
      <c r="R379" s="197" t="n"/>
      <c r="S379" s="197" t="n"/>
      <c r="T379" s="164" t="n"/>
      <c r="U379" s="197" t="n"/>
      <c r="V379" s="2" t="n"/>
      <c r="W379" s="2" t="n"/>
      <c r="X379" s="2" t="n"/>
      <c r="Y379" s="2" t="n"/>
      <c r="Z379" s="2" t="n"/>
      <c r="AA379" s="2" t="n"/>
      <c r="AB379" s="2" t="n"/>
      <c r="AC379" s="2" t="n"/>
    </row>
    <row r="380" ht="15" customHeight="1" s="246">
      <c r="A380" s="497" t="n"/>
      <c r="B380" s="497" t="n"/>
      <c r="C380" s="497" t="n"/>
      <c r="D380" s="98" t="inlineStr">
        <is>
          <t>TOTAL</t>
        </is>
      </c>
      <c r="E380" s="29">
        <f>SUM(E378:E379)</f>
        <v/>
      </c>
      <c r="F380" s="29">
        <f>SUM(F378:F379)</f>
        <v/>
      </c>
      <c r="G380" s="29">
        <f>SUM(G378:G379)</f>
        <v/>
      </c>
      <c r="H380" s="29">
        <f>SUM(H378:H379)</f>
        <v/>
      </c>
      <c r="I380" s="29">
        <f>SUM(I378:I379)</f>
        <v/>
      </c>
      <c r="J380" s="29">
        <f>SUM(J378:J379)</f>
        <v/>
      </c>
      <c r="K380" s="29">
        <f>SUM(K378:K379)</f>
        <v/>
      </c>
      <c r="L380" s="29">
        <f>SUM(L378:L379)</f>
        <v/>
      </c>
      <c r="M380" s="29">
        <f>SUM(M378:M379)</f>
        <v/>
      </c>
      <c r="N380" s="29">
        <f>SUM(N378:N379)</f>
        <v/>
      </c>
      <c r="O380" s="29">
        <f>SUM(O378:O379)</f>
        <v/>
      </c>
      <c r="P380" s="197" t="n"/>
      <c r="Q380" s="197" t="n"/>
      <c r="R380" s="197" t="n"/>
      <c r="S380" s="197" t="n"/>
      <c r="T380" s="164" t="n"/>
      <c r="U380" s="197" t="n"/>
      <c r="V380" s="2" t="n"/>
      <c r="W380" s="2" t="n"/>
      <c r="X380" s="2" t="n"/>
      <c r="Y380" s="2" t="n"/>
      <c r="Z380" s="2" t="n"/>
      <c r="AA380" s="2" t="n"/>
      <c r="AB380" s="2" t="n"/>
      <c r="AC380" s="2" t="n"/>
    </row>
    <row r="381" ht="15" customHeight="1" s="246">
      <c r="A381" s="113" t="inlineStr">
        <is>
          <t>QUALITY</t>
        </is>
      </c>
      <c r="B381" s="113" t="inlineStr">
        <is>
          <t>ASSESSMENT</t>
        </is>
      </c>
      <c r="C381" s="547" t="inlineStr">
        <is>
          <t xml:space="preserve">Number of  Kindergarten  Learners  per  Performance Category Based on the Quarterly Progress Report  </t>
        </is>
      </c>
      <c r="D381" s="508" t="n"/>
      <c r="E381" s="506" t="n"/>
      <c r="F381" s="85" t="inlineStr">
        <is>
          <t>Beginning</t>
        </is>
      </c>
      <c r="G381" s="508" t="n"/>
      <c r="H381" s="506" t="n"/>
      <c r="I381" s="85" t="inlineStr">
        <is>
          <t>Developing</t>
        </is>
      </c>
      <c r="J381" s="508" t="n"/>
      <c r="K381" s="506" t="n"/>
      <c r="L381" s="85" t="inlineStr">
        <is>
          <t>Consistent</t>
        </is>
      </c>
      <c r="M381" s="508" t="n"/>
      <c r="N381" s="506" t="n"/>
      <c r="O381" s="85" t="inlineStr">
        <is>
          <t>OVERALL TOTAL</t>
        </is>
      </c>
      <c r="P381" s="508" t="n"/>
      <c r="Q381" s="506" t="n"/>
      <c r="R381" s="197" t="n"/>
      <c r="S381" s="197" t="n"/>
      <c r="T381" s="164" t="n"/>
      <c r="U381" s="197" t="n"/>
      <c r="V381" s="2" t="n"/>
      <c r="W381" s="2" t="n"/>
      <c r="X381" s="2" t="n"/>
      <c r="Y381" s="2" t="n"/>
      <c r="Z381" s="2" t="n"/>
      <c r="AA381" s="2" t="n"/>
      <c r="AB381" s="2" t="n"/>
      <c r="AC381" s="2" t="n"/>
    </row>
    <row r="382" ht="15" customHeight="1" s="246">
      <c r="A382" s="494" t="n"/>
      <c r="B382" s="494" t="n"/>
      <c r="C382" s="511" t="n"/>
      <c r="E382" s="512" t="n"/>
      <c r="F382" s="515" t="n"/>
      <c r="G382" s="495" t="n"/>
      <c r="H382" s="496" t="n"/>
      <c r="I382" s="515" t="n"/>
      <c r="J382" s="495" t="n"/>
      <c r="K382" s="496" t="n"/>
      <c r="L382" s="515" t="n"/>
      <c r="M382" s="495" t="n"/>
      <c r="N382" s="496" t="n"/>
      <c r="O382" s="515" t="n"/>
      <c r="P382" s="495" t="n"/>
      <c r="Q382" s="496" t="n"/>
      <c r="R382" s="197" t="n"/>
      <c r="S382" s="197" t="n"/>
      <c r="T382" s="164" t="n"/>
      <c r="U382" s="197" t="n"/>
      <c r="V382" s="2" t="n"/>
      <c r="W382" s="2" t="n"/>
      <c r="X382" s="2" t="n"/>
      <c r="Y382" s="2" t="n"/>
      <c r="Z382" s="2" t="n"/>
      <c r="AA382" s="2" t="n"/>
      <c r="AB382" s="2" t="n"/>
      <c r="AC382" s="2" t="n"/>
    </row>
    <row r="383" ht="15" customHeight="1" s="246">
      <c r="A383" s="494" t="n"/>
      <c r="B383" s="494" t="n"/>
      <c r="C383" s="515" t="n"/>
      <c r="D383" s="495" t="n"/>
      <c r="E383" s="496" t="n"/>
      <c r="F383" s="84" t="inlineStr">
        <is>
          <t>Male</t>
        </is>
      </c>
      <c r="G383" s="84" t="inlineStr">
        <is>
          <t>Female</t>
        </is>
      </c>
      <c r="H383" s="85" t="inlineStr">
        <is>
          <t>TOTAL</t>
        </is>
      </c>
      <c r="I383" s="84" t="inlineStr">
        <is>
          <t>Male</t>
        </is>
      </c>
      <c r="J383" s="84" t="inlineStr">
        <is>
          <t>Female</t>
        </is>
      </c>
      <c r="K383" s="85" t="inlineStr">
        <is>
          <t>TOTAL</t>
        </is>
      </c>
      <c r="L383" s="84" t="inlineStr">
        <is>
          <t>Male</t>
        </is>
      </c>
      <c r="M383" s="84" t="inlineStr">
        <is>
          <t>Female</t>
        </is>
      </c>
      <c r="N383" s="85" t="inlineStr">
        <is>
          <t>TOTAL</t>
        </is>
      </c>
      <c r="O383" s="84" t="inlineStr">
        <is>
          <t>Male</t>
        </is>
      </c>
      <c r="P383" s="84" t="inlineStr">
        <is>
          <t>Female</t>
        </is>
      </c>
      <c r="Q383" s="85" t="inlineStr">
        <is>
          <t>TOTAL</t>
        </is>
      </c>
      <c r="R383" s="197" t="n"/>
      <c r="S383" s="197" t="n"/>
      <c r="T383" s="164" t="n"/>
      <c r="U383" s="197" t="n"/>
      <c r="V383" s="2" t="n"/>
      <c r="W383" s="2" t="n"/>
      <c r="X383" s="2" t="n"/>
      <c r="Y383" s="2" t="n"/>
      <c r="Z383" s="2" t="n"/>
      <c r="AA383" s="2" t="n"/>
      <c r="AB383" s="2" t="n"/>
      <c r="AC383" s="2" t="n"/>
    </row>
    <row r="384" ht="15" customHeight="1" s="246">
      <c r="A384" s="494" t="n"/>
      <c r="B384" s="494" t="n"/>
      <c r="C384" s="548" t="inlineStr">
        <is>
          <t>Health, Well-Being, and Motor Development</t>
        </is>
      </c>
      <c r="D384" s="508" t="n"/>
      <c r="E384" s="506" t="n"/>
      <c r="F384" s="498" t="n">
        <v>6</v>
      </c>
      <c r="G384" s="498" t="n">
        <v>3</v>
      </c>
      <c r="H384" s="29">
        <f>SUM(F384:G384)</f>
        <v/>
      </c>
      <c r="I384" s="498" t="n">
        <v>10</v>
      </c>
      <c r="J384" s="498" t="n">
        <v>7</v>
      </c>
      <c r="K384" s="29">
        <f>SUM(I384:J384)</f>
        <v/>
      </c>
      <c r="L384" s="498" t="n">
        <v>0</v>
      </c>
      <c r="M384" s="498" t="n">
        <v>0</v>
      </c>
      <c r="N384" s="29">
        <f>SUM(L384:M384)</f>
        <v/>
      </c>
      <c r="O384" s="28">
        <f>SUM(F384,I384,L384)</f>
        <v/>
      </c>
      <c r="P384" s="28">
        <f>SUM(G384,J384,M384)</f>
        <v/>
      </c>
      <c r="Q384" s="29">
        <f>SUM(O384:P384)</f>
        <v/>
      </c>
      <c r="R384" s="197" t="n"/>
      <c r="S384" s="197" t="n"/>
      <c r="T384" s="164" t="n"/>
      <c r="U384" s="197" t="n"/>
      <c r="V384" s="2" t="n"/>
      <c r="W384" s="2" t="n"/>
      <c r="X384" s="2" t="n"/>
      <c r="Y384" s="2" t="n"/>
      <c r="Z384" s="2" t="n"/>
      <c r="AA384" s="2" t="n"/>
      <c r="AB384" s="2" t="n"/>
      <c r="AC384" s="2" t="n"/>
    </row>
    <row r="385" ht="15" customHeight="1" s="246">
      <c r="A385" s="494" t="n"/>
      <c r="B385" s="494" t="n"/>
      <c r="C385" s="549" t="n"/>
      <c r="D385" s="550" t="n"/>
      <c r="E385" s="532" t="n"/>
      <c r="F385" s="497" t="n"/>
      <c r="G385" s="497" t="n"/>
      <c r="H385" s="497" t="n"/>
      <c r="I385" s="497" t="n"/>
      <c r="J385" s="497" t="n"/>
      <c r="K385" s="497" t="n"/>
      <c r="L385" s="497" t="n"/>
      <c r="M385" s="497" t="n"/>
      <c r="N385" s="497" t="n"/>
      <c r="O385" s="497" t="n"/>
      <c r="P385" s="497" t="n"/>
      <c r="Q385" s="497" t="n"/>
      <c r="R385" s="197" t="n"/>
      <c r="S385" s="197" t="n"/>
      <c r="T385" s="164" t="n"/>
      <c r="U385" s="197" t="n"/>
      <c r="V385" s="2" t="n"/>
      <c r="W385" s="2" t="n"/>
      <c r="X385" s="2" t="n"/>
      <c r="Y385" s="2" t="n"/>
      <c r="Z385" s="2" t="n"/>
      <c r="AA385" s="2" t="n"/>
      <c r="AB385" s="2" t="n"/>
      <c r="AC385" s="2" t="n"/>
    </row>
    <row r="386" ht="15" customHeight="1" s="246">
      <c r="A386" s="494" t="n"/>
      <c r="B386" s="494" t="n"/>
      <c r="C386" s="551" t="inlineStr">
        <is>
          <t>Socio-emotional Development</t>
        </is>
      </c>
      <c r="D386" s="552" t="n"/>
      <c r="E386" s="552" t="n"/>
      <c r="F386" s="498" t="n">
        <v>7</v>
      </c>
      <c r="G386" s="498" t="n">
        <v>1</v>
      </c>
      <c r="H386" s="29">
        <f>SUM(F386:G386)</f>
        <v/>
      </c>
      <c r="I386" s="498" t="n">
        <v>9</v>
      </c>
      <c r="J386" s="498" t="n">
        <v>9</v>
      </c>
      <c r="K386" s="29">
        <f>SUM(I386:J386)</f>
        <v/>
      </c>
      <c r="L386" s="498" t="n">
        <v>0</v>
      </c>
      <c r="M386" s="498" t="n">
        <v>0</v>
      </c>
      <c r="N386" s="29">
        <f>SUM(L386:M386)</f>
        <v/>
      </c>
      <c r="O386" s="28">
        <f>SUM(F386,I386,L386)</f>
        <v/>
      </c>
      <c r="P386" s="28">
        <f>SUM(G386,J386,M386)</f>
        <v/>
      </c>
      <c r="Q386" s="29">
        <f>SUM(O386:P386)</f>
        <v/>
      </c>
      <c r="R386" s="197" t="n"/>
      <c r="S386" s="197" t="n"/>
      <c r="T386" s="164" t="n"/>
      <c r="U386" s="197" t="n"/>
      <c r="V386" s="2" t="n"/>
      <c r="W386" s="2" t="n"/>
      <c r="X386" s="2" t="n"/>
      <c r="Y386" s="2" t="n"/>
      <c r="Z386" s="2" t="n"/>
      <c r="AA386" s="2" t="n"/>
      <c r="AB386" s="2" t="n"/>
      <c r="AC386" s="2" t="n"/>
    </row>
    <row r="387" ht="28.5" customHeight="1" s="246" thickBot="1" thickTop="1">
      <c r="A387" s="494" t="n"/>
      <c r="B387" s="494" t="n"/>
      <c r="C387" s="553" t="inlineStr">
        <is>
          <t>Language, Literacy, and Communication</t>
        </is>
      </c>
      <c r="D387" s="554" t="n"/>
      <c r="E387" s="554" t="n"/>
      <c r="F387" s="101" t="n"/>
      <c r="G387" s="101" t="n"/>
      <c r="H387" s="102" t="n"/>
      <c r="I387" s="101" t="n"/>
      <c r="J387" s="101" t="n"/>
      <c r="K387" s="102" t="n"/>
      <c r="L387" s="101" t="n"/>
      <c r="M387" s="101" t="n"/>
      <c r="N387" s="102" t="n"/>
      <c r="O387" s="101" t="n"/>
      <c r="P387" s="101" t="n"/>
      <c r="Q387" s="102" t="n"/>
      <c r="R387" s="197" t="n"/>
      <c r="S387" s="197" t="n"/>
      <c r="T387" s="164" t="n"/>
      <c r="U387" s="197" t="n"/>
      <c r="V387" s="2" t="n"/>
      <c r="W387" s="2" t="n"/>
      <c r="X387" s="2" t="n"/>
      <c r="Y387" s="2" t="n"/>
      <c r="Z387" s="2" t="n"/>
      <c r="AA387" s="2" t="n"/>
      <c r="AB387" s="2" t="n"/>
      <c r="AC387" s="2" t="n"/>
    </row>
    <row r="388" ht="15" customHeight="1" s="246" thickBot="1" thickTop="1">
      <c r="A388" s="494" t="n"/>
      <c r="B388" s="494" t="n"/>
      <c r="C388" s="103" t="n"/>
      <c r="D388" s="104" t="inlineStr">
        <is>
          <t>Listening &amp; Viewing</t>
        </is>
      </c>
      <c r="E388" s="103" t="n"/>
      <c r="F388" s="498" t="n">
        <v>12</v>
      </c>
      <c r="G388" s="498" t="n">
        <v>1</v>
      </c>
      <c r="H388" s="29">
        <f>SUM(F388:G388)</f>
        <v/>
      </c>
      <c r="I388" s="498" t="n">
        <v>6</v>
      </c>
      <c r="J388" s="498" t="n">
        <v>9</v>
      </c>
      <c r="K388" s="29">
        <f>SUM(I388:J388)</f>
        <v/>
      </c>
      <c r="L388" s="498" t="n">
        <v>0</v>
      </c>
      <c r="M388" s="498" t="n">
        <v>0</v>
      </c>
      <c r="N388" s="29">
        <f>SUM(L388:M388)</f>
        <v/>
      </c>
      <c r="O388" s="28">
        <f>SUM(F388,I388,L388)</f>
        <v/>
      </c>
      <c r="P388" s="28">
        <f>SUM(G388,J388,M388)</f>
        <v/>
      </c>
      <c r="Q388" s="29">
        <f>SUM(O388:P388)</f>
        <v/>
      </c>
      <c r="R388" s="197" t="n"/>
      <c r="S388" s="197" t="n"/>
      <c r="T388" s="164" t="n"/>
      <c r="U388" s="197" t="n"/>
      <c r="V388" s="2" t="n"/>
      <c r="W388" s="2" t="n"/>
      <c r="X388" s="2" t="n"/>
      <c r="Y388" s="2" t="n"/>
      <c r="Z388" s="2" t="n"/>
      <c r="AA388" s="2" t="n"/>
      <c r="AB388" s="2" t="n"/>
      <c r="AC388" s="2" t="n"/>
    </row>
    <row r="389" ht="15" customHeight="1" s="246" thickBot="1" thickTop="1">
      <c r="A389" s="494" t="n"/>
      <c r="B389" s="494" t="n"/>
      <c r="C389" s="103" t="n"/>
      <c r="D389" s="104" t="inlineStr">
        <is>
          <t>Speaking</t>
        </is>
      </c>
      <c r="E389" s="103" t="n"/>
      <c r="F389" s="498" t="n">
        <v>3</v>
      </c>
      <c r="G389" s="498" t="n">
        <v>1</v>
      </c>
      <c r="H389" s="29">
        <f>SUM(F389:G389)</f>
        <v/>
      </c>
      <c r="I389" s="498" t="n">
        <v>11</v>
      </c>
      <c r="J389" s="498" t="n">
        <v>9</v>
      </c>
      <c r="K389" s="29">
        <f>SUM(I389:J389)</f>
        <v/>
      </c>
      <c r="L389" s="498" t="n">
        <v>0</v>
      </c>
      <c r="M389" s="498" t="n">
        <v>0</v>
      </c>
      <c r="N389" s="29">
        <f>SUM(L389:M389)</f>
        <v/>
      </c>
      <c r="O389" s="28">
        <f>SUM(F389,I389,L389)</f>
        <v/>
      </c>
      <c r="P389" s="28">
        <f>SUM(G389,J389,M389)</f>
        <v/>
      </c>
      <c r="Q389" s="29">
        <f>SUM(O389:P389)</f>
        <v/>
      </c>
      <c r="R389" s="197" t="n"/>
      <c r="S389" s="197" t="n"/>
      <c r="T389" s="164" t="n"/>
      <c r="U389" s="197" t="n"/>
      <c r="V389" s="2" t="n"/>
      <c r="W389" s="2" t="n"/>
      <c r="X389" s="2" t="n"/>
      <c r="Y389" s="2" t="n"/>
      <c r="Z389" s="2" t="n"/>
      <c r="AA389" s="2" t="n"/>
      <c r="AB389" s="2" t="n"/>
      <c r="AC389" s="2" t="n"/>
    </row>
    <row r="390" ht="15" customHeight="1" s="246" thickBot="1" thickTop="1">
      <c r="A390" s="494" t="n"/>
      <c r="B390" s="494" t="n"/>
      <c r="C390" s="103" t="n"/>
      <c r="D390" s="104" t="inlineStr">
        <is>
          <t>Reading</t>
        </is>
      </c>
      <c r="E390" s="103" t="n"/>
      <c r="F390" s="498" t="n">
        <v>11</v>
      </c>
      <c r="G390" s="498" t="n">
        <v>2</v>
      </c>
      <c r="H390" s="29">
        <f>SUM(F390:G390)</f>
        <v/>
      </c>
      <c r="I390" s="498" t="n">
        <v>9</v>
      </c>
      <c r="J390" s="498" t="n">
        <v>5</v>
      </c>
      <c r="K390" s="29">
        <f>SUM(I390:J390)</f>
        <v/>
      </c>
      <c r="L390" s="498" t="n">
        <v>0</v>
      </c>
      <c r="M390" s="498" t="n">
        <v>0</v>
      </c>
      <c r="N390" s="29">
        <f>SUM(L390:M390)</f>
        <v/>
      </c>
      <c r="O390" s="28">
        <f>SUM(F390,I390,L390)</f>
        <v/>
      </c>
      <c r="P390" s="28">
        <f>SUM(G390,J390,M390)</f>
        <v/>
      </c>
      <c r="Q390" s="29">
        <f>SUM(O390:P390)</f>
        <v/>
      </c>
      <c r="R390" s="197" t="n"/>
      <c r="S390" s="197" t="n"/>
      <c r="T390" s="164" t="n"/>
      <c r="U390" s="197" t="n"/>
      <c r="V390" s="2" t="n"/>
      <c r="W390" s="2" t="n"/>
      <c r="X390" s="2" t="n"/>
      <c r="Y390" s="2" t="n"/>
      <c r="Z390" s="2" t="n"/>
      <c r="AA390" s="2" t="n"/>
      <c r="AB390" s="2" t="n"/>
      <c r="AC390" s="2" t="n"/>
    </row>
    <row r="391" ht="15" customHeight="1" s="246">
      <c r="A391" s="494" t="n"/>
      <c r="B391" s="494" t="n"/>
      <c r="C391" s="103" t="n"/>
      <c r="D391" s="104" t="inlineStr">
        <is>
          <t>Writing</t>
        </is>
      </c>
      <c r="E391" s="103" t="n"/>
      <c r="F391" s="498" t="n">
        <v>5</v>
      </c>
      <c r="G391" s="498" t="n">
        <v>1</v>
      </c>
      <c r="H391" s="29">
        <f>SUM(F391:G391)</f>
        <v/>
      </c>
      <c r="I391" s="498" t="n">
        <v>11</v>
      </c>
      <c r="J391" s="498" t="n">
        <v>9</v>
      </c>
      <c r="K391" s="29">
        <f>SUM(I391:J391)</f>
        <v/>
      </c>
      <c r="L391" s="498" t="n">
        <v>0</v>
      </c>
      <c r="M391" s="498" t="n">
        <v>0</v>
      </c>
      <c r="N391" s="29">
        <f>SUM(L391:M391)</f>
        <v/>
      </c>
      <c r="O391" s="28">
        <f>SUM(F391,I391,L391)</f>
        <v/>
      </c>
      <c r="P391" s="28">
        <f>SUM(G391,J391,M391)</f>
        <v/>
      </c>
      <c r="Q391" s="29">
        <f>SUM(O391:P391)</f>
        <v/>
      </c>
      <c r="R391" s="197" t="n"/>
      <c r="S391" s="197" t="n"/>
      <c r="T391" s="164" t="n"/>
      <c r="U391" s="197" t="n"/>
      <c r="V391" s="2" t="n"/>
      <c r="W391" s="2" t="n"/>
      <c r="X391" s="2" t="n"/>
      <c r="Y391" s="2" t="n"/>
      <c r="Z391" s="2" t="n"/>
      <c r="AA391" s="2" t="n"/>
      <c r="AB391" s="2" t="n"/>
      <c r="AC391" s="2" t="n"/>
    </row>
    <row r="392" ht="15" customHeight="1" s="246">
      <c r="A392" s="494" t="n"/>
      <c r="B392" s="494" t="n"/>
      <c r="C392" s="105" t="inlineStr">
        <is>
          <t>Mathematics</t>
        </is>
      </c>
      <c r="D392" s="103" t="n"/>
      <c r="E392" s="103" t="n"/>
      <c r="F392" s="498" t="n">
        <v>10</v>
      </c>
      <c r="G392" s="498" t="n">
        <v>2</v>
      </c>
      <c r="H392" s="29">
        <f>SUM(F392:G392)</f>
        <v/>
      </c>
      <c r="I392" s="498" t="n">
        <v>6</v>
      </c>
      <c r="J392" s="498" t="n">
        <v>8</v>
      </c>
      <c r="K392" s="29">
        <f>SUM(I392:J392)</f>
        <v/>
      </c>
      <c r="L392" s="498" t="n">
        <v>0</v>
      </c>
      <c r="M392" s="498" t="n">
        <v>0</v>
      </c>
      <c r="N392" s="29">
        <f>SUM(L392:M392)</f>
        <v/>
      </c>
      <c r="O392" s="28">
        <f>SUM(F392,I392,L392)</f>
        <v/>
      </c>
      <c r="P392" s="28">
        <f>SUM(G392,J392,M392)</f>
        <v/>
      </c>
      <c r="Q392" s="29">
        <f>SUM(O392:P392)</f>
        <v/>
      </c>
      <c r="R392" s="197" t="n"/>
      <c r="S392" s="197" t="n"/>
      <c r="T392" s="164" t="n"/>
      <c r="U392" s="197" t="n"/>
      <c r="V392" s="2" t="n"/>
      <c r="W392" s="2" t="n"/>
      <c r="X392" s="2" t="n"/>
      <c r="Y392" s="2" t="n"/>
      <c r="Z392" s="2" t="n"/>
      <c r="AA392" s="2" t="n"/>
      <c r="AB392" s="2" t="n"/>
      <c r="AC392" s="2" t="n"/>
    </row>
    <row r="393" ht="15" customHeight="1" s="246">
      <c r="A393" s="494" t="n"/>
      <c r="B393" s="494" t="n"/>
      <c r="C393" s="555" t="inlineStr">
        <is>
          <t>Understanding the Physical and Natural Environment</t>
        </is>
      </c>
      <c r="D393" s="554" t="n"/>
      <c r="E393" s="556" t="n"/>
      <c r="F393" s="498" t="n">
        <v>10</v>
      </c>
      <c r="G393" s="498" t="n">
        <v>1</v>
      </c>
      <c r="H393" s="29">
        <f>SUM(F393:G393)</f>
        <v/>
      </c>
      <c r="I393" s="498" t="n">
        <v>6</v>
      </c>
      <c r="J393" s="498" t="n">
        <v>9</v>
      </c>
      <c r="K393" s="29">
        <f>SUM(I393:J393)</f>
        <v/>
      </c>
      <c r="L393" s="498" t="n">
        <v>0</v>
      </c>
      <c r="M393" s="498" t="n">
        <v>0</v>
      </c>
      <c r="N393" s="29">
        <f>SUM(L393:M393)</f>
        <v/>
      </c>
      <c r="O393" s="28">
        <f>SUM(F393,I393,L393)</f>
        <v/>
      </c>
      <c r="P393" s="28">
        <f>SUM(G393,J393,M393)</f>
        <v/>
      </c>
      <c r="Q393" s="29">
        <f>SUM(O393:P393)</f>
        <v/>
      </c>
      <c r="R393" s="197" t="n"/>
      <c r="S393" s="197" t="n"/>
      <c r="T393" s="164" t="n"/>
      <c r="U393" s="197" t="n"/>
      <c r="V393" s="2" t="n"/>
      <c r="W393" s="2" t="n"/>
      <c r="X393" s="2" t="n"/>
      <c r="Y393" s="2" t="n"/>
      <c r="Z393" s="2" t="n"/>
      <c r="AA393" s="2" t="n"/>
      <c r="AB393" s="2" t="n"/>
      <c r="AC393" s="2" t="n"/>
    </row>
    <row r="394" ht="15" customHeight="1" s="246">
      <c r="A394" s="494" t="n"/>
      <c r="B394" s="494" t="n"/>
      <c r="C394" s="515" t="n"/>
      <c r="D394" s="495" t="n"/>
      <c r="E394" s="496" t="n"/>
      <c r="F394" s="497" t="n"/>
      <c r="G394" s="497" t="n"/>
      <c r="H394" s="497" t="n"/>
      <c r="I394" s="497" t="n"/>
      <c r="J394" s="497" t="n"/>
      <c r="K394" s="497" t="n"/>
      <c r="L394" s="497" t="n"/>
      <c r="M394" s="497" t="n"/>
      <c r="N394" s="497" t="n"/>
      <c r="O394" s="497" t="n"/>
      <c r="P394" s="497" t="n"/>
      <c r="Q394" s="497" t="n"/>
      <c r="R394" s="197" t="n"/>
      <c r="S394" s="197" t="n"/>
      <c r="T394" s="164" t="n"/>
      <c r="U394" s="197" t="n"/>
      <c r="V394" s="2" t="n"/>
      <c r="W394" s="2" t="n"/>
      <c r="X394" s="2" t="n"/>
      <c r="Y394" s="2" t="n"/>
      <c r="Z394" s="2" t="n"/>
      <c r="AA394" s="2" t="n"/>
      <c r="AB394" s="2" t="n"/>
      <c r="AC394" s="2" t="n"/>
    </row>
    <row r="395" ht="15" customHeight="1" s="246">
      <c r="A395" s="497" t="n"/>
      <c r="B395" s="497" t="n"/>
      <c r="C395" s="557" t="inlineStr">
        <is>
          <t>AVERAGE</t>
        </is>
      </c>
      <c r="D395" s="499" t="n"/>
      <c r="E395" s="500" t="n"/>
      <c r="F395" s="106">
        <f>IF(ISERROR(AVERAGE(F384:F386,F388:F393)),"",AVERAGE(F384:F386,F388:F393))</f>
        <v/>
      </c>
      <c r="G395" s="106">
        <f>IF(ISERROR(AVERAGE(G384:G386,G388:G393)),"",AVERAGE(G384:G386,G388:G393))</f>
        <v/>
      </c>
      <c r="H395" s="106">
        <f>IF(ISERROR(AVERAGE(H384:H386,H388:H393)),"",AVERAGE(H384:H386,H388:H393))</f>
        <v/>
      </c>
      <c r="I395" s="106">
        <f>IF(ISERROR(AVERAGE(I384:I386,I388:I393)),"",AVERAGE(I384:I386,I388:I393))</f>
        <v/>
      </c>
      <c r="J395" s="106">
        <f>IF(ISERROR(AVERAGE(J384:J386,J388:J393)),"",AVERAGE(J384:J386,J388:J393))</f>
        <v/>
      </c>
      <c r="K395" s="106">
        <f>IF(ISERROR(AVERAGE(K384:K386,K388:K393)),"",AVERAGE(K384:K386,K388:K393))</f>
        <v/>
      </c>
      <c r="L395" s="106">
        <f>IF(ISERROR(AVERAGE(L384:L386,L388:L393)),"",AVERAGE(L384:L386,L388:L393))</f>
        <v/>
      </c>
      <c r="M395" s="29">
        <f>IF(ISERROR(AVERAGE(M384:M386,M388:M393)),"",AVERAGE(M384:M386,M388:M393))</f>
        <v/>
      </c>
      <c r="N395" s="29">
        <f>IF(ISERROR(AVERAGE(N384:N386,N388:N393)),"",AVERAGE(N384:N386,N388:N393))</f>
        <v/>
      </c>
      <c r="O395" s="29">
        <f>IF(ISERROR(AVERAGE(O384:O386,O388:O393)),"",AVERAGE(O384:O386,O388:O393))</f>
        <v/>
      </c>
      <c r="P395" s="29">
        <f>IF(ISERROR(AVERAGE(P384:P386,P388:P393)),"",AVERAGE(P384:P386,P388:P393))</f>
        <v/>
      </c>
      <c r="Q395" s="29">
        <f>IF(ISERROR(AVERAGE(Q384:Q386,Q388:Q393)),"",AVERAGE(Q384:Q386,Q388:Q393))</f>
        <v/>
      </c>
      <c r="R395" s="197" t="n"/>
      <c r="S395" s="197" t="n"/>
      <c r="T395" s="164" t="n"/>
      <c r="U395" s="197" t="n"/>
      <c r="V395" s="2" t="n"/>
      <c r="W395" s="2" t="n"/>
      <c r="X395" s="2" t="n"/>
      <c r="Y395" s="2" t="n"/>
      <c r="Z395" s="2" t="n"/>
      <c r="AA395" s="2" t="n"/>
      <c r="AB395" s="2" t="n"/>
      <c r="AC395" s="2" t="n"/>
    </row>
    <row r="396" ht="15" customHeight="1" s="246">
      <c r="A396" s="113" t="inlineStr">
        <is>
          <t>QUALITY</t>
        </is>
      </c>
      <c r="B396" s="113" t="inlineStr">
        <is>
          <t>ASSESSMENT</t>
        </is>
      </c>
      <c r="C396" s="114" t="inlineStr">
        <is>
          <t>Philippine Informal Reading Inventory (Phil IRI) 
PRE-TEST</t>
        </is>
      </c>
      <c r="D396" s="530" t="inlineStr">
        <is>
          <t>ENGLISH</t>
        </is>
      </c>
      <c r="E396" s="506" t="n"/>
      <c r="F396" s="558" t="inlineStr">
        <is>
          <t>Number of Learners Assessed</t>
        </is>
      </c>
      <c r="G396" s="552" t="n"/>
      <c r="H396" s="552" t="n"/>
      <c r="I396" s="552" t="n"/>
      <c r="J396" s="552" t="n"/>
      <c r="K396" s="552" t="n"/>
      <c r="L396" s="559" t="n"/>
      <c r="M396" s="164" t="n"/>
      <c r="N396" s="164" t="n"/>
      <c r="O396" s="205" t="n"/>
      <c r="P396" s="227" t="n"/>
      <c r="Q396" s="225" t="inlineStr">
        <is>
          <t>Pre-Test</t>
        </is>
      </c>
      <c r="R396" s="225" t="inlineStr">
        <is>
          <t>Q3</t>
        </is>
      </c>
      <c r="S396" s="225" t="n"/>
      <c r="T396" s="227" t="inlineStr">
        <is>
          <t>SBM</t>
        </is>
      </c>
      <c r="U396" s="200" t="n"/>
      <c r="V396" s="39" t="n"/>
      <c r="W396" s="39" t="n"/>
      <c r="X396" s="39" t="n"/>
      <c r="Y396" s="39" t="n"/>
      <c r="Z396" s="39" t="n"/>
      <c r="AA396" s="39" t="n"/>
      <c r="AB396" s="39" t="n"/>
      <c r="AC396" s="39" t="n"/>
    </row>
    <row r="397" ht="12" customHeight="1" s="246">
      <c r="A397" s="494" t="n"/>
      <c r="B397" s="494" t="n"/>
      <c r="C397" s="494" t="n"/>
      <c r="D397" s="511" t="n"/>
      <c r="E397" s="512" t="n"/>
      <c r="F397" s="560" t="inlineStr">
        <is>
          <t>Grade Level</t>
        </is>
      </c>
      <c r="G397" s="558" t="inlineStr">
        <is>
          <t>Elementary</t>
        </is>
      </c>
      <c r="H397" s="561" t="n"/>
      <c r="I397" s="562" t="inlineStr">
        <is>
          <t>Junior High School</t>
        </is>
      </c>
      <c r="J397" s="561" t="n"/>
      <c r="K397" s="562" t="inlineStr">
        <is>
          <t>Senior High School</t>
        </is>
      </c>
      <c r="L397" s="561" t="n"/>
      <c r="M397" s="164" t="n"/>
      <c r="N397" s="164" t="n"/>
      <c r="O397" s="205" t="n"/>
      <c r="P397" s="227" t="n"/>
      <c r="Q397" s="225" t="inlineStr">
        <is>
          <t>Post Test</t>
        </is>
      </c>
      <c r="R397" s="225" t="inlineStr">
        <is>
          <t>Q2</t>
        </is>
      </c>
      <c r="S397" s="225" t="n"/>
      <c r="T397" s="227" t="inlineStr">
        <is>
          <t>SBM</t>
        </is>
      </c>
      <c r="U397" s="200" t="n"/>
      <c r="V397" s="39" t="n"/>
      <c r="W397" s="39" t="n"/>
      <c r="X397" s="39" t="n"/>
      <c r="Y397" s="39" t="n"/>
      <c r="Z397" s="39" t="n"/>
      <c r="AA397" s="39" t="n"/>
      <c r="AB397" s="39" t="n"/>
      <c r="AC397" s="39" t="n"/>
    </row>
    <row r="398" ht="12" customHeight="1" s="246">
      <c r="A398" s="494" t="n"/>
      <c r="B398" s="494" t="n"/>
      <c r="C398" s="494" t="n"/>
      <c r="D398" s="511" t="n"/>
      <c r="E398" s="512" t="n"/>
      <c r="F398" s="563" t="n"/>
      <c r="G398" s="564" t="n"/>
      <c r="H398" s="565" t="n"/>
      <c r="I398" s="564" t="n"/>
      <c r="J398" s="565" t="n"/>
      <c r="K398" s="564" t="n"/>
      <c r="L398" s="565" t="n"/>
      <c r="M398" s="164" t="n"/>
      <c r="N398" s="164" t="n"/>
      <c r="O398" s="205" t="n"/>
      <c r="P398" s="227" t="n"/>
      <c r="Q398" s="225" t="n"/>
      <c r="R398" s="225" t="n"/>
      <c r="S398" s="225" t="n"/>
      <c r="T398" s="227" t="n"/>
      <c r="U398" s="200" t="n"/>
      <c r="V398" s="39" t="n"/>
      <c r="W398" s="39" t="n"/>
      <c r="X398" s="39" t="n"/>
      <c r="Y398" s="39" t="n"/>
      <c r="Z398" s="39" t="n"/>
      <c r="AA398" s="39" t="n"/>
      <c r="AB398" s="39" t="n"/>
      <c r="AC398" s="39" t="n"/>
    </row>
    <row r="399" ht="15" customHeight="1" s="246">
      <c r="A399" s="494" t="n"/>
      <c r="B399" s="494" t="n"/>
      <c r="C399" s="494" t="n"/>
      <c r="D399" s="511" t="n"/>
      <c r="E399" s="512" t="n"/>
      <c r="F399" s="48" t="inlineStr">
        <is>
          <t>Grade 4</t>
        </is>
      </c>
      <c r="G399" s="501" t="n">
        <v>42</v>
      </c>
      <c r="H399" s="496" t="n"/>
      <c r="I399" s="107" t="n"/>
      <c r="J399" s="107" t="n"/>
      <c r="K399" s="107" t="n"/>
      <c r="L399" s="107" t="n"/>
      <c r="M399" s="164" t="n"/>
      <c r="N399" s="164" t="n"/>
      <c r="O399" s="205" t="n"/>
      <c r="P399" s="227" t="n"/>
      <c r="Q399" s="225" t="n"/>
      <c r="R399" s="225" t="n"/>
      <c r="S399" s="225" t="n"/>
      <c r="T399" s="227" t="inlineStr">
        <is>
          <t>SBM</t>
        </is>
      </c>
      <c r="U399" s="200" t="n"/>
      <c r="V399" s="39" t="n"/>
      <c r="W399" s="39" t="n"/>
      <c r="X399" s="39" t="n"/>
      <c r="Y399" s="39" t="n"/>
      <c r="Z399" s="39" t="n"/>
      <c r="AA399" s="39" t="n"/>
      <c r="AB399" s="39" t="n"/>
      <c r="AC399" s="39" t="n"/>
    </row>
    <row r="400" ht="15" customHeight="1" s="246">
      <c r="A400" s="494" t="n"/>
      <c r="B400" s="494" t="n"/>
      <c r="C400" s="494" t="n"/>
      <c r="D400" s="511" t="n"/>
      <c r="E400" s="512" t="n"/>
      <c r="F400" s="54" t="inlineStr">
        <is>
          <t>Grade 5</t>
        </is>
      </c>
      <c r="G400" s="501" t="n">
        <v>42</v>
      </c>
      <c r="H400" s="533" t="n"/>
      <c r="I400" s="99" t="n"/>
      <c r="J400" s="99" t="n"/>
      <c r="K400" s="99" t="n"/>
      <c r="L400" s="99" t="n"/>
      <c r="M400" s="164" t="n"/>
      <c r="N400" s="164" t="n"/>
      <c r="O400" s="205" t="n"/>
      <c r="P400" s="227" t="n"/>
      <c r="Q400" s="225" t="n"/>
      <c r="R400" s="225" t="n"/>
      <c r="S400" s="225" t="n"/>
      <c r="T400" s="227" t="inlineStr">
        <is>
          <t>SBM</t>
        </is>
      </c>
      <c r="U400" s="200" t="n"/>
      <c r="V400" s="39" t="n"/>
      <c r="W400" s="39" t="n"/>
      <c r="X400" s="39" t="n"/>
      <c r="Y400" s="39" t="n"/>
      <c r="Z400" s="39" t="n"/>
      <c r="AA400" s="39" t="n"/>
      <c r="AB400" s="39" t="n"/>
      <c r="AC400" s="39" t="n"/>
    </row>
    <row r="401" ht="15" customHeight="1" s="246">
      <c r="A401" s="494" t="n"/>
      <c r="B401" s="494" t="n"/>
      <c r="C401" s="494" t="n"/>
      <c r="D401" s="511" t="n"/>
      <c r="E401" s="512" t="n"/>
      <c r="F401" s="54" t="inlineStr">
        <is>
          <t>Grade 6</t>
        </is>
      </c>
      <c r="G401" s="501" t="n">
        <v>43</v>
      </c>
      <c r="H401" s="533" t="n"/>
      <c r="I401" s="99" t="n"/>
      <c r="J401" s="99" t="n"/>
      <c r="K401" s="99" t="n"/>
      <c r="L401" s="99" t="n"/>
      <c r="M401" s="164" t="n"/>
      <c r="N401" s="164" t="n"/>
      <c r="O401" s="205" t="n"/>
      <c r="P401" s="227" t="n"/>
      <c r="Q401" s="225" t="n"/>
      <c r="R401" s="225" t="n"/>
      <c r="S401" s="225" t="n"/>
      <c r="T401" s="227" t="inlineStr">
        <is>
          <t>SBM</t>
        </is>
      </c>
      <c r="U401" s="200" t="n"/>
      <c r="V401" s="39" t="n"/>
      <c r="W401" s="39" t="n"/>
      <c r="X401" s="39" t="n"/>
      <c r="Y401" s="39" t="n"/>
      <c r="Z401" s="39" t="n"/>
      <c r="AA401" s="39" t="n"/>
      <c r="AB401" s="39" t="n"/>
      <c r="AC401" s="39" t="n"/>
    </row>
    <row r="402" ht="15" customHeight="1" s="246">
      <c r="A402" s="494" t="n"/>
      <c r="B402" s="494" t="n"/>
      <c r="C402" s="494" t="n"/>
      <c r="D402" s="511" t="n"/>
      <c r="E402" s="512" t="n"/>
      <c r="F402" s="54" t="inlineStr">
        <is>
          <t>Grade 7</t>
        </is>
      </c>
      <c r="G402" s="99" t="n"/>
      <c r="H402" s="99" t="n"/>
      <c r="I402" s="501" t="n">
        <v>0</v>
      </c>
      <c r="J402" s="533" t="n"/>
      <c r="K402" s="99" t="n"/>
      <c r="L402" s="99" t="n"/>
      <c r="M402" s="164" t="n"/>
      <c r="N402" s="164" t="n"/>
      <c r="O402" s="205" t="n"/>
      <c r="P402" s="227" t="n"/>
      <c r="Q402" s="225" t="n"/>
      <c r="R402" s="225" t="n"/>
      <c r="S402" s="225" t="n"/>
      <c r="T402" s="227" t="inlineStr">
        <is>
          <t>SBM</t>
        </is>
      </c>
      <c r="U402" s="200" t="n"/>
      <c r="V402" s="39" t="n"/>
      <c r="W402" s="39" t="n"/>
      <c r="X402" s="39" t="n"/>
      <c r="Y402" s="39" t="n"/>
      <c r="Z402" s="39" t="n"/>
      <c r="AA402" s="39" t="n"/>
      <c r="AB402" s="39" t="n"/>
      <c r="AC402" s="39" t="n"/>
    </row>
    <row r="403" ht="15" customHeight="1" s="246">
      <c r="A403" s="494" t="n"/>
      <c r="B403" s="494" t="n"/>
      <c r="C403" s="494" t="n"/>
      <c r="D403" s="511" t="n"/>
      <c r="E403" s="512" t="n"/>
      <c r="F403" s="54" t="inlineStr">
        <is>
          <t>Grade 8</t>
        </is>
      </c>
      <c r="G403" s="99" t="n"/>
      <c r="H403" s="99" t="n"/>
      <c r="I403" s="501" t="n">
        <v>0</v>
      </c>
      <c r="J403" s="533" t="n"/>
      <c r="K403" s="99" t="n"/>
      <c r="L403" s="99" t="n"/>
      <c r="M403" s="164" t="n"/>
      <c r="N403" s="164" t="n"/>
      <c r="O403" s="205" t="n"/>
      <c r="P403" s="227" t="n"/>
      <c r="Q403" s="225" t="n"/>
      <c r="R403" s="225" t="n"/>
      <c r="S403" s="225" t="n"/>
      <c r="T403" s="227" t="inlineStr">
        <is>
          <t>SBM</t>
        </is>
      </c>
      <c r="U403" s="200" t="n"/>
      <c r="V403" s="39" t="n"/>
      <c r="W403" s="39" t="n"/>
      <c r="X403" s="39" t="n"/>
      <c r="Y403" s="39" t="n"/>
      <c r="Z403" s="39" t="n"/>
      <c r="AA403" s="39" t="n"/>
      <c r="AB403" s="39" t="n"/>
      <c r="AC403" s="39" t="n"/>
    </row>
    <row r="404" ht="15" customHeight="1" s="246">
      <c r="A404" s="494" t="n"/>
      <c r="B404" s="494" t="n"/>
      <c r="C404" s="494" t="n"/>
      <c r="D404" s="511" t="n"/>
      <c r="E404" s="512" t="n"/>
      <c r="F404" s="54" t="inlineStr">
        <is>
          <t>Grade 9</t>
        </is>
      </c>
      <c r="G404" s="99" t="n"/>
      <c r="H404" s="99" t="n"/>
      <c r="I404" s="501" t="n">
        <v>0</v>
      </c>
      <c r="J404" s="533" t="n"/>
      <c r="K404" s="99" t="n"/>
      <c r="L404" s="99" t="n"/>
      <c r="M404" s="164" t="n"/>
      <c r="N404" s="164" t="n"/>
      <c r="O404" s="205" t="n"/>
      <c r="P404" s="227" t="n"/>
      <c r="Q404" s="225" t="n"/>
      <c r="R404" s="225" t="n"/>
      <c r="S404" s="225" t="n"/>
      <c r="T404" s="227" t="inlineStr">
        <is>
          <t>SBM</t>
        </is>
      </c>
      <c r="U404" s="200" t="n"/>
      <c r="V404" s="39" t="n"/>
      <c r="W404" s="39" t="n"/>
      <c r="X404" s="39" t="n"/>
      <c r="Y404" s="39" t="n"/>
      <c r="Z404" s="39" t="n"/>
      <c r="AA404" s="39" t="n"/>
      <c r="AB404" s="39" t="n"/>
      <c r="AC404" s="39" t="n"/>
    </row>
    <row r="405" ht="15" customHeight="1" s="246">
      <c r="A405" s="494" t="n"/>
      <c r="B405" s="494" t="n"/>
      <c r="C405" s="494" t="n"/>
      <c r="D405" s="511" t="n"/>
      <c r="E405" s="512" t="n"/>
      <c r="F405" s="54" t="inlineStr">
        <is>
          <t>Grade 10</t>
        </is>
      </c>
      <c r="G405" s="99" t="n"/>
      <c r="H405" s="99" t="n"/>
      <c r="I405" s="501" t="n">
        <v>0</v>
      </c>
      <c r="J405" s="533" t="n"/>
      <c r="K405" s="99" t="n"/>
      <c r="L405" s="99" t="n"/>
      <c r="M405" s="164" t="n"/>
      <c r="N405" s="164" t="n"/>
      <c r="O405" s="205" t="n"/>
      <c r="P405" s="227" t="n"/>
      <c r="Q405" s="225" t="n"/>
      <c r="R405" s="225" t="n"/>
      <c r="S405" s="225" t="n"/>
      <c r="T405" s="227" t="inlineStr">
        <is>
          <t>SBM</t>
        </is>
      </c>
      <c r="U405" s="200" t="n"/>
      <c r="V405" s="39" t="n"/>
      <c r="W405" s="39" t="n"/>
      <c r="X405" s="39" t="n"/>
      <c r="Y405" s="39" t="n"/>
      <c r="Z405" s="39" t="n"/>
      <c r="AA405" s="39" t="n"/>
      <c r="AB405" s="39" t="n"/>
      <c r="AC405" s="39" t="n"/>
    </row>
    <row r="406" ht="15" customHeight="1" s="246">
      <c r="A406" s="494" t="n"/>
      <c r="B406" s="494" t="n"/>
      <c r="C406" s="494" t="n"/>
      <c r="D406" s="511" t="n"/>
      <c r="E406" s="512" t="n"/>
      <c r="F406" s="54" t="inlineStr">
        <is>
          <t>Grade 11</t>
        </is>
      </c>
      <c r="G406" s="99" t="n"/>
      <c r="H406" s="99" t="n"/>
      <c r="I406" s="99" t="n"/>
      <c r="J406" s="99" t="n"/>
      <c r="K406" s="501" t="n">
        <v>0</v>
      </c>
      <c r="L406" s="533" t="n"/>
      <c r="M406" s="164" t="n"/>
      <c r="N406" s="164" t="n"/>
      <c r="O406" s="205" t="n"/>
      <c r="P406" s="227" t="n"/>
      <c r="Q406" s="225" t="n"/>
      <c r="R406" s="225" t="n"/>
      <c r="S406" s="225" t="n"/>
      <c r="T406" s="227" t="inlineStr">
        <is>
          <t>SBM</t>
        </is>
      </c>
      <c r="U406" s="200" t="n"/>
      <c r="V406" s="39" t="n"/>
      <c r="W406" s="39" t="n"/>
      <c r="X406" s="39" t="n"/>
      <c r="Y406" s="39" t="n"/>
      <c r="Z406" s="39" t="n"/>
      <c r="AA406" s="39" t="n"/>
      <c r="AB406" s="39" t="n"/>
      <c r="AC406" s="39" t="n"/>
    </row>
    <row r="407" ht="15" customHeight="1" s="246">
      <c r="A407" s="494" t="n"/>
      <c r="B407" s="494" t="n"/>
      <c r="C407" s="494" t="n"/>
      <c r="D407" s="511" t="n"/>
      <c r="E407" s="512" t="n"/>
      <c r="F407" s="108" t="inlineStr">
        <is>
          <t>Grade 12</t>
        </is>
      </c>
      <c r="G407" s="109" t="n"/>
      <c r="H407" s="109" t="n"/>
      <c r="I407" s="109" t="n"/>
      <c r="J407" s="109" t="n"/>
      <c r="K407" s="501" t="n">
        <v>0</v>
      </c>
      <c r="L407" s="533" t="n"/>
      <c r="M407" s="164" t="n"/>
      <c r="N407" s="164" t="n"/>
      <c r="O407" s="205" t="n"/>
      <c r="P407" s="227" t="n"/>
      <c r="Q407" s="225" t="n"/>
      <c r="R407" s="225" t="n"/>
      <c r="S407" s="225" t="n"/>
      <c r="T407" s="227" t="inlineStr">
        <is>
          <t>SBM</t>
        </is>
      </c>
      <c r="U407" s="200" t="n"/>
      <c r="V407" s="39" t="n"/>
      <c r="W407" s="39" t="n"/>
      <c r="X407" s="39" t="n"/>
      <c r="Y407" s="39" t="n"/>
      <c r="Z407" s="39" t="n"/>
      <c r="AA407" s="39" t="n"/>
      <c r="AB407" s="39" t="n"/>
      <c r="AC407" s="39" t="n"/>
    </row>
    <row r="408" ht="15" customHeight="1" s="246">
      <c r="A408" s="494" t="n"/>
      <c r="B408" s="494" t="n"/>
      <c r="C408" s="494" t="n"/>
      <c r="D408" s="517" t="inlineStr">
        <is>
          <t>Grade Level</t>
        </is>
      </c>
      <c r="E408" s="558" t="inlineStr">
        <is>
          <t>Number of Learners Per Reading Level</t>
        </is>
      </c>
      <c r="F408" s="552" t="n"/>
      <c r="G408" s="552" t="n"/>
      <c r="H408" s="552" t="n"/>
      <c r="I408" s="552" t="n"/>
      <c r="J408" s="559" t="n"/>
      <c r="K408" s="197" t="n"/>
      <c r="L408" s="197" t="n"/>
      <c r="M408" s="197" t="n"/>
      <c r="N408" s="197" t="n"/>
      <c r="O408" s="200" t="n"/>
      <c r="P408" s="227" t="n"/>
      <c r="Q408" s="225" t="n"/>
      <c r="R408" s="225" t="n"/>
      <c r="S408" s="225" t="n"/>
      <c r="T408" s="227" t="inlineStr">
        <is>
          <t>SBM</t>
        </is>
      </c>
      <c r="U408" s="200" t="n"/>
      <c r="V408" s="39" t="n"/>
      <c r="W408" s="39" t="n"/>
      <c r="X408" s="39" t="n"/>
      <c r="Y408" s="39" t="n"/>
      <c r="Z408" s="39" t="n"/>
      <c r="AA408" s="39" t="n"/>
      <c r="AB408" s="39" t="n"/>
      <c r="AC408" s="39" t="n"/>
    </row>
    <row r="409" ht="15" customHeight="1" s="246">
      <c r="A409" s="494" t="n"/>
      <c r="B409" s="494" t="n"/>
      <c r="C409" s="494" t="n"/>
      <c r="D409" s="494" t="n"/>
      <c r="E409" s="566" t="inlineStr">
        <is>
          <t>Independent</t>
        </is>
      </c>
      <c r="F409" s="495" t="n"/>
      <c r="G409" s="567" t="inlineStr">
        <is>
          <t>Instructional</t>
        </is>
      </c>
      <c r="H409" s="495" t="n"/>
      <c r="I409" s="568" t="inlineStr">
        <is>
          <t>Frustration</t>
        </is>
      </c>
      <c r="J409" s="496" t="n"/>
      <c r="K409" s="197" t="n"/>
      <c r="L409" s="197" t="n"/>
      <c r="M409" s="197" t="n"/>
      <c r="N409" s="197" t="n"/>
      <c r="O409" s="200" t="n"/>
      <c r="P409" s="227" t="n"/>
      <c r="Q409" s="225" t="n"/>
      <c r="R409" s="225" t="n"/>
      <c r="S409" s="225" t="n"/>
      <c r="T409" s="227" t="inlineStr">
        <is>
          <t>SBM</t>
        </is>
      </c>
      <c r="U409" s="200" t="n"/>
      <c r="V409" s="39" t="n"/>
      <c r="W409" s="39" t="n"/>
      <c r="X409" s="39" t="n"/>
      <c r="Y409" s="39" t="n"/>
      <c r="Z409" s="39" t="n"/>
      <c r="AA409" s="39" t="n"/>
      <c r="AB409" s="39" t="n"/>
      <c r="AC409" s="39" t="n"/>
    </row>
    <row r="410" ht="15" customHeight="1" s="246">
      <c r="A410" s="494" t="n"/>
      <c r="B410" s="494" t="n"/>
      <c r="C410" s="494" t="n"/>
      <c r="D410" s="54" t="inlineStr">
        <is>
          <t>Grade 4</t>
        </is>
      </c>
      <c r="E410" s="501" t="n">
        <v>17</v>
      </c>
      <c r="F410" s="500" t="n"/>
      <c r="G410" s="501" t="n">
        <v>11</v>
      </c>
      <c r="H410" s="500" t="n"/>
      <c r="I410" s="501" t="n">
        <v>14</v>
      </c>
      <c r="J410" s="500" t="n"/>
      <c r="K410" s="197" t="n"/>
      <c r="L410" s="197" t="n"/>
      <c r="M410" s="197" t="n"/>
      <c r="N410" s="197" t="n"/>
      <c r="O410" s="200" t="n"/>
      <c r="P410" s="227" t="n"/>
      <c r="Q410" s="225" t="n"/>
      <c r="R410" s="225" t="n"/>
      <c r="S410" s="225" t="n"/>
      <c r="T410" s="227" t="inlineStr">
        <is>
          <t>SBM</t>
        </is>
      </c>
      <c r="U410" s="200" t="n"/>
      <c r="V410" s="39" t="n"/>
      <c r="W410" s="39" t="n"/>
      <c r="X410" s="39" t="n"/>
      <c r="Y410" s="39" t="n"/>
      <c r="Z410" s="39" t="n"/>
      <c r="AA410" s="39" t="n"/>
      <c r="AB410" s="39" t="n"/>
      <c r="AC410" s="39" t="n"/>
    </row>
    <row r="411" ht="15" customHeight="1" s="246">
      <c r="A411" s="494" t="n"/>
      <c r="B411" s="494" t="n"/>
      <c r="C411" s="494" t="n"/>
      <c r="D411" s="54" t="inlineStr">
        <is>
          <t>Grade 5</t>
        </is>
      </c>
      <c r="E411" s="501" t="n">
        <v>15</v>
      </c>
      <c r="F411" s="500" t="n"/>
      <c r="G411" s="501" t="n">
        <v>10</v>
      </c>
      <c r="H411" s="500" t="n"/>
      <c r="I411" s="501" t="n">
        <v>17</v>
      </c>
      <c r="J411" s="500" t="n"/>
      <c r="K411" s="197" t="n"/>
      <c r="L411" s="197" t="n"/>
      <c r="M411" s="197" t="n"/>
      <c r="N411" s="197" t="n"/>
      <c r="O411" s="200" t="n"/>
      <c r="P411" s="227" t="n"/>
      <c r="Q411" s="225" t="n"/>
      <c r="R411" s="225" t="n"/>
      <c r="S411" s="225" t="n"/>
      <c r="T411" s="227" t="inlineStr">
        <is>
          <t>SBM</t>
        </is>
      </c>
      <c r="U411" s="200" t="n"/>
      <c r="V411" s="39" t="n"/>
      <c r="W411" s="39" t="n"/>
      <c r="X411" s="39" t="n"/>
      <c r="Y411" s="39" t="n"/>
      <c r="Z411" s="39" t="n"/>
      <c r="AA411" s="39" t="n"/>
      <c r="AB411" s="39" t="n"/>
      <c r="AC411" s="39" t="n"/>
    </row>
    <row r="412" ht="15" customHeight="1" s="246">
      <c r="A412" s="494" t="n"/>
      <c r="B412" s="494" t="n"/>
      <c r="C412" s="494" t="n"/>
      <c r="D412" s="54" t="inlineStr">
        <is>
          <t>Grade 6</t>
        </is>
      </c>
      <c r="E412" s="501" t="n">
        <v>13</v>
      </c>
      <c r="F412" s="500" t="n"/>
      <c r="G412" s="501" t="n">
        <v>13</v>
      </c>
      <c r="H412" s="500" t="n"/>
      <c r="I412" s="501" t="n">
        <v>17</v>
      </c>
      <c r="J412" s="500" t="n"/>
      <c r="K412" s="197" t="n"/>
      <c r="L412" s="197" t="n"/>
      <c r="M412" s="197" t="n"/>
      <c r="N412" s="197" t="n"/>
      <c r="O412" s="200" t="n"/>
      <c r="P412" s="227" t="n"/>
      <c r="Q412" s="225" t="n"/>
      <c r="R412" s="225" t="n"/>
      <c r="S412" s="225" t="n"/>
      <c r="T412" s="227" t="inlineStr">
        <is>
          <t>SBM</t>
        </is>
      </c>
      <c r="U412" s="200" t="n"/>
      <c r="V412" s="39" t="n"/>
      <c r="W412" s="39" t="n"/>
      <c r="X412" s="39" t="n"/>
      <c r="Y412" s="39" t="n"/>
      <c r="Z412" s="39" t="n"/>
      <c r="AA412" s="39" t="n"/>
      <c r="AB412" s="39" t="n"/>
      <c r="AC412" s="39" t="n"/>
    </row>
    <row r="413" ht="15" customHeight="1" s="246">
      <c r="A413" s="494" t="n"/>
      <c r="B413" s="494" t="n"/>
      <c r="C413" s="494" t="n"/>
      <c r="D413" s="54" t="inlineStr">
        <is>
          <t>Grade 7</t>
        </is>
      </c>
      <c r="E413" s="501" t="n">
        <v>0</v>
      </c>
      <c r="F413" s="500" t="n"/>
      <c r="G413" s="501" t="n">
        <v>0</v>
      </c>
      <c r="H413" s="500" t="n"/>
      <c r="I413" s="501" t="n">
        <v>0</v>
      </c>
      <c r="J413" s="500" t="n"/>
      <c r="K413" s="197" t="n"/>
      <c r="L413" s="197" t="n"/>
      <c r="M413" s="197" t="n"/>
      <c r="N413" s="197" t="n"/>
      <c r="O413" s="200" t="n"/>
      <c r="P413" s="227" t="n"/>
      <c r="Q413" s="225" t="n"/>
      <c r="R413" s="225" t="n"/>
      <c r="S413" s="225" t="n"/>
      <c r="T413" s="227" t="inlineStr">
        <is>
          <t>SBM</t>
        </is>
      </c>
      <c r="U413" s="200" t="n"/>
      <c r="V413" s="39" t="n"/>
      <c r="W413" s="39" t="n"/>
      <c r="X413" s="39" t="n"/>
      <c r="Y413" s="39" t="n"/>
      <c r="Z413" s="39" t="n"/>
      <c r="AA413" s="39" t="n"/>
      <c r="AB413" s="39" t="n"/>
      <c r="AC413" s="39" t="n"/>
    </row>
    <row r="414" ht="15" customHeight="1" s="246">
      <c r="A414" s="494" t="n"/>
      <c r="B414" s="494" t="n"/>
      <c r="C414" s="494" t="n"/>
      <c r="D414" s="54" t="inlineStr">
        <is>
          <t>Grade 8</t>
        </is>
      </c>
      <c r="E414" s="501" t="n">
        <v>0</v>
      </c>
      <c r="F414" s="500" t="n"/>
      <c r="G414" s="501" t="n">
        <v>0</v>
      </c>
      <c r="H414" s="500" t="n"/>
      <c r="I414" s="501" t="n">
        <v>0</v>
      </c>
      <c r="J414" s="500" t="n"/>
      <c r="K414" s="197" t="n"/>
      <c r="L414" s="197" t="n"/>
      <c r="M414" s="197" t="n"/>
      <c r="N414" s="197" t="n"/>
      <c r="O414" s="200" t="n"/>
      <c r="P414" s="227" t="n"/>
      <c r="Q414" s="225" t="n"/>
      <c r="R414" s="225" t="n"/>
      <c r="S414" s="225" t="n"/>
      <c r="T414" s="227" t="inlineStr">
        <is>
          <t>SBM</t>
        </is>
      </c>
      <c r="U414" s="200" t="n"/>
      <c r="V414" s="39" t="n"/>
      <c r="W414" s="39" t="n"/>
      <c r="X414" s="39" t="n"/>
      <c r="Y414" s="39" t="n"/>
      <c r="Z414" s="39" t="n"/>
      <c r="AA414" s="39" t="n"/>
      <c r="AB414" s="39" t="n"/>
      <c r="AC414" s="39" t="n"/>
    </row>
    <row r="415" ht="15" customHeight="1" s="246">
      <c r="A415" s="494" t="n"/>
      <c r="B415" s="494" t="n"/>
      <c r="C415" s="494" t="n"/>
      <c r="D415" s="54" t="inlineStr">
        <is>
          <t>Grade 9</t>
        </is>
      </c>
      <c r="E415" s="501" t="n">
        <v>0</v>
      </c>
      <c r="F415" s="500" t="n"/>
      <c r="G415" s="501" t="n">
        <v>0</v>
      </c>
      <c r="H415" s="500" t="n"/>
      <c r="I415" s="501" t="n">
        <v>0</v>
      </c>
      <c r="J415" s="500" t="n"/>
      <c r="K415" s="197" t="n"/>
      <c r="L415" s="197" t="n"/>
      <c r="M415" s="197" t="n"/>
      <c r="N415" s="197" t="n"/>
      <c r="O415" s="200" t="n"/>
      <c r="P415" s="227" t="n"/>
      <c r="Q415" s="225" t="n"/>
      <c r="R415" s="225" t="n"/>
      <c r="S415" s="225" t="n"/>
      <c r="T415" s="227" t="inlineStr">
        <is>
          <t>SBM</t>
        </is>
      </c>
      <c r="U415" s="200" t="n"/>
      <c r="V415" s="39" t="n"/>
      <c r="W415" s="39" t="n"/>
      <c r="X415" s="39" t="n"/>
      <c r="Y415" s="39" t="n"/>
      <c r="Z415" s="39" t="n"/>
      <c r="AA415" s="39" t="n"/>
      <c r="AB415" s="39" t="n"/>
      <c r="AC415" s="39" t="n"/>
    </row>
    <row r="416" ht="15" customHeight="1" s="246">
      <c r="A416" s="494" t="n"/>
      <c r="B416" s="494" t="n"/>
      <c r="C416" s="494" t="n"/>
      <c r="D416" s="54" t="inlineStr">
        <is>
          <t>Grade 10</t>
        </is>
      </c>
      <c r="E416" s="501" t="n">
        <v>0</v>
      </c>
      <c r="F416" s="500" t="n"/>
      <c r="G416" s="501" t="n">
        <v>0</v>
      </c>
      <c r="H416" s="500" t="n"/>
      <c r="I416" s="501" t="n">
        <v>0</v>
      </c>
      <c r="J416" s="500" t="n"/>
      <c r="K416" s="197" t="n"/>
      <c r="L416" s="197" t="n"/>
      <c r="M416" s="197" t="n"/>
      <c r="N416" s="197" t="n"/>
      <c r="O416" s="200" t="n"/>
      <c r="P416" s="227" t="n"/>
      <c r="Q416" s="225" t="n"/>
      <c r="R416" s="225" t="n"/>
      <c r="S416" s="225" t="n"/>
      <c r="T416" s="227" t="inlineStr">
        <is>
          <t>SBM</t>
        </is>
      </c>
      <c r="U416" s="200" t="n"/>
      <c r="V416" s="39" t="n"/>
      <c r="W416" s="39" t="n"/>
      <c r="X416" s="39" t="n"/>
      <c r="Y416" s="39" t="n"/>
      <c r="Z416" s="39" t="n"/>
      <c r="AA416" s="39" t="n"/>
      <c r="AB416" s="39" t="n"/>
      <c r="AC416" s="39" t="n"/>
    </row>
    <row r="417" ht="15" customHeight="1" s="246">
      <c r="A417" s="494" t="n"/>
      <c r="B417" s="494" t="n"/>
      <c r="C417" s="494" t="n"/>
      <c r="D417" s="54" t="inlineStr">
        <is>
          <t>Grade 11</t>
        </is>
      </c>
      <c r="E417" s="501" t="n">
        <v>0</v>
      </c>
      <c r="F417" s="500" t="n"/>
      <c r="G417" s="501" t="n">
        <v>0</v>
      </c>
      <c r="H417" s="500" t="n"/>
      <c r="I417" s="501" t="n">
        <v>0</v>
      </c>
      <c r="J417" s="500" t="n"/>
      <c r="K417" s="197" t="n"/>
      <c r="L417" s="197" t="n"/>
      <c r="M417" s="197" t="n"/>
      <c r="N417" s="197" t="n"/>
      <c r="O417" s="200" t="n"/>
      <c r="P417" s="227" t="n"/>
      <c r="Q417" s="225" t="n"/>
      <c r="R417" s="225" t="n"/>
      <c r="S417" s="225" t="n"/>
      <c r="T417" s="227" t="inlineStr">
        <is>
          <t>SBM</t>
        </is>
      </c>
      <c r="U417" s="200" t="n"/>
      <c r="V417" s="39" t="n"/>
      <c r="W417" s="39" t="n"/>
      <c r="X417" s="39" t="n"/>
      <c r="Y417" s="39" t="n"/>
      <c r="Z417" s="39" t="n"/>
      <c r="AA417" s="39" t="n"/>
      <c r="AB417" s="39" t="n"/>
      <c r="AC417" s="39" t="n"/>
    </row>
    <row r="418" ht="15" customHeight="1" s="246">
      <c r="A418" s="497" t="n"/>
      <c r="B418" s="497" t="n"/>
      <c r="C418" s="497" t="n"/>
      <c r="D418" s="54" t="inlineStr">
        <is>
          <t>Grade 12</t>
        </is>
      </c>
      <c r="E418" s="501" t="n">
        <v>0</v>
      </c>
      <c r="F418" s="506" t="n"/>
      <c r="G418" s="501" t="n">
        <v>0</v>
      </c>
      <c r="H418" s="506" t="n"/>
      <c r="I418" s="501" t="n">
        <v>0</v>
      </c>
      <c r="J418" s="506" t="n"/>
      <c r="K418" s="197" t="n"/>
      <c r="L418" s="197" t="n"/>
      <c r="M418" s="197" t="n"/>
      <c r="N418" s="197" t="n"/>
      <c r="O418" s="200" t="n"/>
      <c r="P418" s="227" t="n"/>
      <c r="Q418" s="225" t="n"/>
      <c r="R418" s="225" t="n"/>
      <c r="S418" s="225" t="n"/>
      <c r="T418" s="227" t="inlineStr">
        <is>
          <t>SBM</t>
        </is>
      </c>
      <c r="U418" s="200" t="n"/>
      <c r="V418" s="39" t="n"/>
      <c r="W418" s="39" t="n"/>
      <c r="X418" s="39" t="n"/>
      <c r="Y418" s="39" t="n"/>
      <c r="Z418" s="39" t="n"/>
      <c r="AA418" s="39" t="n"/>
      <c r="AB418" s="39" t="n"/>
      <c r="AC418" s="39" t="n"/>
    </row>
    <row r="419" ht="15" customHeight="1" s="246">
      <c r="A419" s="522" t="inlineStr">
        <is>
          <t>QUALITY</t>
        </is>
      </c>
      <c r="B419" s="522" t="inlineStr">
        <is>
          <t>ASSESSMENT</t>
        </is>
      </c>
      <c r="C419" s="529" t="inlineStr">
        <is>
          <t>Philippine Informal Reading Inventory (Phil IRI) 
PRE-TEST</t>
        </is>
      </c>
      <c r="D419" s="85" t="inlineStr">
        <is>
          <t>FILIPINO</t>
        </is>
      </c>
      <c r="E419" s="506" t="n"/>
      <c r="F419" s="558" t="inlineStr">
        <is>
          <t>Number of Learners Assessed</t>
        </is>
      </c>
      <c r="G419" s="552" t="n"/>
      <c r="H419" s="552" t="n"/>
      <c r="I419" s="552" t="n"/>
      <c r="J419" s="552" t="n"/>
      <c r="K419" s="552" t="n"/>
      <c r="L419" s="559" t="n"/>
      <c r="M419" s="164" t="n"/>
      <c r="N419" s="164" t="n"/>
      <c r="O419" s="205" t="n"/>
      <c r="P419" s="227" t="n"/>
      <c r="Q419" s="225" t="inlineStr">
        <is>
          <t>Pre-Test</t>
        </is>
      </c>
      <c r="R419" s="225" t="inlineStr">
        <is>
          <t>Q3</t>
        </is>
      </c>
      <c r="S419" s="225" t="n"/>
      <c r="T419" s="227" t="inlineStr">
        <is>
          <t>SBM</t>
        </is>
      </c>
      <c r="U419" s="200" t="n"/>
      <c r="V419" s="39" t="n"/>
      <c r="W419" s="39" t="n"/>
      <c r="X419" s="39" t="n"/>
      <c r="Y419" s="39" t="n"/>
      <c r="Z419" s="39" t="n"/>
      <c r="AA419" s="39" t="n"/>
      <c r="AB419" s="39" t="n"/>
      <c r="AC419" s="39" t="n"/>
    </row>
    <row r="420" ht="11.25" customHeight="1" s="246">
      <c r="A420" s="494" t="n"/>
      <c r="B420" s="494" t="n"/>
      <c r="C420" s="494" t="n"/>
      <c r="D420" s="511" t="n"/>
      <c r="E420" s="512" t="n"/>
      <c r="F420" s="560" t="inlineStr">
        <is>
          <t>Grade Level</t>
        </is>
      </c>
      <c r="G420" s="558" t="inlineStr">
        <is>
          <t>Elementary</t>
        </is>
      </c>
      <c r="H420" s="561" t="n"/>
      <c r="I420" s="562" t="inlineStr">
        <is>
          <t>Junior High School</t>
        </is>
      </c>
      <c r="J420" s="561" t="n"/>
      <c r="K420" s="562" t="inlineStr">
        <is>
          <t>Senior High School</t>
        </is>
      </c>
      <c r="L420" s="561" t="n"/>
      <c r="M420" s="164" t="n"/>
      <c r="N420" s="164" t="n"/>
      <c r="O420" s="205" t="n"/>
      <c r="P420" s="227" t="n"/>
      <c r="Q420" s="225" t="inlineStr">
        <is>
          <t>Post Test</t>
        </is>
      </c>
      <c r="R420" s="225" t="inlineStr">
        <is>
          <t>Q2</t>
        </is>
      </c>
      <c r="S420" s="225" t="n"/>
      <c r="T420" s="227" t="inlineStr">
        <is>
          <t>SBM</t>
        </is>
      </c>
      <c r="U420" s="200" t="n"/>
      <c r="V420" s="39" t="n"/>
      <c r="W420" s="39" t="n"/>
      <c r="X420" s="39" t="n"/>
      <c r="Y420" s="39" t="n"/>
      <c r="Z420" s="39" t="n"/>
      <c r="AA420" s="39" t="n"/>
      <c r="AB420" s="39" t="n"/>
      <c r="AC420" s="39" t="n"/>
    </row>
    <row r="421" ht="12" customHeight="1" s="246">
      <c r="A421" s="494" t="n"/>
      <c r="B421" s="494" t="n"/>
      <c r="C421" s="494" t="n"/>
      <c r="D421" s="511" t="n"/>
      <c r="E421" s="512" t="n"/>
      <c r="F421" s="563" t="n"/>
      <c r="G421" s="564" t="n"/>
      <c r="H421" s="565" t="n"/>
      <c r="I421" s="564" t="n"/>
      <c r="J421" s="565" t="n"/>
      <c r="K421" s="564" t="n"/>
      <c r="L421" s="565" t="n"/>
      <c r="M421" s="164" t="n"/>
      <c r="N421" s="164" t="n"/>
      <c r="O421" s="205" t="n"/>
      <c r="P421" s="227" t="n"/>
      <c r="Q421" s="225" t="n"/>
      <c r="R421" s="225" t="n"/>
      <c r="S421" s="225" t="n"/>
      <c r="T421" s="227" t="n"/>
      <c r="U421" s="200" t="n"/>
      <c r="V421" s="39" t="n"/>
      <c r="W421" s="39" t="n"/>
      <c r="X421" s="39" t="n"/>
      <c r="Y421" s="39" t="n"/>
      <c r="Z421" s="39" t="n"/>
      <c r="AA421" s="39" t="n"/>
      <c r="AB421" s="39" t="n"/>
      <c r="AC421" s="39" t="n"/>
    </row>
    <row r="422" ht="15" customHeight="1" s="246">
      <c r="A422" s="494" t="n"/>
      <c r="B422" s="494" t="n"/>
      <c r="C422" s="494" t="n"/>
      <c r="D422" s="511" t="n"/>
      <c r="E422" s="512" t="n"/>
      <c r="F422" s="48" t="inlineStr">
        <is>
          <t>Grade 3</t>
        </is>
      </c>
      <c r="G422" s="501" t="n">
        <v>4</v>
      </c>
      <c r="H422" s="496" t="n"/>
      <c r="I422" s="107" t="n"/>
      <c r="J422" s="107" t="n"/>
      <c r="K422" s="107" t="n"/>
      <c r="L422" s="107" t="n"/>
      <c r="M422" s="164" t="n"/>
      <c r="N422" s="164" t="n"/>
      <c r="O422" s="205" t="n"/>
      <c r="P422" s="227" t="n"/>
      <c r="Q422" s="225" t="n"/>
      <c r="R422" s="225" t="n"/>
      <c r="S422" s="225" t="n"/>
      <c r="T422" s="227" t="inlineStr">
        <is>
          <t>SBM</t>
        </is>
      </c>
      <c r="U422" s="200" t="n"/>
      <c r="V422" s="39" t="n"/>
      <c r="W422" s="39" t="n"/>
      <c r="X422" s="39" t="n"/>
      <c r="Y422" s="39" t="n"/>
      <c r="Z422" s="39" t="n"/>
      <c r="AA422" s="39" t="n"/>
      <c r="AB422" s="39" t="n"/>
      <c r="AC422" s="39" t="n"/>
    </row>
    <row r="423" ht="15" customHeight="1" s="246">
      <c r="A423" s="494" t="n"/>
      <c r="B423" s="494" t="n"/>
      <c r="C423" s="494" t="n"/>
      <c r="D423" s="511" t="n"/>
      <c r="E423" s="512" t="n"/>
      <c r="F423" s="54" t="inlineStr">
        <is>
          <t>Grade 4</t>
        </is>
      </c>
      <c r="G423" s="501" t="n">
        <v>42</v>
      </c>
      <c r="H423" s="500" t="n"/>
      <c r="I423" s="99" t="n"/>
      <c r="J423" s="99" t="n"/>
      <c r="K423" s="99" t="n"/>
      <c r="L423" s="99" t="n"/>
      <c r="M423" s="164" t="n"/>
      <c r="N423" s="164" t="n"/>
      <c r="O423" s="205" t="n"/>
      <c r="P423" s="227" t="n"/>
      <c r="Q423" s="225" t="n"/>
      <c r="R423" s="225" t="n"/>
      <c r="S423" s="225" t="n"/>
      <c r="T423" s="227" t="inlineStr">
        <is>
          <t>SBM</t>
        </is>
      </c>
      <c r="U423" s="200" t="n"/>
      <c r="V423" s="39" t="n"/>
      <c r="W423" s="39" t="n"/>
      <c r="X423" s="39" t="n"/>
      <c r="Y423" s="39" t="n"/>
      <c r="Z423" s="39" t="n"/>
      <c r="AA423" s="39" t="n"/>
      <c r="AB423" s="39" t="n"/>
      <c r="AC423" s="39" t="n"/>
    </row>
    <row r="424" ht="15" customHeight="1" s="246">
      <c r="A424" s="494" t="n"/>
      <c r="B424" s="494" t="n"/>
      <c r="C424" s="494" t="n"/>
      <c r="D424" s="511" t="n"/>
      <c r="E424" s="512" t="n"/>
      <c r="F424" s="54" t="inlineStr">
        <is>
          <t>Grade 5</t>
        </is>
      </c>
      <c r="G424" s="501" t="n">
        <v>42</v>
      </c>
      <c r="H424" s="500" t="n"/>
      <c r="I424" s="99" t="n"/>
      <c r="J424" s="99" t="n"/>
      <c r="K424" s="99" t="n"/>
      <c r="L424" s="99" t="n"/>
      <c r="M424" s="164" t="n"/>
      <c r="N424" s="164" t="n"/>
      <c r="O424" s="205" t="n"/>
      <c r="P424" s="227" t="n"/>
      <c r="Q424" s="225" t="n"/>
      <c r="R424" s="225" t="n"/>
      <c r="S424" s="225" t="n"/>
      <c r="T424" s="227" t="inlineStr">
        <is>
          <t>SBM</t>
        </is>
      </c>
      <c r="U424" s="200" t="n"/>
      <c r="V424" s="39" t="n"/>
      <c r="W424" s="39" t="n"/>
      <c r="X424" s="39" t="n"/>
      <c r="Y424" s="39" t="n"/>
      <c r="Z424" s="39" t="n"/>
      <c r="AA424" s="39" t="n"/>
      <c r="AB424" s="39" t="n"/>
      <c r="AC424" s="39" t="n"/>
    </row>
    <row r="425" ht="15" customHeight="1" s="246">
      <c r="A425" s="494" t="n"/>
      <c r="B425" s="494" t="n"/>
      <c r="C425" s="494" t="n"/>
      <c r="D425" s="511" t="n"/>
      <c r="E425" s="512" t="n"/>
      <c r="F425" s="54" t="inlineStr">
        <is>
          <t>Grade 6</t>
        </is>
      </c>
      <c r="G425" s="501" t="n">
        <v>47</v>
      </c>
      <c r="H425" s="500" t="n"/>
      <c r="I425" s="99" t="n"/>
      <c r="J425" s="99" t="n"/>
      <c r="K425" s="99" t="n"/>
      <c r="L425" s="99" t="n"/>
      <c r="M425" s="164" t="n"/>
      <c r="N425" s="164" t="n"/>
      <c r="O425" s="205" t="n"/>
      <c r="P425" s="227" t="n"/>
      <c r="Q425" s="225" t="n"/>
      <c r="R425" s="225" t="n"/>
      <c r="S425" s="225" t="n"/>
      <c r="T425" s="227" t="inlineStr">
        <is>
          <t>SBM</t>
        </is>
      </c>
      <c r="U425" s="200" t="n"/>
      <c r="V425" s="39" t="n"/>
      <c r="W425" s="39" t="n"/>
      <c r="X425" s="39" t="n"/>
      <c r="Y425" s="39" t="n"/>
      <c r="Z425" s="39" t="n"/>
      <c r="AA425" s="39" t="n"/>
      <c r="AB425" s="39" t="n"/>
      <c r="AC425" s="39" t="n"/>
    </row>
    <row r="426" ht="15" customHeight="1" s="246">
      <c r="A426" s="494" t="n"/>
      <c r="B426" s="494" t="n"/>
      <c r="C426" s="494" t="n"/>
      <c r="D426" s="511" t="n"/>
      <c r="E426" s="512" t="n"/>
      <c r="F426" s="54" t="inlineStr">
        <is>
          <t>Grade 7</t>
        </is>
      </c>
      <c r="G426" s="99" t="n"/>
      <c r="H426" s="99" t="n"/>
      <c r="I426" s="501" t="n">
        <v>0</v>
      </c>
      <c r="J426" s="533" t="n"/>
      <c r="K426" s="99" t="n"/>
      <c r="L426" s="99" t="n"/>
      <c r="M426" s="164" t="n"/>
      <c r="N426" s="164" t="n"/>
      <c r="O426" s="205" t="n"/>
      <c r="P426" s="227" t="n"/>
      <c r="Q426" s="225" t="n"/>
      <c r="R426" s="225" t="n"/>
      <c r="S426" s="225" t="n"/>
      <c r="T426" s="227" t="inlineStr">
        <is>
          <t>SBM</t>
        </is>
      </c>
      <c r="U426" s="200" t="n"/>
      <c r="V426" s="39" t="n"/>
      <c r="W426" s="39" t="n"/>
      <c r="X426" s="39" t="n"/>
      <c r="Y426" s="39" t="n"/>
      <c r="Z426" s="39" t="n"/>
      <c r="AA426" s="39" t="n"/>
      <c r="AB426" s="39" t="n"/>
      <c r="AC426" s="39" t="n"/>
    </row>
    <row r="427" ht="15" customHeight="1" s="246">
      <c r="A427" s="494" t="n"/>
      <c r="B427" s="494" t="n"/>
      <c r="C427" s="494" t="n"/>
      <c r="D427" s="511" t="n"/>
      <c r="E427" s="512" t="n"/>
      <c r="F427" s="54" t="inlineStr">
        <is>
          <t>Grade 8</t>
        </is>
      </c>
      <c r="G427" s="99" t="n"/>
      <c r="H427" s="99" t="n"/>
      <c r="I427" s="501" t="n">
        <v>0</v>
      </c>
      <c r="J427" s="533" t="n"/>
      <c r="K427" s="99" t="n"/>
      <c r="L427" s="99" t="n"/>
      <c r="M427" s="164" t="n"/>
      <c r="N427" s="164" t="n"/>
      <c r="O427" s="205" t="n"/>
      <c r="P427" s="227" t="n"/>
      <c r="Q427" s="225" t="n"/>
      <c r="R427" s="225" t="n"/>
      <c r="S427" s="225" t="n"/>
      <c r="T427" s="227" t="inlineStr">
        <is>
          <t>SBM</t>
        </is>
      </c>
      <c r="U427" s="200" t="n"/>
      <c r="V427" s="39" t="n"/>
      <c r="W427" s="39" t="n"/>
      <c r="X427" s="39" t="n"/>
      <c r="Y427" s="39" t="n"/>
      <c r="Z427" s="39" t="n"/>
      <c r="AA427" s="39" t="n"/>
      <c r="AB427" s="39" t="n"/>
      <c r="AC427" s="39" t="n"/>
    </row>
    <row r="428" ht="15" customHeight="1" s="246">
      <c r="A428" s="494" t="n"/>
      <c r="B428" s="494" t="n"/>
      <c r="C428" s="494" t="n"/>
      <c r="D428" s="511" t="n"/>
      <c r="E428" s="512" t="n"/>
      <c r="F428" s="54" t="inlineStr">
        <is>
          <t>Grade 9</t>
        </is>
      </c>
      <c r="G428" s="99" t="n"/>
      <c r="H428" s="99" t="n"/>
      <c r="I428" s="501" t="n">
        <v>0</v>
      </c>
      <c r="J428" s="533" t="n"/>
      <c r="K428" s="99" t="n"/>
      <c r="L428" s="99" t="n"/>
      <c r="M428" s="164" t="n"/>
      <c r="N428" s="164" t="n"/>
      <c r="O428" s="205" t="n"/>
      <c r="P428" s="227" t="n"/>
      <c r="Q428" s="225" t="n"/>
      <c r="R428" s="225" t="n"/>
      <c r="S428" s="225" t="n"/>
      <c r="T428" s="227" t="inlineStr">
        <is>
          <t>SBM</t>
        </is>
      </c>
      <c r="U428" s="200" t="n"/>
      <c r="V428" s="39" t="n"/>
      <c r="W428" s="39" t="n"/>
      <c r="X428" s="39" t="n"/>
      <c r="Y428" s="39" t="n"/>
      <c r="Z428" s="39" t="n"/>
      <c r="AA428" s="39" t="n"/>
      <c r="AB428" s="39" t="n"/>
      <c r="AC428" s="39" t="n"/>
    </row>
    <row r="429" ht="15" customHeight="1" s="246">
      <c r="A429" s="494" t="n"/>
      <c r="B429" s="494" t="n"/>
      <c r="C429" s="494" t="n"/>
      <c r="D429" s="511" t="n"/>
      <c r="E429" s="512" t="n"/>
      <c r="F429" s="54" t="inlineStr">
        <is>
          <t>Grade 10</t>
        </is>
      </c>
      <c r="G429" s="99" t="n"/>
      <c r="H429" s="99" t="n"/>
      <c r="I429" s="501" t="n">
        <v>0</v>
      </c>
      <c r="J429" s="533" t="n"/>
      <c r="K429" s="99" t="n"/>
      <c r="L429" s="99" t="n"/>
      <c r="M429" s="164" t="n"/>
      <c r="N429" s="164" t="n"/>
      <c r="O429" s="205" t="n"/>
      <c r="P429" s="227" t="n"/>
      <c r="Q429" s="225" t="n"/>
      <c r="R429" s="225" t="n"/>
      <c r="S429" s="225" t="n"/>
      <c r="T429" s="227" t="inlineStr">
        <is>
          <t>SBM</t>
        </is>
      </c>
      <c r="U429" s="200" t="n"/>
      <c r="V429" s="39" t="n"/>
      <c r="W429" s="39" t="n"/>
      <c r="X429" s="39" t="n"/>
      <c r="Y429" s="39" t="n"/>
      <c r="Z429" s="39" t="n"/>
      <c r="AA429" s="39" t="n"/>
      <c r="AB429" s="39" t="n"/>
      <c r="AC429" s="39" t="n"/>
    </row>
    <row r="430" ht="15" customHeight="1" s="246">
      <c r="A430" s="494" t="n"/>
      <c r="B430" s="494" t="n"/>
      <c r="C430" s="494" t="n"/>
      <c r="D430" s="511" t="n"/>
      <c r="E430" s="512" t="n"/>
      <c r="F430" s="54" t="inlineStr">
        <is>
          <t>Grade 11</t>
        </is>
      </c>
      <c r="G430" s="99" t="n"/>
      <c r="H430" s="99" t="n"/>
      <c r="I430" s="99" t="n"/>
      <c r="J430" s="99" t="n"/>
      <c r="K430" s="501" t="n">
        <v>0</v>
      </c>
      <c r="L430" s="533" t="n"/>
      <c r="M430" s="164" t="n"/>
      <c r="N430" s="164" t="n"/>
      <c r="O430" s="205" t="n"/>
      <c r="P430" s="227" t="n"/>
      <c r="Q430" s="225" t="n"/>
      <c r="R430" s="225" t="n"/>
      <c r="S430" s="225" t="n"/>
      <c r="T430" s="227" t="inlineStr">
        <is>
          <t>SBM</t>
        </is>
      </c>
      <c r="U430" s="200" t="n"/>
      <c r="V430" s="39" t="n"/>
      <c r="W430" s="39" t="n"/>
      <c r="X430" s="39" t="n"/>
      <c r="Y430" s="39" t="n"/>
      <c r="Z430" s="39" t="n"/>
      <c r="AA430" s="39" t="n"/>
      <c r="AB430" s="39" t="n"/>
      <c r="AC430" s="39" t="n"/>
    </row>
    <row r="431" ht="15" customHeight="1" s="246">
      <c r="A431" s="494" t="n"/>
      <c r="B431" s="494" t="n"/>
      <c r="C431" s="494" t="n"/>
      <c r="D431" s="515" t="n"/>
      <c r="E431" s="496" t="n"/>
      <c r="F431" s="54" t="inlineStr">
        <is>
          <t>Grade 12</t>
        </is>
      </c>
      <c r="G431" s="99" t="n"/>
      <c r="H431" s="99" t="n"/>
      <c r="I431" s="99" t="n"/>
      <c r="J431" s="99" t="n"/>
      <c r="K431" s="501" t="n">
        <v>0</v>
      </c>
      <c r="L431" s="533" t="n"/>
      <c r="M431" s="164" t="n"/>
      <c r="N431" s="164" t="n"/>
      <c r="O431" s="205" t="n"/>
      <c r="P431" s="227" t="n"/>
      <c r="Q431" s="225" t="n"/>
      <c r="R431" s="225" t="n"/>
      <c r="S431" s="225" t="n"/>
      <c r="T431" s="227" t="inlineStr">
        <is>
          <t>SBM</t>
        </is>
      </c>
      <c r="U431" s="200" t="n"/>
      <c r="V431" s="39" t="n"/>
      <c r="W431" s="39" t="n"/>
      <c r="X431" s="39" t="n"/>
      <c r="Y431" s="39" t="n"/>
      <c r="Z431" s="39" t="n"/>
      <c r="AA431" s="39" t="n"/>
      <c r="AB431" s="39" t="n"/>
      <c r="AC431" s="39" t="n"/>
    </row>
    <row r="432" ht="15" customHeight="1" s="246">
      <c r="A432" s="494" t="n"/>
      <c r="B432" s="494" t="n"/>
      <c r="C432" s="494" t="n"/>
      <c r="D432" s="569" t="inlineStr">
        <is>
          <t>Grade Level</t>
        </is>
      </c>
      <c r="E432" s="558" t="inlineStr">
        <is>
          <t>Number of Learners Per Reading Level</t>
        </is>
      </c>
      <c r="F432" s="552" t="n"/>
      <c r="G432" s="552" t="n"/>
      <c r="H432" s="552" t="n"/>
      <c r="I432" s="552" t="n"/>
      <c r="J432" s="559" t="n"/>
      <c r="K432" s="197" t="n"/>
      <c r="L432" s="197" t="n"/>
      <c r="M432" s="197" t="n"/>
      <c r="N432" s="197" t="n"/>
      <c r="O432" s="200" t="n"/>
      <c r="P432" s="227" t="n"/>
      <c r="Q432" s="225" t="n"/>
      <c r="R432" s="225" t="n"/>
      <c r="S432" s="225" t="n"/>
      <c r="T432" s="227" t="inlineStr">
        <is>
          <t>SBM</t>
        </is>
      </c>
      <c r="U432" s="200" t="n"/>
      <c r="V432" s="39" t="n"/>
      <c r="W432" s="39" t="n"/>
      <c r="X432" s="39" t="n"/>
      <c r="Y432" s="39" t="n"/>
      <c r="Z432" s="39" t="n"/>
      <c r="AA432" s="39" t="n"/>
      <c r="AB432" s="39" t="n"/>
      <c r="AC432" s="39" t="n"/>
    </row>
    <row r="433" ht="15" customHeight="1" s="246">
      <c r="A433" s="494" t="n"/>
      <c r="B433" s="494" t="n"/>
      <c r="C433" s="494" t="n"/>
      <c r="D433" s="511" t="n"/>
      <c r="E433" s="558" t="inlineStr">
        <is>
          <t>Independent</t>
        </is>
      </c>
      <c r="F433" s="559" t="n"/>
      <c r="G433" s="558" t="inlineStr">
        <is>
          <t>Instructional</t>
        </is>
      </c>
      <c r="H433" s="559" t="n"/>
      <c r="I433" s="558" t="inlineStr">
        <is>
          <t>Frustration</t>
        </is>
      </c>
      <c r="J433" s="559" t="n"/>
      <c r="K433" s="197" t="n"/>
      <c r="L433" s="197" t="n"/>
      <c r="M433" s="197" t="n"/>
      <c r="N433" s="197" t="n"/>
      <c r="O433" s="200" t="n"/>
      <c r="P433" s="227" t="n"/>
      <c r="Q433" s="225" t="n"/>
      <c r="R433" s="225" t="n"/>
      <c r="S433" s="225" t="n"/>
      <c r="T433" s="227" t="inlineStr">
        <is>
          <t>SBM</t>
        </is>
      </c>
      <c r="U433" s="200" t="n"/>
      <c r="V433" s="39" t="n"/>
      <c r="W433" s="39" t="n"/>
      <c r="X433" s="39" t="n"/>
      <c r="Y433" s="39" t="n"/>
      <c r="Z433" s="39" t="n"/>
      <c r="AA433" s="39" t="n"/>
      <c r="AB433" s="39" t="n"/>
      <c r="AC433" s="39" t="n"/>
    </row>
    <row r="434" ht="15" customHeight="1" s="246">
      <c r="A434" s="494" t="n"/>
      <c r="B434" s="494" t="n"/>
      <c r="C434" s="494" t="n"/>
      <c r="D434" s="54" t="inlineStr">
        <is>
          <t>Grade 4</t>
        </is>
      </c>
      <c r="E434" s="501" t="n">
        <v>9</v>
      </c>
      <c r="F434" s="496" t="n"/>
      <c r="G434" s="501" t="n">
        <v>11</v>
      </c>
      <c r="H434" s="496" t="n"/>
      <c r="I434" s="501" t="n">
        <v>22</v>
      </c>
      <c r="J434" s="496" t="n"/>
      <c r="K434" s="197" t="n"/>
      <c r="L434" s="197" t="n"/>
      <c r="M434" s="197" t="n"/>
      <c r="N434" s="197" t="n"/>
      <c r="O434" s="200" t="n"/>
      <c r="P434" s="227" t="n"/>
      <c r="Q434" s="225" t="n"/>
      <c r="R434" s="225" t="n"/>
      <c r="S434" s="225" t="n"/>
      <c r="T434" s="227" t="inlineStr">
        <is>
          <t>SBM</t>
        </is>
      </c>
      <c r="U434" s="200" t="n"/>
      <c r="V434" s="39" t="n"/>
      <c r="W434" s="39" t="n"/>
      <c r="X434" s="39" t="n"/>
      <c r="Y434" s="39" t="n"/>
      <c r="Z434" s="39" t="n"/>
      <c r="AA434" s="39" t="n"/>
      <c r="AB434" s="39" t="n"/>
      <c r="AC434" s="39" t="n"/>
    </row>
    <row r="435" ht="15" customHeight="1" s="246">
      <c r="A435" s="494" t="n"/>
      <c r="B435" s="494" t="n"/>
      <c r="C435" s="494" t="n"/>
      <c r="D435" s="54" t="inlineStr">
        <is>
          <t>Grade 5</t>
        </is>
      </c>
      <c r="E435" s="501" t="n">
        <v>14</v>
      </c>
      <c r="F435" s="500" t="n"/>
      <c r="G435" s="501" t="n">
        <v>8</v>
      </c>
      <c r="H435" s="500" t="n"/>
      <c r="I435" s="501" t="n">
        <v>20</v>
      </c>
      <c r="J435" s="500" t="n"/>
      <c r="K435" s="197" t="n"/>
      <c r="L435" s="197" t="n"/>
      <c r="M435" s="197" t="n"/>
      <c r="N435" s="197" t="n"/>
      <c r="O435" s="200" t="n"/>
      <c r="P435" s="227" t="n"/>
      <c r="Q435" s="225" t="n"/>
      <c r="R435" s="225" t="n"/>
      <c r="S435" s="225" t="n"/>
      <c r="T435" s="227" t="inlineStr">
        <is>
          <t>SBM</t>
        </is>
      </c>
      <c r="U435" s="200" t="n"/>
      <c r="V435" s="39" t="n"/>
      <c r="W435" s="39" t="n"/>
      <c r="X435" s="39" t="n"/>
      <c r="Y435" s="39" t="n"/>
      <c r="Z435" s="39" t="n"/>
      <c r="AA435" s="39" t="n"/>
      <c r="AB435" s="39" t="n"/>
      <c r="AC435" s="39" t="n"/>
    </row>
    <row r="436" ht="15" customHeight="1" s="246">
      <c r="A436" s="494" t="n"/>
      <c r="B436" s="494" t="n"/>
      <c r="C436" s="494" t="n"/>
      <c r="D436" s="54" t="inlineStr">
        <is>
          <t>Grade 6</t>
        </is>
      </c>
      <c r="E436" s="501" t="n">
        <v>12</v>
      </c>
      <c r="F436" s="500" t="n"/>
      <c r="G436" s="501" t="n">
        <v>14</v>
      </c>
      <c r="H436" s="500" t="n"/>
      <c r="I436" s="501" t="n">
        <v>17</v>
      </c>
      <c r="J436" s="500" t="n"/>
      <c r="K436" s="197" t="n"/>
      <c r="L436" s="197" t="n"/>
      <c r="M436" s="197" t="n"/>
      <c r="N436" s="197" t="n"/>
      <c r="O436" s="200" t="n"/>
      <c r="P436" s="227" t="n"/>
      <c r="Q436" s="225" t="n"/>
      <c r="R436" s="225" t="n"/>
      <c r="S436" s="225" t="n"/>
      <c r="T436" s="227" t="inlineStr">
        <is>
          <t>SBM</t>
        </is>
      </c>
      <c r="U436" s="200" t="n"/>
      <c r="V436" s="39" t="n"/>
      <c r="W436" s="39" t="n"/>
      <c r="X436" s="39" t="n"/>
      <c r="Y436" s="39" t="n"/>
      <c r="Z436" s="39" t="n"/>
      <c r="AA436" s="39" t="n"/>
      <c r="AB436" s="39" t="n"/>
      <c r="AC436" s="39" t="n"/>
    </row>
    <row r="437" ht="15" customHeight="1" s="246">
      <c r="A437" s="494" t="n"/>
      <c r="B437" s="494" t="n"/>
      <c r="C437" s="494" t="n"/>
      <c r="D437" s="54" t="inlineStr">
        <is>
          <t>Grade 7</t>
        </is>
      </c>
      <c r="E437" s="501" t="n">
        <v>0</v>
      </c>
      <c r="F437" s="500" t="n"/>
      <c r="G437" s="501" t="n">
        <v>0</v>
      </c>
      <c r="H437" s="500" t="n"/>
      <c r="I437" s="501" t="n">
        <v>0</v>
      </c>
      <c r="J437" s="500" t="n"/>
      <c r="K437" s="197" t="n"/>
      <c r="L437" s="197" t="n"/>
      <c r="M437" s="197" t="n"/>
      <c r="N437" s="197" t="n"/>
      <c r="O437" s="200" t="n"/>
      <c r="P437" s="227" t="n"/>
      <c r="Q437" s="225" t="n"/>
      <c r="R437" s="225" t="n"/>
      <c r="S437" s="225" t="n"/>
      <c r="T437" s="227" t="inlineStr">
        <is>
          <t>SBM</t>
        </is>
      </c>
      <c r="U437" s="200" t="n"/>
      <c r="V437" s="39" t="n"/>
      <c r="W437" s="39" t="n"/>
      <c r="X437" s="39" t="n"/>
      <c r="Y437" s="39" t="n"/>
      <c r="Z437" s="39" t="n"/>
      <c r="AA437" s="39" t="n"/>
      <c r="AB437" s="39" t="n"/>
      <c r="AC437" s="39" t="n"/>
    </row>
    <row r="438" ht="15" customHeight="1" s="246">
      <c r="A438" s="494" t="n"/>
      <c r="B438" s="494" t="n"/>
      <c r="C438" s="494" t="n"/>
      <c r="D438" s="54" t="inlineStr">
        <is>
          <t>Grade 8</t>
        </is>
      </c>
      <c r="E438" s="501" t="n">
        <v>0</v>
      </c>
      <c r="F438" s="500" t="n"/>
      <c r="G438" s="501" t="n">
        <v>0</v>
      </c>
      <c r="H438" s="500" t="n"/>
      <c r="I438" s="501" t="n">
        <v>0</v>
      </c>
      <c r="J438" s="500" t="n"/>
      <c r="K438" s="197" t="n"/>
      <c r="L438" s="197" t="n"/>
      <c r="M438" s="197" t="n"/>
      <c r="N438" s="197" t="n"/>
      <c r="O438" s="200" t="n"/>
      <c r="P438" s="227" t="n"/>
      <c r="Q438" s="225" t="n"/>
      <c r="R438" s="225" t="n"/>
      <c r="S438" s="225" t="n"/>
      <c r="T438" s="227" t="inlineStr">
        <is>
          <t>SBM</t>
        </is>
      </c>
      <c r="U438" s="200" t="n"/>
      <c r="V438" s="39" t="n"/>
      <c r="W438" s="39" t="n"/>
      <c r="X438" s="39" t="n"/>
      <c r="Y438" s="39" t="n"/>
      <c r="Z438" s="39" t="n"/>
      <c r="AA438" s="39" t="n"/>
      <c r="AB438" s="39" t="n"/>
      <c r="AC438" s="39" t="n"/>
    </row>
    <row r="439" ht="15" customHeight="1" s="246">
      <c r="A439" s="494" t="n"/>
      <c r="B439" s="494" t="n"/>
      <c r="C439" s="494" t="n"/>
      <c r="D439" s="54" t="inlineStr">
        <is>
          <t>Grade 9</t>
        </is>
      </c>
      <c r="E439" s="501" t="n">
        <v>0</v>
      </c>
      <c r="F439" s="500" t="n"/>
      <c r="G439" s="501" t="n">
        <v>0</v>
      </c>
      <c r="H439" s="500" t="n"/>
      <c r="I439" s="501" t="n">
        <v>0</v>
      </c>
      <c r="J439" s="500" t="n"/>
      <c r="K439" s="197" t="n"/>
      <c r="L439" s="197" t="n"/>
      <c r="M439" s="197" t="n"/>
      <c r="N439" s="197" t="n"/>
      <c r="O439" s="200" t="n"/>
      <c r="P439" s="227" t="n"/>
      <c r="Q439" s="225" t="n"/>
      <c r="R439" s="225" t="n"/>
      <c r="S439" s="225" t="n"/>
      <c r="T439" s="227" t="inlineStr">
        <is>
          <t>SBM</t>
        </is>
      </c>
      <c r="U439" s="200" t="n"/>
      <c r="V439" s="39" t="n"/>
      <c r="W439" s="39" t="n"/>
      <c r="X439" s="39" t="n"/>
      <c r="Y439" s="39" t="n"/>
      <c r="Z439" s="39" t="n"/>
      <c r="AA439" s="39" t="n"/>
      <c r="AB439" s="39" t="n"/>
      <c r="AC439" s="39" t="n"/>
    </row>
    <row r="440" ht="15" customHeight="1" s="246">
      <c r="A440" s="494" t="n"/>
      <c r="B440" s="494" t="n"/>
      <c r="C440" s="494" t="n"/>
      <c r="D440" s="54" t="inlineStr">
        <is>
          <t>Grade 10</t>
        </is>
      </c>
      <c r="E440" s="501" t="n">
        <v>0</v>
      </c>
      <c r="F440" s="500" t="n"/>
      <c r="G440" s="501" t="n">
        <v>0</v>
      </c>
      <c r="H440" s="500" t="n"/>
      <c r="I440" s="501" t="n">
        <v>0</v>
      </c>
      <c r="J440" s="500" t="n"/>
      <c r="K440" s="197" t="n"/>
      <c r="L440" s="197" t="n"/>
      <c r="M440" s="197" t="n"/>
      <c r="N440" s="197" t="n"/>
      <c r="O440" s="200" t="n"/>
      <c r="P440" s="227" t="n"/>
      <c r="Q440" s="225" t="n"/>
      <c r="R440" s="225" t="n"/>
      <c r="S440" s="225" t="n"/>
      <c r="T440" s="227" t="inlineStr">
        <is>
          <t>SBM</t>
        </is>
      </c>
      <c r="U440" s="200" t="n"/>
      <c r="V440" s="39" t="n"/>
      <c r="W440" s="39" t="n"/>
      <c r="X440" s="39" t="n"/>
      <c r="Y440" s="39" t="n"/>
      <c r="Z440" s="39" t="n"/>
      <c r="AA440" s="39" t="n"/>
      <c r="AB440" s="39" t="n"/>
      <c r="AC440" s="39" t="n"/>
    </row>
    <row r="441" ht="15" customHeight="1" s="246">
      <c r="A441" s="494" t="n"/>
      <c r="B441" s="494" t="n"/>
      <c r="C441" s="494" t="n"/>
      <c r="D441" s="54" t="inlineStr">
        <is>
          <t>Grade 11</t>
        </is>
      </c>
      <c r="E441" s="501" t="n">
        <v>0</v>
      </c>
      <c r="F441" s="500" t="n"/>
      <c r="G441" s="501" t="n">
        <v>0</v>
      </c>
      <c r="H441" s="500" t="n"/>
      <c r="I441" s="501" t="n">
        <v>0</v>
      </c>
      <c r="J441" s="500" t="n"/>
      <c r="K441" s="197" t="n"/>
      <c r="L441" s="197" t="n"/>
      <c r="M441" s="197" t="n"/>
      <c r="N441" s="197" t="n"/>
      <c r="O441" s="200" t="n"/>
      <c r="P441" s="227" t="n"/>
      <c r="Q441" s="225" t="n"/>
      <c r="R441" s="225" t="n"/>
      <c r="S441" s="225" t="n"/>
      <c r="T441" s="227" t="inlineStr">
        <is>
          <t>SBM</t>
        </is>
      </c>
      <c r="U441" s="200" t="n"/>
      <c r="V441" s="39" t="n"/>
      <c r="W441" s="39" t="n"/>
      <c r="X441" s="39" t="n"/>
      <c r="Y441" s="39" t="n"/>
      <c r="Z441" s="39" t="n"/>
      <c r="AA441" s="39" t="n"/>
      <c r="AB441" s="39" t="n"/>
      <c r="AC441" s="39" t="n"/>
    </row>
    <row r="442" ht="15" customHeight="1" s="246">
      <c r="A442" s="494" t="n"/>
      <c r="B442" s="494" t="n"/>
      <c r="C442" s="494" t="n"/>
      <c r="D442" s="54" t="inlineStr">
        <is>
          <t>Grade 12</t>
        </is>
      </c>
      <c r="E442" s="501" t="n">
        <v>0</v>
      </c>
      <c r="F442" s="506" t="n"/>
      <c r="G442" s="501" t="n">
        <v>0</v>
      </c>
      <c r="H442" s="506" t="n"/>
      <c r="I442" s="501" t="n">
        <v>0</v>
      </c>
      <c r="J442" s="506" t="n"/>
      <c r="K442" s="197" t="n"/>
      <c r="L442" s="197" t="n"/>
      <c r="M442" s="197" t="n"/>
      <c r="N442" s="225" t="n"/>
      <c r="O442" s="225" t="n"/>
      <c r="P442" s="227" t="n"/>
      <c r="Q442" s="225" t="n"/>
      <c r="R442" s="225" t="n"/>
      <c r="S442" s="225" t="n"/>
      <c r="T442" s="227" t="inlineStr">
        <is>
          <t>SBM</t>
        </is>
      </c>
      <c r="U442" s="200" t="n"/>
      <c r="V442" s="39" t="n"/>
      <c r="W442" s="39" t="n"/>
      <c r="X442" s="39" t="n"/>
      <c r="Y442" s="39" t="n"/>
      <c r="Z442" s="39" t="n"/>
      <c r="AA442" s="39" t="n"/>
      <c r="AB442" s="39" t="n"/>
      <c r="AC442" s="39" t="n"/>
    </row>
    <row r="443" ht="15" customHeight="1" s="246">
      <c r="A443" s="113" t="inlineStr">
        <is>
          <t>QUALITY</t>
        </is>
      </c>
      <c r="B443" s="114" t="inlineStr">
        <is>
          <t>ASSESSMENT</t>
        </is>
      </c>
      <c r="C443" s="114" t="inlineStr">
        <is>
          <t>Comprehensive Rapid Literacy Assessment (CRLA) BOSY</t>
        </is>
      </c>
      <c r="D443" s="248" t="inlineStr">
        <is>
          <t>Grade Level</t>
        </is>
      </c>
      <c r="E443" s="508" t="n"/>
      <c r="F443" s="570" t="inlineStr">
        <is>
          <t>Number of Learners Assessed</t>
        </is>
      </c>
      <c r="G443" s="552" t="n"/>
      <c r="H443" s="552" t="n"/>
      <c r="I443" s="552" t="n"/>
      <c r="J443" s="552" t="n"/>
      <c r="K443" s="559" t="n"/>
      <c r="L443" s="197" t="n"/>
      <c r="M443" s="197" t="n"/>
      <c r="N443" s="225" t="n"/>
      <c r="O443" s="225" t="inlineStr">
        <is>
          <t>Pre-Test</t>
        </is>
      </c>
      <c r="P443" s="225" t="inlineStr">
        <is>
          <t>Q3</t>
        </is>
      </c>
      <c r="Q443" s="225" t="n"/>
      <c r="R443" s="225" t="n"/>
      <c r="S443" s="225" t="n"/>
      <c r="T443" s="227" t="inlineStr">
        <is>
          <t>SBM</t>
        </is>
      </c>
      <c r="U443" s="200" t="n"/>
      <c r="V443" s="39" t="n"/>
      <c r="W443" s="39" t="n"/>
      <c r="X443" s="39" t="n"/>
      <c r="Y443" s="39" t="n"/>
      <c r="Z443" s="39" t="n"/>
      <c r="AA443" s="39" t="n"/>
      <c r="AB443" s="39" t="n"/>
      <c r="AC443" s="39" t="n"/>
    </row>
    <row r="444" ht="15" customHeight="1" s="246">
      <c r="A444" s="494" t="n"/>
      <c r="B444" s="494" t="n"/>
      <c r="C444" s="494" t="n"/>
      <c r="D444" s="515" t="n"/>
      <c r="E444" s="495" t="n"/>
      <c r="F444" s="423" t="inlineStr">
        <is>
          <t>MTB - MLE</t>
        </is>
      </c>
      <c r="G444" s="496" t="n"/>
      <c r="H444" s="423" t="inlineStr">
        <is>
          <t>Filipino</t>
        </is>
      </c>
      <c r="I444" s="496" t="n"/>
      <c r="J444" s="423" t="inlineStr">
        <is>
          <t>English</t>
        </is>
      </c>
      <c r="K444" s="496" t="n"/>
      <c r="L444" s="197" t="n"/>
      <c r="M444" s="197" t="n"/>
      <c r="N444" s="225" t="n"/>
      <c r="O444" s="225" t="inlineStr">
        <is>
          <t>Post Test</t>
        </is>
      </c>
      <c r="P444" s="225" t="inlineStr">
        <is>
          <t>Q2</t>
        </is>
      </c>
      <c r="Q444" s="225" t="n"/>
      <c r="R444" s="225" t="n"/>
      <c r="S444" s="225" t="n"/>
      <c r="T444" s="227" t="inlineStr">
        <is>
          <t>SBM</t>
        </is>
      </c>
      <c r="U444" s="200" t="n"/>
      <c r="V444" s="39" t="n"/>
      <c r="W444" s="39" t="n"/>
      <c r="X444" s="39" t="n"/>
      <c r="Y444" s="39" t="n"/>
      <c r="Z444" s="39" t="n"/>
      <c r="AA444" s="39" t="n"/>
      <c r="AB444" s="39" t="n"/>
      <c r="AC444" s="39" t="n"/>
    </row>
    <row r="445" ht="15" customHeight="1" s="246">
      <c r="A445" s="494" t="n"/>
      <c r="B445" s="494" t="n"/>
      <c r="C445" s="494" t="n"/>
      <c r="D445" s="120" t="inlineStr">
        <is>
          <t>Grade 1</t>
        </is>
      </c>
      <c r="E445" s="500" t="n"/>
      <c r="F445" s="501" t="n">
        <v>30</v>
      </c>
      <c r="G445" s="496" t="n"/>
      <c r="H445" s="96" t="n"/>
      <c r="I445" s="500" t="n"/>
      <c r="J445" s="96" t="n"/>
      <c r="K445" s="500" t="n"/>
      <c r="L445" s="197" t="n"/>
      <c r="M445" s="197" t="n"/>
      <c r="N445" s="225" t="n"/>
      <c r="O445" s="225" t="n"/>
      <c r="P445" s="225" t="n"/>
      <c r="Q445" s="225" t="n"/>
      <c r="R445" s="225" t="n"/>
      <c r="S445" s="225" t="n"/>
      <c r="T445" s="227" t="inlineStr">
        <is>
          <t>SBM</t>
        </is>
      </c>
      <c r="U445" s="200" t="n"/>
      <c r="V445" s="39" t="n"/>
      <c r="W445" s="39" t="n"/>
      <c r="X445" s="39" t="n"/>
      <c r="Y445" s="39" t="n"/>
      <c r="Z445" s="39" t="n"/>
      <c r="AA445" s="39" t="n"/>
      <c r="AB445" s="39" t="n"/>
      <c r="AC445" s="39" t="n"/>
    </row>
    <row r="446" ht="15" customHeight="1" s="246">
      <c r="A446" s="494" t="n"/>
      <c r="B446" s="494" t="n"/>
      <c r="C446" s="494" t="n"/>
      <c r="D446" s="120" t="inlineStr">
        <is>
          <t>Grade 2</t>
        </is>
      </c>
      <c r="E446" s="500" t="n"/>
      <c r="F446" s="501" t="n">
        <v>40</v>
      </c>
      <c r="G446" s="496" t="n"/>
      <c r="H446" s="501" t="n">
        <v>40</v>
      </c>
      <c r="I446" s="496" t="n"/>
      <c r="J446" s="96" t="n"/>
      <c r="K446" s="500" t="n"/>
      <c r="L446" s="197" t="n"/>
      <c r="M446" s="197" t="n"/>
      <c r="N446" s="197" t="n"/>
      <c r="O446" s="200" t="n"/>
      <c r="P446" s="225" t="n"/>
      <c r="Q446" s="225" t="n"/>
      <c r="R446" s="225" t="n"/>
      <c r="S446" s="225" t="n"/>
      <c r="T446" s="227" t="inlineStr">
        <is>
          <t>SBM</t>
        </is>
      </c>
      <c r="U446" s="200" t="n"/>
      <c r="V446" s="39" t="n"/>
      <c r="W446" s="39" t="n"/>
      <c r="X446" s="39" t="n"/>
      <c r="Y446" s="39" t="n"/>
      <c r="Z446" s="39" t="n"/>
      <c r="AA446" s="39" t="n"/>
      <c r="AB446" s="39" t="n"/>
      <c r="AC446" s="39" t="n"/>
    </row>
    <row r="447" ht="15" customHeight="1" s="246">
      <c r="A447" s="494" t="n"/>
      <c r="B447" s="494" t="n"/>
      <c r="C447" s="494" t="n"/>
      <c r="D447" s="120" t="inlineStr">
        <is>
          <t>Grade 3</t>
        </is>
      </c>
      <c r="E447" s="500" t="n"/>
      <c r="F447" s="501" t="n">
        <v>39</v>
      </c>
      <c r="G447" s="496" t="n"/>
      <c r="H447" s="501" t="n">
        <v>39</v>
      </c>
      <c r="I447" s="496" t="n"/>
      <c r="J447" s="501" t="n">
        <v>39</v>
      </c>
      <c r="K447" s="496" t="n"/>
      <c r="L447" s="197" t="n"/>
      <c r="M447" s="197" t="n"/>
      <c r="N447" s="197" t="n"/>
      <c r="O447" s="200" t="n"/>
      <c r="P447" s="225" t="n"/>
      <c r="Q447" s="225" t="n"/>
      <c r="R447" s="225" t="n"/>
      <c r="S447" s="225" t="n"/>
      <c r="T447" s="227" t="inlineStr">
        <is>
          <t>SBM</t>
        </is>
      </c>
      <c r="U447" s="200" t="n"/>
      <c r="V447" s="39" t="n"/>
      <c r="W447" s="39" t="n"/>
      <c r="X447" s="39" t="n"/>
      <c r="Y447" s="39" t="n"/>
      <c r="Z447" s="39" t="n"/>
      <c r="AA447" s="39" t="n"/>
      <c r="AB447" s="39" t="n"/>
      <c r="AC447" s="39" t="n"/>
    </row>
    <row r="448" ht="15" customHeight="1" s="246">
      <c r="A448" s="494" t="n"/>
      <c r="B448" s="494" t="n"/>
      <c r="C448" s="494" t="n"/>
      <c r="D448" s="85" t="inlineStr">
        <is>
          <t>Reading Profile</t>
        </is>
      </c>
      <c r="E448" s="508" t="n"/>
      <c r="F448" s="506" t="n"/>
      <c r="G448" s="85" t="inlineStr">
        <is>
          <t>Number of Learners Per Reading Profile Per Subject</t>
        </is>
      </c>
      <c r="H448" s="499" t="n"/>
      <c r="I448" s="499" t="n"/>
      <c r="J448" s="499" t="n"/>
      <c r="K448" s="499" t="n"/>
      <c r="L448" s="499" t="n"/>
      <c r="M448" s="499" t="n"/>
      <c r="N448" s="500" t="n"/>
      <c r="O448" s="200" t="n"/>
      <c r="P448" s="225" t="n"/>
      <c r="Q448" s="225" t="n"/>
      <c r="R448" s="225" t="n"/>
      <c r="S448" s="225" t="n"/>
      <c r="T448" s="227" t="inlineStr">
        <is>
          <t>SBM</t>
        </is>
      </c>
      <c r="U448" s="200" t="n"/>
      <c r="V448" s="39" t="n"/>
      <c r="W448" s="39" t="n"/>
      <c r="X448" s="39" t="n"/>
      <c r="Y448" s="39" t="n"/>
      <c r="Z448" s="39" t="n"/>
      <c r="AA448" s="39" t="n"/>
      <c r="AB448" s="39" t="n"/>
      <c r="AC448" s="39" t="n"/>
    </row>
    <row r="449" ht="15" customHeight="1" s="246">
      <c r="A449" s="494" t="n"/>
      <c r="B449" s="494" t="n"/>
      <c r="C449" s="494" t="n"/>
      <c r="D449" s="511" t="n"/>
      <c r="F449" s="512" t="n"/>
      <c r="G449" s="85" t="inlineStr">
        <is>
          <t>MTB-MLE</t>
        </is>
      </c>
      <c r="H449" s="499" t="n"/>
      <c r="I449" s="499" t="n"/>
      <c r="J449" s="500" t="n"/>
      <c r="K449" s="85" t="inlineStr">
        <is>
          <t>Filipino</t>
        </is>
      </c>
      <c r="L449" s="499" t="n"/>
      <c r="M449" s="500" t="n"/>
      <c r="N449" s="85" t="inlineStr">
        <is>
          <t>English</t>
        </is>
      </c>
      <c r="O449" s="200" t="n"/>
      <c r="P449" s="225" t="n"/>
      <c r="Q449" s="225" t="n"/>
      <c r="R449" s="225" t="n"/>
      <c r="S449" s="225" t="n"/>
      <c r="T449" s="227" t="inlineStr">
        <is>
          <t>SBM</t>
        </is>
      </c>
      <c r="U449" s="200" t="n"/>
      <c r="V449" s="39" t="n"/>
      <c r="W449" s="39" t="n"/>
      <c r="X449" s="39" t="n"/>
      <c r="Y449" s="39" t="n"/>
      <c r="Z449" s="39" t="n"/>
      <c r="AA449" s="39" t="n"/>
      <c r="AB449" s="39" t="n"/>
      <c r="AC449" s="39" t="n"/>
    </row>
    <row r="450" ht="15" customHeight="1" s="246">
      <c r="A450" s="494" t="n"/>
      <c r="B450" s="494" t="n"/>
      <c r="C450" s="494" t="n"/>
      <c r="D450" s="515" t="n"/>
      <c r="E450" s="495" t="n"/>
      <c r="F450" s="496" t="n"/>
      <c r="G450" s="51" t="inlineStr">
        <is>
          <t>Grade 1</t>
        </is>
      </c>
      <c r="H450" s="51" t="inlineStr">
        <is>
          <t>Grade 2</t>
        </is>
      </c>
      <c r="I450" s="51" t="inlineStr">
        <is>
          <t>Grade 3</t>
        </is>
      </c>
      <c r="J450" s="53" t="inlineStr">
        <is>
          <t>TOTAL</t>
        </is>
      </c>
      <c r="K450" s="51" t="inlineStr">
        <is>
          <t>Grade 2</t>
        </is>
      </c>
      <c r="L450" s="51" t="inlineStr">
        <is>
          <t>Grade 3</t>
        </is>
      </c>
      <c r="M450" s="53" t="inlineStr">
        <is>
          <t>TOTAL</t>
        </is>
      </c>
      <c r="N450" s="51" t="inlineStr">
        <is>
          <t>Grade 3</t>
        </is>
      </c>
      <c r="O450" s="200" t="n"/>
      <c r="P450" s="225" t="n"/>
      <c r="Q450" s="225" t="n"/>
      <c r="R450" s="225" t="n"/>
      <c r="S450" s="225" t="n"/>
      <c r="T450" s="227" t="inlineStr">
        <is>
          <t>SBM</t>
        </is>
      </c>
      <c r="U450" s="200" t="n"/>
      <c r="V450" s="39" t="n"/>
      <c r="W450" s="39" t="n"/>
      <c r="X450" s="39" t="n"/>
      <c r="Y450" s="39" t="n"/>
      <c r="Z450" s="39" t="n"/>
      <c r="AA450" s="39" t="n"/>
      <c r="AB450" s="39" t="n"/>
      <c r="AC450" s="39" t="n"/>
    </row>
    <row r="451" ht="15" customHeight="1" s="246">
      <c r="A451" s="494" t="n"/>
      <c r="B451" s="494" t="n"/>
      <c r="C451" s="494" t="n"/>
      <c r="D451" s="507" t="inlineStr">
        <is>
          <t>Reading At Grade Level</t>
        </is>
      </c>
      <c r="E451" s="499" t="n"/>
      <c r="F451" s="500" t="n"/>
      <c r="G451" s="498" t="n">
        <v>0</v>
      </c>
      <c r="H451" s="498" t="n">
        <v>0</v>
      </c>
      <c r="I451" s="498" t="n">
        <v>0</v>
      </c>
      <c r="J451" s="29">
        <f>SUM(G451:I451)</f>
        <v/>
      </c>
      <c r="K451" s="498" t="n">
        <v>0</v>
      </c>
      <c r="L451" s="498" t="n">
        <v>0</v>
      </c>
      <c r="M451" s="29">
        <f>SUM(K451:L451)</f>
        <v/>
      </c>
      <c r="N451" s="498" t="n">
        <v>0</v>
      </c>
      <c r="O451" s="200" t="n"/>
      <c r="P451" s="225" t="n"/>
      <c r="Q451" s="225" t="n"/>
      <c r="R451" s="225" t="n"/>
      <c r="S451" s="225" t="n"/>
      <c r="T451" s="227" t="inlineStr">
        <is>
          <t>SBM</t>
        </is>
      </c>
      <c r="U451" s="200" t="n"/>
      <c r="V451" s="39" t="n"/>
      <c r="W451" s="39" t="n"/>
      <c r="X451" s="39" t="n"/>
      <c r="Y451" s="39" t="n"/>
      <c r="Z451" s="39" t="n"/>
      <c r="AA451" s="39" t="n"/>
      <c r="AB451" s="39" t="n"/>
      <c r="AC451" s="39" t="n"/>
    </row>
    <row r="452" ht="15" customHeight="1" s="246">
      <c r="A452" s="494" t="n"/>
      <c r="B452" s="494" t="n"/>
      <c r="C452" s="494" t="n"/>
      <c r="D452" s="507" t="inlineStr">
        <is>
          <t>Transitioning Reader</t>
        </is>
      </c>
      <c r="E452" s="499" t="n"/>
      <c r="F452" s="500" t="n"/>
      <c r="G452" s="498" t="n">
        <v>2</v>
      </c>
      <c r="H452" s="498" t="n">
        <v>12</v>
      </c>
      <c r="I452" s="498" t="n">
        <v>4</v>
      </c>
      <c r="J452" s="29">
        <f>SUM(G452:I452)</f>
        <v/>
      </c>
      <c r="K452" s="498" t="n">
        <v>20</v>
      </c>
      <c r="L452" s="498" t="n">
        <v>4</v>
      </c>
      <c r="M452" s="29">
        <f>SUM(K452:L452)</f>
        <v/>
      </c>
      <c r="N452" s="498" t="n">
        <v>4</v>
      </c>
      <c r="O452" s="200" t="n"/>
      <c r="P452" s="225" t="n"/>
      <c r="Q452" s="225" t="n"/>
      <c r="R452" s="225" t="n"/>
      <c r="S452" s="225" t="n"/>
      <c r="T452" s="227" t="inlineStr">
        <is>
          <t>SBM</t>
        </is>
      </c>
      <c r="U452" s="200" t="n"/>
      <c r="V452" s="39" t="n"/>
      <c r="W452" s="39" t="n"/>
      <c r="X452" s="39" t="n"/>
      <c r="Y452" s="39" t="n"/>
      <c r="Z452" s="39" t="n"/>
      <c r="AA452" s="39" t="n"/>
      <c r="AB452" s="39" t="n"/>
      <c r="AC452" s="39" t="n"/>
    </row>
    <row r="453" ht="15" customHeight="1" s="246">
      <c r="A453" s="494" t="n"/>
      <c r="B453" s="494" t="n"/>
      <c r="C453" s="494" t="n"/>
      <c r="D453" s="507" t="inlineStr">
        <is>
          <t>Developing Reader</t>
        </is>
      </c>
      <c r="E453" s="499" t="n"/>
      <c r="F453" s="500" t="n"/>
      <c r="G453" s="498" t="n">
        <v>3</v>
      </c>
      <c r="H453" s="498" t="n">
        <v>3</v>
      </c>
      <c r="I453" s="498" t="n">
        <v>22</v>
      </c>
      <c r="J453" s="29">
        <f>SUM(G453:I453)</f>
        <v/>
      </c>
      <c r="K453" s="498" t="n">
        <v>3</v>
      </c>
      <c r="L453" s="498" t="n">
        <v>21</v>
      </c>
      <c r="M453" s="29">
        <f>SUM(K453:L453)</f>
        <v/>
      </c>
      <c r="N453" s="498" t="n">
        <v>22</v>
      </c>
      <c r="O453" s="200" t="n"/>
      <c r="P453" s="225" t="n"/>
      <c r="Q453" s="225" t="n"/>
      <c r="R453" s="225" t="n"/>
      <c r="S453" s="225" t="n"/>
      <c r="T453" s="227" t="inlineStr">
        <is>
          <t>SBM</t>
        </is>
      </c>
      <c r="U453" s="200" t="n"/>
      <c r="V453" s="39" t="n"/>
      <c r="W453" s="39" t="n"/>
      <c r="X453" s="39" t="n"/>
      <c r="Y453" s="39" t="n"/>
      <c r="Z453" s="39" t="n"/>
      <c r="AA453" s="39" t="n"/>
      <c r="AB453" s="39" t="n"/>
      <c r="AC453" s="39" t="n"/>
    </row>
    <row r="454" ht="15" customHeight="1" s="246">
      <c r="A454" s="494" t="n"/>
      <c r="B454" s="494" t="n"/>
      <c r="C454" s="494" t="n"/>
      <c r="D454" s="507" t="inlineStr">
        <is>
          <t>High Emerging Reader</t>
        </is>
      </c>
      <c r="E454" s="499" t="n"/>
      <c r="F454" s="500" t="n"/>
      <c r="G454" s="498" t="n">
        <v>9</v>
      </c>
      <c r="H454" s="498" t="n">
        <v>0</v>
      </c>
      <c r="I454" s="498" t="n">
        <v>9</v>
      </c>
      <c r="J454" s="29">
        <f>SUM(G454:I454)</f>
        <v/>
      </c>
      <c r="K454" s="498" t="n">
        <v>0</v>
      </c>
      <c r="L454" s="498" t="n">
        <v>10</v>
      </c>
      <c r="M454" s="29">
        <f>SUM(K454:L454)</f>
        <v/>
      </c>
      <c r="N454" s="498" t="n">
        <v>9</v>
      </c>
      <c r="O454" s="200" t="n"/>
      <c r="P454" s="225" t="n"/>
      <c r="Q454" s="225" t="n"/>
      <c r="R454" s="225" t="n"/>
      <c r="S454" s="225" t="n"/>
      <c r="T454" s="227" t="inlineStr">
        <is>
          <t>SBM</t>
        </is>
      </c>
      <c r="U454" s="200" t="n"/>
      <c r="V454" s="39" t="n"/>
      <c r="W454" s="39" t="n"/>
      <c r="X454" s="39" t="n"/>
      <c r="Y454" s="39" t="n"/>
      <c r="Z454" s="39" t="n"/>
      <c r="AA454" s="39" t="n"/>
      <c r="AB454" s="39" t="n"/>
      <c r="AC454" s="39" t="n"/>
    </row>
    <row r="455" ht="15" customHeight="1" s="246">
      <c r="A455" s="497" t="n"/>
      <c r="B455" s="497" t="n"/>
      <c r="C455" s="497" t="n"/>
      <c r="D455" s="507" t="inlineStr">
        <is>
          <t>Low Emerging Reader</t>
        </is>
      </c>
      <c r="E455" s="499" t="n"/>
      <c r="F455" s="500" t="n"/>
      <c r="G455" s="498" t="n">
        <v>16</v>
      </c>
      <c r="H455" s="498" t="n">
        <v>25</v>
      </c>
      <c r="I455" s="498" t="n">
        <v>4</v>
      </c>
      <c r="J455" s="106">
        <f>SUM(G455:I455)</f>
        <v/>
      </c>
      <c r="K455" s="498" t="n">
        <v>17</v>
      </c>
      <c r="L455" s="498" t="n">
        <v>4</v>
      </c>
      <c r="M455" s="29">
        <f>SUM(K455:L455)</f>
        <v/>
      </c>
      <c r="N455" s="498" t="n">
        <v>4</v>
      </c>
      <c r="O455" s="200" t="n"/>
      <c r="P455" s="225" t="n"/>
      <c r="Q455" s="225" t="n"/>
      <c r="R455" s="225" t="n"/>
      <c r="S455" s="225" t="n"/>
      <c r="T455" s="227" t="inlineStr">
        <is>
          <t>SBM</t>
        </is>
      </c>
      <c r="U455" s="200" t="n"/>
      <c r="V455" s="39" t="n"/>
      <c r="W455" s="39" t="n"/>
      <c r="X455" s="39" t="n"/>
      <c r="Y455" s="39" t="n"/>
      <c r="Z455" s="39" t="n"/>
      <c r="AA455" s="39" t="n"/>
      <c r="AB455" s="39" t="n"/>
      <c r="AC455" s="39" t="n"/>
    </row>
    <row r="456" ht="15" customHeight="1" s="246">
      <c r="A456" s="113" t="inlineStr">
        <is>
          <t>QUALITY</t>
        </is>
      </c>
      <c r="B456" s="114" t="inlineStr">
        <is>
          <t>ASSESSMENT</t>
        </is>
      </c>
      <c r="C456" s="113" t="inlineStr">
        <is>
          <t>Numeracy Assessment Results</t>
        </is>
      </c>
      <c r="D456" s="510" t="inlineStr">
        <is>
          <t>Enhanced Regional Unified Numeracy Test (ERUNT)
PRE-TEST</t>
        </is>
      </c>
      <c r="E456" s="506" t="n"/>
      <c r="F456" s="276" t="inlineStr">
        <is>
          <t>Grade Level</t>
        </is>
      </c>
      <c r="G456" s="558" t="inlineStr">
        <is>
          <t>Number of Learners Assessed</t>
        </is>
      </c>
      <c r="H456" s="552" t="n"/>
      <c r="I456" s="552" t="n"/>
      <c r="J456" s="552" t="n"/>
      <c r="K456" s="552" t="n"/>
      <c r="L456" s="559" t="n"/>
      <c r="M456" s="197" t="n"/>
      <c r="N456" s="197" t="n"/>
      <c r="O456" s="200" t="n"/>
      <c r="P456" s="225" t="n"/>
      <c r="Q456" s="225" t="inlineStr">
        <is>
          <t>Pre-Test</t>
        </is>
      </c>
      <c r="R456" s="225" t="inlineStr">
        <is>
          <t>Q3</t>
        </is>
      </c>
      <c r="S456" s="225" t="n"/>
      <c r="T456" s="227" t="inlineStr">
        <is>
          <t>SBM</t>
        </is>
      </c>
      <c r="U456" s="200" t="n"/>
      <c r="V456" s="39" t="n"/>
      <c r="W456" s="39" t="n"/>
      <c r="X456" s="39" t="n"/>
      <c r="Y456" s="39" t="n"/>
      <c r="Z456" s="39" t="n"/>
      <c r="AA456" s="39" t="n"/>
      <c r="AB456" s="39" t="n"/>
      <c r="AC456" s="39" t="n"/>
    </row>
    <row r="457" ht="15" customHeight="1" s="246">
      <c r="A457" s="494" t="n"/>
      <c r="B457" s="494" t="n"/>
      <c r="C457" s="494" t="n"/>
      <c r="D457" s="511" t="n"/>
      <c r="E457" s="512" t="n"/>
      <c r="F457" s="511" t="n"/>
      <c r="G457" s="568" t="inlineStr">
        <is>
          <t>Elementary</t>
        </is>
      </c>
      <c r="H457" s="512" t="n"/>
      <c r="I457" s="571" t="inlineStr">
        <is>
          <t>Junior High School</t>
        </is>
      </c>
      <c r="J457" s="512" t="n"/>
      <c r="K457" s="571" t="inlineStr">
        <is>
          <t>Senior High School</t>
        </is>
      </c>
      <c r="L457" s="512" t="n"/>
      <c r="M457" s="197" t="n"/>
      <c r="N457" s="197" t="n"/>
      <c r="O457" s="200" t="n"/>
      <c r="P457" s="225" t="n"/>
      <c r="Q457" s="225" t="inlineStr">
        <is>
          <t>Post Test</t>
        </is>
      </c>
      <c r="R457" s="225" t="inlineStr">
        <is>
          <t>Q2</t>
        </is>
      </c>
      <c r="S457" s="225" t="n"/>
      <c r="T457" s="227" t="inlineStr">
        <is>
          <t>SBM</t>
        </is>
      </c>
      <c r="U457" s="200" t="n"/>
      <c r="V457" s="39" t="n"/>
      <c r="W457" s="39" t="n"/>
      <c r="X457" s="39" t="n"/>
      <c r="Y457" s="39" t="n"/>
      <c r="Z457" s="39" t="n"/>
      <c r="AA457" s="39" t="n"/>
      <c r="AB457" s="39" t="n"/>
      <c r="AC457" s="39" t="n"/>
    </row>
    <row r="458" ht="15" customHeight="1" s="246">
      <c r="A458" s="494" t="n"/>
      <c r="B458" s="494" t="n"/>
      <c r="C458" s="494" t="n"/>
      <c r="D458" s="511" t="n"/>
      <c r="E458" s="512" t="n"/>
      <c r="F458" s="515" t="n"/>
      <c r="G458" s="515" t="n"/>
      <c r="H458" s="496" t="n"/>
      <c r="I458" s="515" t="n"/>
      <c r="J458" s="496" t="n"/>
      <c r="K458" s="515" t="n"/>
      <c r="L458" s="496" t="n"/>
      <c r="M458" s="197" t="n"/>
      <c r="N458" s="197" t="n"/>
      <c r="O458" s="200" t="n"/>
      <c r="P458" s="225" t="n"/>
      <c r="Q458" s="225" t="n"/>
      <c r="R458" s="225" t="n"/>
      <c r="S458" s="225" t="n"/>
      <c r="T458" s="227" t="n"/>
      <c r="U458" s="200" t="n"/>
      <c r="V458" s="39" t="n"/>
      <c r="W458" s="39" t="n"/>
      <c r="X458" s="39" t="n"/>
      <c r="Y458" s="39" t="n"/>
      <c r="Z458" s="39" t="n"/>
      <c r="AA458" s="39" t="n"/>
      <c r="AB458" s="39" t="n"/>
      <c r="AC458" s="39" t="n"/>
    </row>
    <row r="459" ht="15" customHeight="1" s="246">
      <c r="A459" s="494" t="n"/>
      <c r="B459" s="494" t="n"/>
      <c r="C459" s="494" t="n"/>
      <c r="D459" s="511" t="n"/>
      <c r="E459" s="512" t="n"/>
      <c r="F459" s="54" t="inlineStr">
        <is>
          <t>Grade 4</t>
        </is>
      </c>
      <c r="G459" s="501" t="n">
        <v>42</v>
      </c>
      <c r="H459" s="500" t="n"/>
      <c r="I459" s="99" t="n"/>
      <c r="J459" s="99" t="n"/>
      <c r="K459" s="99" t="n"/>
      <c r="L459" s="99" t="n"/>
      <c r="M459" s="197" t="n"/>
      <c r="N459" s="197" t="n"/>
      <c r="O459" s="200" t="n"/>
      <c r="P459" s="225" t="n"/>
      <c r="Q459" s="225" t="n"/>
      <c r="R459" s="225" t="n"/>
      <c r="S459" s="225" t="n"/>
      <c r="T459" s="227" t="inlineStr">
        <is>
          <t>SBM</t>
        </is>
      </c>
      <c r="U459" s="200" t="n"/>
      <c r="V459" s="39" t="n"/>
      <c r="W459" s="39" t="n"/>
      <c r="X459" s="39" t="n"/>
      <c r="Y459" s="39" t="n"/>
      <c r="Z459" s="39" t="n"/>
      <c r="AA459" s="39" t="n"/>
      <c r="AB459" s="39" t="n"/>
      <c r="AC459" s="39" t="n"/>
    </row>
    <row r="460" ht="15" customHeight="1" s="246">
      <c r="A460" s="494" t="n"/>
      <c r="B460" s="494" t="n"/>
      <c r="C460" s="494" t="n"/>
      <c r="D460" s="511" t="n"/>
      <c r="E460" s="512" t="n"/>
      <c r="F460" s="54" t="inlineStr">
        <is>
          <t>Grade 5</t>
        </is>
      </c>
      <c r="G460" s="501" t="n">
        <v>42</v>
      </c>
      <c r="H460" s="500" t="n"/>
      <c r="I460" s="99" t="n"/>
      <c r="J460" s="99" t="n"/>
      <c r="K460" s="99" t="n"/>
      <c r="L460" s="99" t="n"/>
      <c r="M460" s="197" t="n"/>
      <c r="N460" s="197" t="n"/>
      <c r="O460" s="200" t="n"/>
      <c r="P460" s="225" t="n"/>
      <c r="Q460" s="225" t="n"/>
      <c r="R460" s="225" t="n"/>
      <c r="S460" s="225" t="n"/>
      <c r="T460" s="227" t="inlineStr">
        <is>
          <t>SBM</t>
        </is>
      </c>
      <c r="U460" s="200" t="n"/>
      <c r="V460" s="39" t="n"/>
      <c r="W460" s="39" t="n"/>
      <c r="X460" s="39" t="n"/>
      <c r="Y460" s="39" t="n"/>
      <c r="Z460" s="39" t="n"/>
      <c r="AA460" s="39" t="n"/>
      <c r="AB460" s="39" t="n"/>
      <c r="AC460" s="39" t="n"/>
    </row>
    <row r="461" ht="15" customHeight="1" s="246">
      <c r="A461" s="494" t="n"/>
      <c r="B461" s="494" t="n"/>
      <c r="C461" s="494" t="n"/>
      <c r="D461" s="511" t="n"/>
      <c r="E461" s="512" t="n"/>
      <c r="F461" s="54" t="inlineStr">
        <is>
          <t>Grade 6</t>
        </is>
      </c>
      <c r="G461" s="501" t="n">
        <v>43</v>
      </c>
      <c r="H461" s="500" t="n"/>
      <c r="I461" s="99" t="n"/>
      <c r="J461" s="99" t="n"/>
      <c r="K461" s="99" t="n"/>
      <c r="L461" s="99" t="n"/>
      <c r="M461" s="197" t="n"/>
      <c r="N461" s="197" t="n"/>
      <c r="O461" s="200" t="n"/>
      <c r="P461" s="225" t="n"/>
      <c r="Q461" s="225" t="n"/>
      <c r="R461" s="225" t="n"/>
      <c r="S461" s="225" t="n"/>
      <c r="T461" s="227" t="inlineStr">
        <is>
          <t>SBM</t>
        </is>
      </c>
      <c r="U461" s="200" t="n"/>
      <c r="V461" s="39" t="n"/>
      <c r="W461" s="39" t="n"/>
      <c r="X461" s="39" t="n"/>
      <c r="Y461" s="39" t="n"/>
      <c r="Z461" s="39" t="n"/>
      <c r="AA461" s="39" t="n"/>
      <c r="AB461" s="39" t="n"/>
      <c r="AC461" s="39" t="n"/>
    </row>
    <row r="462" ht="15" customHeight="1" s="246">
      <c r="A462" s="494" t="n"/>
      <c r="B462" s="494" t="n"/>
      <c r="C462" s="494" t="n"/>
      <c r="D462" s="511" t="n"/>
      <c r="E462" s="512" t="n"/>
      <c r="F462" s="54" t="inlineStr">
        <is>
          <t>Grade 7</t>
        </is>
      </c>
      <c r="G462" s="99" t="n"/>
      <c r="H462" s="99" t="n"/>
      <c r="I462" s="501" t="n">
        <v>0</v>
      </c>
      <c r="J462" s="500" t="n"/>
      <c r="K462" s="99" t="n"/>
      <c r="L462" s="99" t="n"/>
      <c r="M462" s="197" t="n"/>
      <c r="N462" s="197" t="n"/>
      <c r="O462" s="200" t="n"/>
      <c r="P462" s="225" t="n"/>
      <c r="Q462" s="225" t="n"/>
      <c r="R462" s="225" t="n"/>
      <c r="S462" s="225" t="n"/>
      <c r="T462" s="227" t="inlineStr">
        <is>
          <t>SBM</t>
        </is>
      </c>
      <c r="U462" s="200" t="n"/>
      <c r="V462" s="39" t="n"/>
      <c r="W462" s="39" t="n"/>
      <c r="X462" s="39" t="n"/>
      <c r="Y462" s="39" t="n"/>
      <c r="Z462" s="39" t="n"/>
      <c r="AA462" s="39" t="n"/>
      <c r="AB462" s="39" t="n"/>
      <c r="AC462" s="39" t="n"/>
    </row>
    <row r="463" ht="15" customHeight="1" s="246">
      <c r="A463" s="494" t="n"/>
      <c r="B463" s="494" t="n"/>
      <c r="C463" s="494" t="n"/>
      <c r="D463" s="511" t="n"/>
      <c r="E463" s="512" t="n"/>
      <c r="F463" s="54" t="inlineStr">
        <is>
          <t>Grade 8</t>
        </is>
      </c>
      <c r="G463" s="99" t="n"/>
      <c r="H463" s="99" t="n"/>
      <c r="I463" s="501" t="n">
        <v>0</v>
      </c>
      <c r="J463" s="500" t="n"/>
      <c r="K463" s="99" t="n"/>
      <c r="L463" s="99" t="n"/>
      <c r="M463" s="197" t="n"/>
      <c r="N463" s="197" t="n"/>
      <c r="O463" s="200" t="n"/>
      <c r="P463" s="225" t="n"/>
      <c r="Q463" s="225" t="n"/>
      <c r="R463" s="225" t="n"/>
      <c r="S463" s="225" t="n"/>
      <c r="T463" s="227" t="inlineStr">
        <is>
          <t>SBM</t>
        </is>
      </c>
      <c r="U463" s="200" t="n"/>
      <c r="V463" s="39" t="n"/>
      <c r="W463" s="39" t="n"/>
      <c r="X463" s="39" t="n"/>
      <c r="Y463" s="39" t="n"/>
      <c r="Z463" s="39" t="n"/>
      <c r="AA463" s="39" t="n"/>
      <c r="AB463" s="39" t="n"/>
      <c r="AC463" s="39" t="n"/>
    </row>
    <row r="464" ht="15" customHeight="1" s="246">
      <c r="A464" s="494" t="n"/>
      <c r="B464" s="494" t="n"/>
      <c r="C464" s="494" t="n"/>
      <c r="D464" s="511" t="n"/>
      <c r="E464" s="512" t="n"/>
      <c r="F464" s="54" t="inlineStr">
        <is>
          <t>Grade 9</t>
        </is>
      </c>
      <c r="G464" s="99" t="n"/>
      <c r="H464" s="99" t="n"/>
      <c r="I464" s="501" t="n">
        <v>0</v>
      </c>
      <c r="J464" s="500" t="n"/>
      <c r="K464" s="99" t="n"/>
      <c r="L464" s="99" t="n"/>
      <c r="M464" s="197" t="n"/>
      <c r="N464" s="197" t="n"/>
      <c r="O464" s="200" t="n"/>
      <c r="P464" s="225" t="n"/>
      <c r="Q464" s="225" t="n"/>
      <c r="R464" s="225" t="n"/>
      <c r="S464" s="225" t="n"/>
      <c r="T464" s="227" t="inlineStr">
        <is>
          <t>SBM</t>
        </is>
      </c>
      <c r="U464" s="200" t="n"/>
      <c r="V464" s="39" t="n"/>
      <c r="W464" s="39" t="n"/>
      <c r="X464" s="39" t="n"/>
      <c r="Y464" s="39" t="n"/>
      <c r="Z464" s="39" t="n"/>
      <c r="AA464" s="39" t="n"/>
      <c r="AB464" s="39" t="n"/>
      <c r="AC464" s="39" t="n"/>
    </row>
    <row r="465" ht="15" customHeight="1" s="246">
      <c r="A465" s="494" t="n"/>
      <c r="B465" s="494" t="n"/>
      <c r="C465" s="494" t="n"/>
      <c r="D465" s="511" t="n"/>
      <c r="E465" s="512" t="n"/>
      <c r="F465" s="54" t="inlineStr">
        <is>
          <t>Grade 10</t>
        </is>
      </c>
      <c r="G465" s="99" t="n"/>
      <c r="H465" s="99" t="n"/>
      <c r="I465" s="501" t="n">
        <v>0</v>
      </c>
      <c r="J465" s="500" t="n"/>
      <c r="K465" s="99" t="n"/>
      <c r="L465" s="99" t="n"/>
      <c r="M465" s="197" t="n"/>
      <c r="N465" s="197" t="n"/>
      <c r="O465" s="200" t="n"/>
      <c r="P465" s="225" t="n"/>
      <c r="Q465" s="225" t="n"/>
      <c r="R465" s="225" t="n"/>
      <c r="S465" s="225" t="n"/>
      <c r="T465" s="227" t="inlineStr">
        <is>
          <t>SBM</t>
        </is>
      </c>
      <c r="U465" s="200" t="n"/>
      <c r="V465" s="39" t="n"/>
      <c r="W465" s="39" t="n"/>
      <c r="X465" s="39" t="n"/>
      <c r="Y465" s="39" t="n"/>
      <c r="Z465" s="39" t="n"/>
      <c r="AA465" s="39" t="n"/>
      <c r="AB465" s="39" t="n"/>
      <c r="AC465" s="39" t="n"/>
    </row>
    <row r="466" ht="15" customHeight="1" s="246">
      <c r="A466" s="494" t="n"/>
      <c r="B466" s="494" t="n"/>
      <c r="C466" s="494" t="n"/>
      <c r="D466" s="511" t="n"/>
      <c r="E466" s="512" t="n"/>
      <c r="F466" s="54" t="inlineStr">
        <is>
          <t>Grade 11</t>
        </is>
      </c>
      <c r="G466" s="99" t="n"/>
      <c r="H466" s="99" t="n"/>
      <c r="I466" s="99" t="n"/>
      <c r="J466" s="99" t="n"/>
      <c r="K466" s="501" t="n">
        <v>0</v>
      </c>
      <c r="L466" s="500" t="n"/>
      <c r="M466" s="197" t="n"/>
      <c r="N466" s="197" t="n"/>
      <c r="O466" s="200" t="n"/>
      <c r="P466" s="225" t="n"/>
      <c r="Q466" s="225" t="n"/>
      <c r="R466" s="225" t="n"/>
      <c r="S466" s="225" t="n"/>
      <c r="T466" s="227" t="inlineStr">
        <is>
          <t>SBM</t>
        </is>
      </c>
      <c r="U466" s="200" t="n"/>
      <c r="V466" s="39" t="n"/>
      <c r="W466" s="39" t="n"/>
      <c r="X466" s="39" t="n"/>
      <c r="Y466" s="39" t="n"/>
      <c r="Z466" s="39" t="n"/>
      <c r="AA466" s="39" t="n"/>
      <c r="AB466" s="39" t="n"/>
      <c r="AC466" s="39" t="n"/>
    </row>
    <row r="467" ht="15" customHeight="1" s="246">
      <c r="A467" s="494" t="n"/>
      <c r="B467" s="494" t="n"/>
      <c r="C467" s="494" t="n"/>
      <c r="D467" s="511" t="n"/>
      <c r="E467" s="512" t="n"/>
      <c r="F467" s="108" t="inlineStr">
        <is>
          <t>Grade 12</t>
        </is>
      </c>
      <c r="G467" s="109" t="n"/>
      <c r="H467" s="109" t="n"/>
      <c r="I467" s="109" t="n"/>
      <c r="J467" s="109" t="n"/>
      <c r="K467" s="501" t="n">
        <v>0</v>
      </c>
      <c r="L467" s="500" t="n"/>
      <c r="M467" s="197" t="n"/>
      <c r="N467" s="197" t="n"/>
      <c r="O467" s="200" t="n"/>
      <c r="P467" s="225" t="n"/>
      <c r="Q467" s="225" t="n"/>
      <c r="R467" s="225" t="n"/>
      <c r="S467" s="225" t="n"/>
      <c r="T467" s="227" t="inlineStr">
        <is>
          <t>SBM</t>
        </is>
      </c>
      <c r="U467" s="200" t="n"/>
      <c r="V467" s="39" t="n"/>
      <c r="W467" s="39" t="n"/>
      <c r="X467" s="39" t="n"/>
      <c r="Y467" s="39" t="n"/>
      <c r="Z467" s="39" t="n"/>
      <c r="AA467" s="39" t="n"/>
      <c r="AB467" s="39" t="n"/>
      <c r="AC467" s="39" t="n"/>
    </row>
    <row r="468" ht="15" customHeight="1" s="246">
      <c r="A468" s="494" t="n"/>
      <c r="B468" s="494" t="n"/>
      <c r="C468" s="494" t="n"/>
      <c r="D468" s="515" t="n"/>
      <c r="E468" s="496" t="n"/>
      <c r="F468" s="80" t="inlineStr">
        <is>
          <t>TOTAL</t>
        </is>
      </c>
      <c r="G468" s="572">
        <f>SUM(G459:H461)</f>
        <v/>
      </c>
      <c r="H468" s="559" t="n"/>
      <c r="I468" s="572">
        <f>SUM(I462:J465)</f>
        <v/>
      </c>
      <c r="J468" s="559" t="n"/>
      <c r="K468" s="572">
        <f>SUM(K466:L467)</f>
        <v/>
      </c>
      <c r="L468" s="559" t="n"/>
      <c r="M468" s="197" t="n"/>
      <c r="N468" s="197" t="n"/>
      <c r="O468" s="200" t="n"/>
      <c r="P468" s="225" t="n"/>
      <c r="Q468" s="225" t="n"/>
      <c r="R468" s="225" t="n"/>
      <c r="S468" s="225" t="n"/>
      <c r="T468" s="227" t="n"/>
      <c r="U468" s="200" t="n"/>
      <c r="V468" s="39" t="n"/>
      <c r="W468" s="39" t="n"/>
      <c r="X468" s="39" t="n"/>
      <c r="Y468" s="39" t="n"/>
      <c r="Z468" s="39" t="n"/>
      <c r="AA468" s="39" t="n"/>
      <c r="AB468" s="39" t="n"/>
      <c r="AC468" s="39" t="n"/>
    </row>
    <row r="469" ht="15" customHeight="1" s="246">
      <c r="A469" s="494" t="n"/>
      <c r="B469" s="494" t="n"/>
      <c r="C469" s="494" t="n"/>
      <c r="D469" s="510" t="inlineStr">
        <is>
          <t>Grade Level</t>
        </is>
      </c>
      <c r="E469" s="573" t="inlineStr">
        <is>
          <t>Number of Learners Per Proficiency Level</t>
        </is>
      </c>
      <c r="F469" s="508" t="n"/>
      <c r="G469" s="508" t="n"/>
      <c r="H469" s="508" t="n"/>
      <c r="I469" s="508" t="n"/>
      <c r="J469" s="508" t="n"/>
      <c r="K469" s="508" t="n"/>
      <c r="L469" s="508" t="n"/>
      <c r="M469" s="508" t="n"/>
      <c r="N469" s="506" t="n"/>
      <c r="O469" s="200" t="n"/>
      <c r="P469" s="225" t="n"/>
      <c r="Q469" s="225" t="n"/>
      <c r="R469" s="225" t="n"/>
      <c r="S469" s="225" t="n"/>
      <c r="T469" s="227" t="inlineStr">
        <is>
          <t>SBM</t>
        </is>
      </c>
      <c r="U469" s="200" t="n"/>
      <c r="V469" s="39" t="n"/>
      <c r="W469" s="39" t="n"/>
      <c r="X469" s="39" t="n"/>
      <c r="Y469" s="39" t="n"/>
      <c r="Z469" s="39" t="n"/>
      <c r="AA469" s="39" t="n"/>
      <c r="AB469" s="39" t="n"/>
      <c r="AC469" s="39" t="n"/>
    </row>
    <row r="470" ht="15" customHeight="1" s="246">
      <c r="A470" s="494" t="n"/>
      <c r="B470" s="494" t="n"/>
      <c r="C470" s="494" t="n"/>
      <c r="D470" s="494" t="n"/>
      <c r="E470" s="574" t="inlineStr">
        <is>
          <t>Highly Proficient</t>
        </is>
      </c>
      <c r="F470" s="506" t="n"/>
      <c r="G470" s="514" t="inlineStr">
        <is>
          <t>Proficient</t>
        </is>
      </c>
      <c r="H470" s="506" t="n"/>
      <c r="I470" s="574" t="inlineStr">
        <is>
          <t>Nearly Proficient</t>
        </is>
      </c>
      <c r="J470" s="506" t="n"/>
      <c r="K470" s="278" t="inlineStr">
        <is>
          <t>Low Proficient</t>
        </is>
      </c>
      <c r="L470" s="508" t="n"/>
      <c r="M470" s="558" t="inlineStr">
        <is>
          <t>Not Proficient</t>
        </is>
      </c>
      <c r="N470" s="561" t="n"/>
      <c r="O470" s="200" t="n"/>
      <c r="P470" s="225" t="n"/>
      <c r="Q470" s="225" t="n"/>
      <c r="R470" s="225" t="n"/>
      <c r="S470" s="225" t="n"/>
      <c r="T470" s="227" t="inlineStr">
        <is>
          <t>SBM</t>
        </is>
      </c>
      <c r="U470" s="200" t="n"/>
      <c r="V470" s="39" t="n"/>
      <c r="W470" s="39" t="n"/>
      <c r="X470" s="39" t="n"/>
      <c r="Y470" s="39" t="n"/>
      <c r="Z470" s="39" t="n"/>
      <c r="AA470" s="39" t="n"/>
      <c r="AB470" s="39" t="n"/>
      <c r="AC470" s="39" t="n"/>
    </row>
    <row r="471" ht="15" customHeight="1" s="246">
      <c r="A471" s="494" t="n"/>
      <c r="B471" s="494" t="n"/>
      <c r="C471" s="494" t="n"/>
      <c r="D471" s="497" t="n"/>
      <c r="E471" s="515" t="n"/>
      <c r="F471" s="496" t="n"/>
      <c r="G471" s="515" t="n"/>
      <c r="H471" s="496" t="n"/>
      <c r="I471" s="515" t="n"/>
      <c r="J471" s="496" t="n"/>
      <c r="K471" s="515" t="n"/>
      <c r="L471" s="495" t="n"/>
      <c r="M471" s="564" t="n"/>
      <c r="N471" s="565" t="n"/>
      <c r="O471" s="200" t="n"/>
      <c r="P471" s="225" t="n"/>
      <c r="Q471" s="225" t="n"/>
      <c r="R471" s="225" t="n"/>
      <c r="S471" s="225" t="n"/>
      <c r="T471" s="227" t="inlineStr">
        <is>
          <t>SBM</t>
        </is>
      </c>
      <c r="U471" s="200" t="n"/>
      <c r="V471" s="39" t="n"/>
      <c r="W471" s="39" t="n"/>
      <c r="X471" s="39" t="n"/>
      <c r="Y471" s="39" t="n"/>
      <c r="Z471" s="39" t="n"/>
      <c r="AA471" s="39" t="n"/>
      <c r="AB471" s="39" t="n"/>
      <c r="AC471" s="39" t="n"/>
    </row>
    <row r="472" ht="15" customHeight="1" s="246">
      <c r="A472" s="494" t="n"/>
      <c r="B472" s="494" t="n"/>
      <c r="C472" s="494" t="n"/>
      <c r="D472" s="54" t="inlineStr">
        <is>
          <t>Grade 4</t>
        </is>
      </c>
      <c r="E472" s="501" t="n">
        <v>0</v>
      </c>
      <c r="F472" s="500" t="n"/>
      <c r="G472" s="501" t="n">
        <v>8</v>
      </c>
      <c r="H472" s="500" t="n"/>
      <c r="I472" s="501" t="n">
        <v>15</v>
      </c>
      <c r="J472" s="500" t="n"/>
      <c r="K472" s="501" t="n">
        <v>18</v>
      </c>
      <c r="L472" s="500" t="n"/>
      <c r="M472" s="501" t="n">
        <v>1</v>
      </c>
      <c r="N472" s="496" t="n"/>
      <c r="O472" s="200" t="n"/>
      <c r="P472" s="225" t="n"/>
      <c r="Q472" s="225" t="n"/>
      <c r="R472" s="225" t="n"/>
      <c r="S472" s="225" t="n"/>
      <c r="T472" s="227" t="inlineStr">
        <is>
          <t>SBM</t>
        </is>
      </c>
      <c r="U472" s="200" t="n"/>
      <c r="V472" s="39" t="n"/>
      <c r="W472" s="39" t="n"/>
      <c r="X472" s="39" t="n"/>
      <c r="Y472" s="39" t="n"/>
      <c r="Z472" s="39" t="n"/>
      <c r="AA472" s="39" t="n"/>
      <c r="AB472" s="39" t="n"/>
      <c r="AC472" s="39" t="n"/>
    </row>
    <row r="473" ht="15" customHeight="1" s="246">
      <c r="A473" s="494" t="n"/>
      <c r="B473" s="494" t="n"/>
      <c r="C473" s="494" t="n"/>
      <c r="D473" s="54" t="inlineStr">
        <is>
          <t>Grade 5</t>
        </is>
      </c>
      <c r="E473" s="501" t="n">
        <v>0</v>
      </c>
      <c r="F473" s="500" t="n"/>
      <c r="G473" s="501" t="n">
        <v>0</v>
      </c>
      <c r="H473" s="500" t="n"/>
      <c r="I473" s="501" t="n">
        <v>11</v>
      </c>
      <c r="J473" s="500" t="n"/>
      <c r="K473" s="501" t="n">
        <v>31</v>
      </c>
      <c r="L473" s="500" t="n"/>
      <c r="M473" s="501" t="n">
        <v>0</v>
      </c>
      <c r="N473" s="496" t="n"/>
      <c r="O473" s="200" t="n"/>
      <c r="P473" s="225" t="n"/>
      <c r="Q473" s="225" t="n"/>
      <c r="R473" s="225" t="n"/>
      <c r="S473" s="225" t="n"/>
      <c r="T473" s="227" t="inlineStr">
        <is>
          <t>SBM</t>
        </is>
      </c>
      <c r="U473" s="200" t="n"/>
      <c r="V473" s="39" t="n"/>
      <c r="W473" s="39" t="n"/>
      <c r="X473" s="39" t="n"/>
      <c r="Y473" s="39" t="n"/>
      <c r="Z473" s="39" t="n"/>
      <c r="AA473" s="39" t="n"/>
      <c r="AB473" s="39" t="n"/>
      <c r="AC473" s="39" t="n"/>
    </row>
    <row r="474" ht="15" customHeight="1" s="246">
      <c r="A474" s="494" t="n"/>
      <c r="B474" s="494" t="n"/>
      <c r="C474" s="494" t="n"/>
      <c r="D474" s="54" t="inlineStr">
        <is>
          <t>Grade 6</t>
        </is>
      </c>
      <c r="E474" s="501" t="n">
        <v>0</v>
      </c>
      <c r="F474" s="500" t="n"/>
      <c r="G474" s="501" t="n">
        <v>0</v>
      </c>
      <c r="H474" s="500" t="n"/>
      <c r="I474" s="501" t="n">
        <v>9</v>
      </c>
      <c r="J474" s="500" t="n"/>
      <c r="K474" s="501" t="n">
        <v>34</v>
      </c>
      <c r="L474" s="500" t="n"/>
      <c r="M474" s="501" t="n">
        <v>0</v>
      </c>
      <c r="N474" s="496" t="n"/>
      <c r="O474" s="200" t="n"/>
      <c r="P474" s="225" t="n"/>
      <c r="Q474" s="225" t="n"/>
      <c r="R474" s="225" t="n"/>
      <c r="S474" s="225" t="n"/>
      <c r="T474" s="227" t="inlineStr">
        <is>
          <t>SBM</t>
        </is>
      </c>
      <c r="U474" s="200" t="n"/>
      <c r="V474" s="39" t="n"/>
      <c r="W474" s="39" t="n"/>
      <c r="X474" s="39" t="n"/>
      <c r="Y474" s="39" t="n"/>
      <c r="Z474" s="39" t="n"/>
      <c r="AA474" s="39" t="n"/>
      <c r="AB474" s="39" t="n"/>
      <c r="AC474" s="39" t="n"/>
    </row>
    <row r="475" ht="15" customHeight="1" s="246">
      <c r="A475" s="494" t="n"/>
      <c r="B475" s="494" t="n"/>
      <c r="C475" s="494" t="n"/>
      <c r="D475" s="54" t="inlineStr">
        <is>
          <t>Grade 7</t>
        </is>
      </c>
      <c r="E475" s="501" t="n">
        <v>0</v>
      </c>
      <c r="F475" s="500" t="n"/>
      <c r="G475" s="501" t="n">
        <v>0</v>
      </c>
      <c r="H475" s="500" t="n"/>
      <c r="I475" s="501" t="n">
        <v>0</v>
      </c>
      <c r="J475" s="500" t="n"/>
      <c r="K475" s="501" t="n">
        <v>0</v>
      </c>
      <c r="L475" s="500" t="n"/>
      <c r="M475" s="501" t="n">
        <v>0</v>
      </c>
      <c r="N475" s="496" t="n"/>
      <c r="O475" s="200" t="n"/>
      <c r="P475" s="225" t="n"/>
      <c r="Q475" s="225" t="n"/>
      <c r="R475" s="225" t="n"/>
      <c r="S475" s="225" t="n"/>
      <c r="T475" s="227" t="inlineStr">
        <is>
          <t>SBM</t>
        </is>
      </c>
      <c r="U475" s="200" t="n"/>
      <c r="V475" s="39" t="n"/>
      <c r="W475" s="39" t="n"/>
      <c r="X475" s="39" t="n"/>
      <c r="Y475" s="39" t="n"/>
      <c r="Z475" s="39" t="n"/>
      <c r="AA475" s="39" t="n"/>
      <c r="AB475" s="39" t="n"/>
      <c r="AC475" s="39" t="n"/>
    </row>
    <row r="476" ht="15" customHeight="1" s="246">
      <c r="A476" s="494" t="n"/>
      <c r="B476" s="494" t="n"/>
      <c r="C476" s="494" t="n"/>
      <c r="D476" s="54" t="inlineStr">
        <is>
          <t>Grade 8</t>
        </is>
      </c>
      <c r="E476" s="501" t="n">
        <v>0</v>
      </c>
      <c r="F476" s="500" t="n"/>
      <c r="G476" s="501" t="n">
        <v>0</v>
      </c>
      <c r="H476" s="500" t="n"/>
      <c r="I476" s="501" t="n">
        <v>0</v>
      </c>
      <c r="J476" s="500" t="n"/>
      <c r="K476" s="501" t="n">
        <v>0</v>
      </c>
      <c r="L476" s="500" t="n"/>
      <c r="M476" s="501" t="n">
        <v>0</v>
      </c>
      <c r="N476" s="496" t="n"/>
      <c r="O476" s="200" t="n"/>
      <c r="P476" s="225" t="n"/>
      <c r="Q476" s="225" t="n"/>
      <c r="R476" s="225" t="n"/>
      <c r="S476" s="225" t="n"/>
      <c r="T476" s="227" t="inlineStr">
        <is>
          <t>SBM</t>
        </is>
      </c>
      <c r="U476" s="200" t="n"/>
      <c r="V476" s="39" t="n"/>
      <c r="W476" s="39" t="n"/>
      <c r="X476" s="39" t="n"/>
      <c r="Y476" s="39" t="n"/>
      <c r="Z476" s="39" t="n"/>
      <c r="AA476" s="39" t="n"/>
      <c r="AB476" s="39" t="n"/>
      <c r="AC476" s="39" t="n"/>
    </row>
    <row r="477" ht="15" customHeight="1" s="246">
      <c r="A477" s="494" t="n"/>
      <c r="B477" s="494" t="n"/>
      <c r="C477" s="494" t="n"/>
      <c r="D477" s="54" t="inlineStr">
        <is>
          <t>Grade 9</t>
        </is>
      </c>
      <c r="E477" s="501" t="n">
        <v>0</v>
      </c>
      <c r="F477" s="500" t="n"/>
      <c r="G477" s="501" t="n">
        <v>0</v>
      </c>
      <c r="H477" s="500" t="n"/>
      <c r="I477" s="501" t="n">
        <v>0</v>
      </c>
      <c r="J477" s="500" t="n"/>
      <c r="K477" s="501" t="n">
        <v>0</v>
      </c>
      <c r="L477" s="500" t="n"/>
      <c r="M477" s="501" t="n">
        <v>0</v>
      </c>
      <c r="N477" s="496" t="n"/>
      <c r="O477" s="200" t="n"/>
      <c r="P477" s="225" t="n"/>
      <c r="Q477" s="225" t="n"/>
      <c r="R477" s="225" t="n"/>
      <c r="S477" s="225" t="n"/>
      <c r="T477" s="227" t="inlineStr">
        <is>
          <t>SBM</t>
        </is>
      </c>
      <c r="U477" s="200" t="n"/>
      <c r="V477" s="39" t="n"/>
      <c r="W477" s="39" t="n"/>
      <c r="X477" s="39" t="n"/>
      <c r="Y477" s="39" t="n"/>
      <c r="Z477" s="39" t="n"/>
      <c r="AA477" s="39" t="n"/>
      <c r="AB477" s="39" t="n"/>
      <c r="AC477" s="39" t="n"/>
    </row>
    <row r="478" ht="15" customHeight="1" s="246">
      <c r="A478" s="494" t="n"/>
      <c r="B478" s="494" t="n"/>
      <c r="C478" s="494" t="n"/>
      <c r="D478" s="54" t="inlineStr">
        <is>
          <t>Grade 10</t>
        </is>
      </c>
      <c r="E478" s="501" t="n">
        <v>0</v>
      </c>
      <c r="F478" s="500" t="n"/>
      <c r="G478" s="501" t="n">
        <v>0</v>
      </c>
      <c r="H478" s="500" t="n"/>
      <c r="I478" s="501" t="n">
        <v>0</v>
      </c>
      <c r="J478" s="500" t="n"/>
      <c r="K478" s="501" t="n">
        <v>0</v>
      </c>
      <c r="L478" s="500" t="n"/>
      <c r="M478" s="501" t="n">
        <v>0</v>
      </c>
      <c r="N478" s="496" t="n"/>
      <c r="O478" s="200" t="n"/>
      <c r="P478" s="225" t="n"/>
      <c r="Q478" s="225" t="n"/>
      <c r="R478" s="225" t="n"/>
      <c r="S478" s="225" t="n"/>
      <c r="T478" s="227" t="inlineStr">
        <is>
          <t>SBM</t>
        </is>
      </c>
      <c r="U478" s="200" t="n"/>
      <c r="V478" s="39" t="n"/>
      <c r="W478" s="39" t="n"/>
      <c r="X478" s="39" t="n"/>
      <c r="Y478" s="39" t="n"/>
      <c r="Z478" s="39" t="n"/>
      <c r="AA478" s="39" t="n"/>
      <c r="AB478" s="39" t="n"/>
      <c r="AC478" s="39" t="n"/>
    </row>
    <row r="479" ht="15" customHeight="1" s="246">
      <c r="A479" s="494" t="n"/>
      <c r="B479" s="494" t="n"/>
      <c r="C479" s="494" t="n"/>
      <c r="D479" s="54" t="inlineStr">
        <is>
          <t>Grade 11</t>
        </is>
      </c>
      <c r="E479" s="501" t="n">
        <v>0</v>
      </c>
      <c r="F479" s="500" t="n"/>
      <c r="G479" s="501" t="n">
        <v>0</v>
      </c>
      <c r="H479" s="500" t="n"/>
      <c r="I479" s="501" t="n">
        <v>0</v>
      </c>
      <c r="J479" s="500" t="n"/>
      <c r="K479" s="501" t="n">
        <v>0</v>
      </c>
      <c r="L479" s="500" t="n"/>
      <c r="M479" s="501" t="n">
        <v>0</v>
      </c>
      <c r="N479" s="496" t="n"/>
      <c r="O479" s="200" t="n"/>
      <c r="P479" s="225" t="n"/>
      <c r="Q479" s="225" t="n"/>
      <c r="R479" s="225" t="n"/>
      <c r="S479" s="225" t="n"/>
      <c r="T479" s="227" t="inlineStr">
        <is>
          <t>SBM</t>
        </is>
      </c>
      <c r="U479" s="200" t="n"/>
      <c r="V479" s="39" t="n"/>
      <c r="W479" s="39" t="n"/>
      <c r="X479" s="39" t="n"/>
      <c r="Y479" s="39" t="n"/>
      <c r="Z479" s="39" t="n"/>
      <c r="AA479" s="39" t="n"/>
      <c r="AB479" s="39" t="n"/>
      <c r="AC479" s="39" t="n"/>
    </row>
    <row r="480" ht="15" customHeight="1" s="246">
      <c r="A480" s="497" t="n"/>
      <c r="B480" s="497" t="n"/>
      <c r="C480" s="497" t="n"/>
      <c r="D480" s="54" t="inlineStr">
        <is>
          <t>Grade 12</t>
        </is>
      </c>
      <c r="E480" s="501" t="n">
        <v>0</v>
      </c>
      <c r="F480" s="500" t="n"/>
      <c r="G480" s="501" t="n">
        <v>0</v>
      </c>
      <c r="H480" s="500" t="n"/>
      <c r="I480" s="501" t="n">
        <v>0</v>
      </c>
      <c r="J480" s="500" t="n"/>
      <c r="K480" s="501" t="n">
        <v>0</v>
      </c>
      <c r="L480" s="500" t="n"/>
      <c r="M480" s="501" t="n">
        <v>0</v>
      </c>
      <c r="N480" s="496" t="n"/>
      <c r="O480" s="200" t="n"/>
      <c r="P480" s="225" t="n"/>
      <c r="Q480" s="225" t="n"/>
      <c r="R480" s="225" t="n"/>
      <c r="S480" s="225" t="n"/>
      <c r="T480" s="227" t="inlineStr">
        <is>
          <t>SBM</t>
        </is>
      </c>
      <c r="U480" s="200" t="n"/>
      <c r="V480" s="39" t="n"/>
      <c r="W480" s="39" t="n"/>
      <c r="X480" s="39" t="n"/>
      <c r="Y480" s="39" t="n"/>
      <c r="Z480" s="39" t="n"/>
      <c r="AA480" s="39" t="n"/>
      <c r="AB480" s="39" t="n"/>
      <c r="AC480" s="39" t="n"/>
    </row>
    <row r="481" ht="15" customHeight="1" s="246">
      <c r="A481" s="110" t="n"/>
      <c r="B481" s="111" t="n"/>
      <c r="C481" s="110" t="n"/>
      <c r="D481" s="80" t="inlineStr">
        <is>
          <t>TOTAL</t>
        </is>
      </c>
      <c r="E481" s="572">
        <f>SUM(E472:F480)</f>
        <v/>
      </c>
      <c r="F481" s="559" t="n"/>
      <c r="G481" s="572">
        <f>SUM(G472:H480)</f>
        <v/>
      </c>
      <c r="H481" s="559" t="n"/>
      <c r="I481" s="575">
        <f>SUM(I472:J480)</f>
        <v/>
      </c>
      <c r="J481" s="565" t="n"/>
      <c r="K481" s="575">
        <f>SUM(K472:L480)</f>
        <v/>
      </c>
      <c r="L481" s="565" t="n"/>
      <c r="M481" s="572">
        <f>SUM(M472:N480)</f>
        <v/>
      </c>
      <c r="N481" s="559" t="n"/>
      <c r="O481" s="200" t="n"/>
      <c r="P481" s="225" t="n"/>
      <c r="Q481" s="225" t="n"/>
      <c r="R481" s="225" t="n"/>
      <c r="S481" s="225" t="n"/>
      <c r="T481" s="227" t="n"/>
      <c r="U481" s="200" t="n"/>
      <c r="V481" s="39" t="n"/>
      <c r="W481" s="39" t="n"/>
      <c r="X481" s="39" t="n"/>
      <c r="Y481" s="39" t="n"/>
      <c r="Z481" s="39" t="n"/>
      <c r="AA481" s="39" t="n"/>
      <c r="AB481" s="39" t="n"/>
      <c r="AC481" s="39" t="n"/>
    </row>
    <row r="482" ht="15" customHeight="1" s="246">
      <c r="A482" s="113" t="inlineStr">
        <is>
          <t>QUALITY</t>
        </is>
      </c>
      <c r="B482" s="113" t="inlineStr">
        <is>
          <t>ASSESSMENT</t>
        </is>
      </c>
      <c r="C482" s="114" t="inlineStr">
        <is>
          <t>Numeracy Assessment Results</t>
        </is>
      </c>
      <c r="D482" s="510" t="inlineStr">
        <is>
          <t>Rapid Mathematics Assessment (RMA)
PRE-TEST</t>
        </is>
      </c>
      <c r="E482" s="506" t="n"/>
      <c r="F482" s="85" t="inlineStr">
        <is>
          <t>Number of Learners Assessed</t>
        </is>
      </c>
      <c r="G482" s="499" t="n"/>
      <c r="H482" s="499" t="n"/>
      <c r="I482" s="500" t="n"/>
      <c r="J482" s="197" t="n"/>
      <c r="K482" s="197" t="n"/>
      <c r="L482" s="197" t="n"/>
      <c r="M482" s="200" t="n"/>
      <c r="N482" s="200" t="n"/>
      <c r="O482" s="200" t="n"/>
      <c r="P482" s="225" t="n"/>
      <c r="Q482" s="225" t="n"/>
      <c r="R482" s="225" t="n"/>
      <c r="S482" s="225" t="n"/>
      <c r="T482" s="227" t="inlineStr">
        <is>
          <t>SBM</t>
        </is>
      </c>
      <c r="U482" s="221" t="n"/>
      <c r="V482" s="39" t="n"/>
      <c r="W482" s="39" t="n"/>
      <c r="X482" s="39" t="n"/>
      <c r="Y482" s="39" t="n"/>
      <c r="Z482" s="39" t="n"/>
      <c r="AA482" s="39" t="n"/>
      <c r="AB482" s="39" t="n"/>
      <c r="AC482" s="39" t="n"/>
    </row>
    <row r="483" ht="15" customHeight="1" s="246">
      <c r="A483" s="494" t="n"/>
      <c r="B483" s="494" t="n"/>
      <c r="C483" s="494" t="n"/>
      <c r="D483" s="511" t="n"/>
      <c r="E483" s="512" t="n"/>
      <c r="F483" s="51" t="inlineStr">
        <is>
          <t>Grade 1</t>
        </is>
      </c>
      <c r="G483" s="51" t="inlineStr">
        <is>
          <t>Grade 2</t>
        </is>
      </c>
      <c r="H483" s="51" t="inlineStr">
        <is>
          <t>Grade 3</t>
        </is>
      </c>
      <c r="I483" s="53" t="inlineStr">
        <is>
          <t>TOTAL</t>
        </is>
      </c>
      <c r="J483" s="197" t="n"/>
      <c r="K483" s="197" t="n"/>
      <c r="L483" s="197" t="n"/>
      <c r="M483" s="225" t="inlineStr">
        <is>
          <t>Pre-Test</t>
        </is>
      </c>
      <c r="N483" s="225" t="inlineStr">
        <is>
          <t>Q3</t>
        </is>
      </c>
      <c r="O483" s="200" t="n"/>
      <c r="P483" s="225" t="n"/>
      <c r="Q483" s="225" t="n"/>
      <c r="R483" s="225" t="n"/>
      <c r="S483" s="225" t="n"/>
      <c r="T483" s="227" t="inlineStr">
        <is>
          <t>SBM</t>
        </is>
      </c>
      <c r="U483" s="200" t="n"/>
      <c r="V483" s="39" t="n"/>
      <c r="W483" s="39" t="n"/>
      <c r="X483" s="39" t="n"/>
      <c r="Y483" s="39" t="n"/>
      <c r="Z483" s="39" t="n"/>
      <c r="AA483" s="39" t="n"/>
      <c r="AB483" s="39" t="n"/>
      <c r="AC483" s="39" t="n"/>
    </row>
    <row r="484" ht="15" customHeight="1" s="246">
      <c r="A484" s="494" t="n"/>
      <c r="B484" s="494" t="n"/>
      <c r="C484" s="494" t="n"/>
      <c r="D484" s="511" t="n"/>
      <c r="E484" s="512" t="n"/>
      <c r="F484" s="498" t="n">
        <v>30</v>
      </c>
      <c r="G484" s="498" t="n">
        <v>40</v>
      </c>
      <c r="H484" s="498" t="n">
        <v>39</v>
      </c>
      <c r="I484" s="29">
        <f>SUM(F484:H484)</f>
        <v/>
      </c>
      <c r="J484" s="197" t="n"/>
      <c r="K484" s="197" t="n"/>
      <c r="L484" s="197" t="n"/>
      <c r="M484" s="225" t="inlineStr">
        <is>
          <t>Post Test</t>
        </is>
      </c>
      <c r="N484" s="225" t="inlineStr">
        <is>
          <t>Q2</t>
        </is>
      </c>
      <c r="O484" s="200" t="n"/>
      <c r="P484" s="225" t="n"/>
      <c r="Q484" s="225" t="n"/>
      <c r="R484" s="225" t="n"/>
      <c r="S484" s="225" t="n"/>
      <c r="T484" s="227" t="inlineStr">
        <is>
          <t>SBM</t>
        </is>
      </c>
      <c r="U484" s="200" t="n"/>
      <c r="V484" s="39" t="n"/>
      <c r="W484" s="39" t="n"/>
      <c r="X484" s="39" t="n"/>
      <c r="Y484" s="39" t="n"/>
      <c r="Z484" s="39" t="n"/>
      <c r="AA484" s="39" t="n"/>
      <c r="AB484" s="39" t="n"/>
      <c r="AC484" s="39" t="n"/>
    </row>
    <row r="485" ht="15" customHeight="1" s="246">
      <c r="A485" s="494" t="n"/>
      <c r="B485" s="494" t="n"/>
      <c r="C485" s="494" t="n"/>
      <c r="D485" s="511" t="n"/>
      <c r="E485" s="512" t="n"/>
      <c r="F485" s="498" t="n">
        <v>0</v>
      </c>
      <c r="G485" s="498" t="n">
        <v>0</v>
      </c>
      <c r="H485" s="498" t="n">
        <v>0</v>
      </c>
      <c r="I485" s="29" t="inlineStr">
        <is>
          <t>-</t>
        </is>
      </c>
      <c r="J485" s="197" t="n"/>
      <c r="K485" s="197" t="n"/>
      <c r="L485" s="197" t="n"/>
      <c r="M485" s="200" t="n"/>
      <c r="N485" s="200" t="n"/>
      <c r="O485" s="200" t="n"/>
      <c r="P485" s="225" t="n"/>
      <c r="Q485" s="225" t="n"/>
      <c r="R485" s="225" t="n"/>
      <c r="S485" s="225" t="n"/>
      <c r="T485" s="227" t="inlineStr">
        <is>
          <t>SBM</t>
        </is>
      </c>
      <c r="U485" s="200" t="n"/>
      <c r="V485" s="39" t="n"/>
      <c r="W485" s="39" t="n"/>
      <c r="X485" s="39" t="n"/>
      <c r="Y485" s="39" t="n"/>
      <c r="Z485" s="39" t="n"/>
      <c r="AA485" s="39" t="n"/>
      <c r="AB485" s="39" t="n"/>
      <c r="AC485" s="39" t="n"/>
    </row>
    <row r="486" ht="15" customHeight="1" s="246">
      <c r="A486" s="494" t="n"/>
      <c r="B486" s="494" t="n"/>
      <c r="C486" s="494" t="n"/>
      <c r="D486" s="515" t="n"/>
      <c r="E486" s="496" t="n"/>
      <c r="F486" s="29">
        <f>SUM(F484:F485)</f>
        <v/>
      </c>
      <c r="G486" s="29">
        <f>SUM(G484:G485)</f>
        <v/>
      </c>
      <c r="H486" s="29">
        <f>SUM(H484:H485)</f>
        <v/>
      </c>
      <c r="I486" s="29">
        <f>SUM(I484:I485)</f>
        <v/>
      </c>
      <c r="J486" s="197" t="n"/>
      <c r="K486" s="197" t="n"/>
      <c r="L486" s="197" t="n"/>
      <c r="M486" s="197" t="n"/>
      <c r="N486" s="197" t="n"/>
      <c r="O486" s="200" t="n"/>
      <c r="P486" s="225" t="n"/>
      <c r="Q486" s="225" t="n"/>
      <c r="R486" s="225" t="n"/>
      <c r="S486" s="225" t="n"/>
      <c r="T486" s="227" t="inlineStr">
        <is>
          <t>SBM</t>
        </is>
      </c>
      <c r="U486" s="200" t="n"/>
      <c r="V486" s="39" t="n"/>
      <c r="W486" s="39" t="n"/>
      <c r="X486" s="39" t="n"/>
      <c r="Y486" s="39" t="n"/>
      <c r="Z486" s="39" t="n"/>
      <c r="AA486" s="39" t="n"/>
      <c r="AB486" s="39" t="n"/>
      <c r="AC486" s="39" t="n"/>
    </row>
    <row r="487" ht="15" customHeight="1" s="246">
      <c r="A487" s="494" t="n"/>
      <c r="B487" s="494" t="n"/>
      <c r="C487" s="494" t="n"/>
      <c r="D487" s="569" t="inlineStr">
        <is>
          <t>Grade Level</t>
        </is>
      </c>
      <c r="E487" s="573" t="inlineStr">
        <is>
          <t>Number of Learners Per Proficiency Level</t>
        </is>
      </c>
      <c r="F487" s="508" t="n"/>
      <c r="G487" s="508" t="n"/>
      <c r="H487" s="508" t="n"/>
      <c r="I487" s="508" t="n"/>
      <c r="J487" s="508" t="n"/>
      <c r="K487" s="508" t="n"/>
      <c r="L487" s="508" t="n"/>
      <c r="M487" s="508" t="n"/>
      <c r="N487" s="506" t="n"/>
      <c r="O487" s="200" t="n"/>
      <c r="P487" s="225" t="n"/>
      <c r="Q487" s="225" t="n"/>
      <c r="R487" s="225" t="n"/>
      <c r="S487" s="225" t="n"/>
      <c r="T487" s="227" t="inlineStr">
        <is>
          <t>SBM</t>
        </is>
      </c>
      <c r="U487" s="200" t="n"/>
      <c r="V487" s="39" t="n"/>
      <c r="W487" s="39" t="n"/>
      <c r="X487" s="39" t="n"/>
      <c r="Y487" s="39" t="n"/>
      <c r="Z487" s="39" t="n"/>
      <c r="AA487" s="39" t="n"/>
      <c r="AB487" s="39" t="n"/>
      <c r="AC487" s="39" t="n"/>
    </row>
    <row r="488" ht="15" customHeight="1" s="246">
      <c r="A488" s="494" t="n"/>
      <c r="B488" s="494" t="n"/>
      <c r="C488" s="494" t="n"/>
      <c r="D488" s="511" t="n"/>
      <c r="E488" s="562" t="inlineStr">
        <is>
          <t>At Grade Level 
(Highly Proficient)</t>
        </is>
      </c>
      <c r="F488" s="561" t="n"/>
      <c r="G488" s="576" t="inlineStr">
        <is>
          <t>Transitioning (Proficient)</t>
        </is>
      </c>
      <c r="H488" s="508" t="n"/>
      <c r="I488" s="562" t="inlineStr">
        <is>
          <t>Developing 
(Nearly Proficient)</t>
        </is>
      </c>
      <c r="J488" s="561" t="n"/>
      <c r="K488" s="577" t="inlineStr">
        <is>
          <t>Emerging 
(Low Proficient)</t>
        </is>
      </c>
      <c r="L488" s="508" t="n"/>
      <c r="M488" s="562" t="inlineStr">
        <is>
          <t>Emerging 
(Not Proficient)</t>
        </is>
      </c>
      <c r="N488" s="561" t="n"/>
      <c r="O488" s="200" t="n"/>
      <c r="P488" s="225" t="n"/>
      <c r="Q488" s="225" t="n"/>
      <c r="R488" s="225" t="n"/>
      <c r="S488" s="225" t="n"/>
      <c r="T488" s="227" t="inlineStr">
        <is>
          <t>SBM</t>
        </is>
      </c>
      <c r="U488" s="200" t="n"/>
      <c r="V488" s="39" t="n"/>
      <c r="W488" s="578" t="inlineStr">
        <is>
          <t xml:space="preserve">  (RMA, CRLA, PHIL-IRI, ERUNT) FOR ONE-TIME SCHOOL  REPORTING, THIS DATA MAY NOT COLLECTED IN THIS TEMPLATE, THE DATA REQUIREMENT SHALL BE GENERATED BY THE SDO DIRECT FROM THE CENTRAL OFFICE -INITIATED DASHBOARD/REPORTING TOOL</t>
        </is>
      </c>
    </row>
    <row r="489" ht="15" customHeight="1" s="246">
      <c r="A489" s="494" t="n"/>
      <c r="B489" s="494" t="n"/>
      <c r="C489" s="494" t="n"/>
      <c r="D489" s="511" t="n"/>
      <c r="E489" s="564" t="n"/>
      <c r="F489" s="565" t="n"/>
      <c r="G489" s="579" t="n"/>
      <c r="H489" s="495" t="n"/>
      <c r="I489" s="564" t="n"/>
      <c r="J489" s="565" t="n"/>
      <c r="K489" s="495" t="n"/>
      <c r="L489" s="495" t="n"/>
      <c r="M489" s="564" t="n"/>
      <c r="N489" s="565" t="n"/>
      <c r="O489" s="200" t="n"/>
      <c r="P489" s="225" t="n"/>
      <c r="Q489" s="225" t="n"/>
      <c r="R489" s="225" t="n"/>
      <c r="S489" s="225" t="n"/>
      <c r="T489" s="227" t="inlineStr">
        <is>
          <t>SBM</t>
        </is>
      </c>
      <c r="U489" s="200" t="n"/>
      <c r="V489" s="39" t="n"/>
    </row>
    <row r="490" ht="15" customHeight="1" s="246">
      <c r="A490" s="494" t="n"/>
      <c r="B490" s="494" t="n"/>
      <c r="C490" s="494" t="n"/>
      <c r="D490" s="54" t="inlineStr">
        <is>
          <t>Grade 1</t>
        </is>
      </c>
      <c r="E490" s="501" t="n">
        <v>0</v>
      </c>
      <c r="F490" s="500" t="n"/>
      <c r="G490" s="501" t="n">
        <v>10</v>
      </c>
      <c r="H490" s="500" t="n"/>
      <c r="I490" s="501" t="n">
        <v>12</v>
      </c>
      <c r="J490" s="500" t="n"/>
      <c r="K490" s="501" t="n">
        <v>8</v>
      </c>
      <c r="L490" s="500" t="n"/>
      <c r="M490" s="501" t="n">
        <v>1</v>
      </c>
      <c r="N490" s="500" t="n"/>
      <c r="O490" s="200" t="n"/>
      <c r="P490" s="225" t="n"/>
      <c r="Q490" s="225" t="n"/>
      <c r="R490" s="225" t="n"/>
      <c r="S490" s="225" t="n"/>
      <c r="T490" s="227" t="inlineStr">
        <is>
          <t>SBM</t>
        </is>
      </c>
      <c r="U490" s="200" t="n"/>
      <c r="V490" s="39" t="n"/>
    </row>
    <row r="491" ht="15" customHeight="1" s="246">
      <c r="A491" s="494" t="n"/>
      <c r="B491" s="494" t="n"/>
      <c r="C491" s="494" t="n"/>
      <c r="D491" s="54" t="inlineStr">
        <is>
          <t>Grade 2</t>
        </is>
      </c>
      <c r="E491" s="501" t="n">
        <v>0</v>
      </c>
      <c r="F491" s="500" t="n"/>
      <c r="G491" s="501" t="n">
        <v>0</v>
      </c>
      <c r="H491" s="500" t="n"/>
      <c r="I491" s="501" t="n">
        <v>14</v>
      </c>
      <c r="J491" s="500" t="n"/>
      <c r="K491" s="501" t="n">
        <v>17</v>
      </c>
      <c r="L491" s="500" t="n"/>
      <c r="M491" s="501" t="n">
        <v>9</v>
      </c>
      <c r="N491" s="500" t="n"/>
      <c r="O491" s="200" t="n"/>
      <c r="P491" s="225" t="n"/>
      <c r="Q491" s="225" t="n"/>
      <c r="R491" s="225" t="n"/>
      <c r="S491" s="225" t="n"/>
      <c r="T491" s="227" t="inlineStr">
        <is>
          <t>SBM</t>
        </is>
      </c>
      <c r="U491" s="200" t="n"/>
      <c r="V491" s="39" t="n"/>
    </row>
    <row r="492" ht="15" customHeight="1" s="246">
      <c r="A492" s="497" t="n"/>
      <c r="B492" s="497" t="n"/>
      <c r="C492" s="497" t="n"/>
      <c r="D492" s="54" t="inlineStr">
        <is>
          <t>Grade 3</t>
        </is>
      </c>
      <c r="E492" s="501" t="n">
        <v>0</v>
      </c>
      <c r="F492" s="506" t="n"/>
      <c r="G492" s="501" t="n">
        <v>4</v>
      </c>
      <c r="H492" s="500" t="n"/>
      <c r="I492" s="501" t="n">
        <v>18</v>
      </c>
      <c r="J492" s="500" t="n"/>
      <c r="K492" s="501" t="n">
        <v>13</v>
      </c>
      <c r="L492" s="500" t="n"/>
      <c r="M492" s="501" t="n">
        <v>4</v>
      </c>
      <c r="N492" s="500" t="n"/>
      <c r="O492" s="200" t="n"/>
      <c r="P492" s="225" t="n"/>
      <c r="Q492" s="225" t="n"/>
      <c r="R492" s="225" t="n"/>
      <c r="S492" s="225" t="n"/>
      <c r="T492" s="227" t="inlineStr">
        <is>
          <t>SBM</t>
        </is>
      </c>
      <c r="U492" s="200" t="n"/>
      <c r="V492" s="39" t="n"/>
    </row>
    <row r="493" ht="15" customHeight="1" s="246">
      <c r="A493" s="113" t="n"/>
      <c r="B493" s="113" t="n"/>
      <c r="C493" s="114" t="n"/>
      <c r="D493" s="80" t="inlineStr">
        <is>
          <t>TOTAL</t>
        </is>
      </c>
      <c r="E493" s="572">
        <f>SUM(E490:F492)</f>
        <v/>
      </c>
      <c r="F493" s="559" t="n"/>
      <c r="G493" s="572">
        <f>SUM(G490:H492)</f>
        <v/>
      </c>
      <c r="H493" s="559" t="n"/>
      <c r="I493" s="572">
        <f>SUM(I490:J492)</f>
        <v/>
      </c>
      <c r="J493" s="559" t="n"/>
      <c r="K493" s="572">
        <f>SUM(K490:L492)</f>
        <v/>
      </c>
      <c r="L493" s="559" t="n"/>
      <c r="M493" s="572">
        <f>SUM(M490:N492)</f>
        <v/>
      </c>
      <c r="N493" s="559" t="n"/>
      <c r="O493" s="200" t="n"/>
      <c r="P493" s="225" t="n"/>
      <c r="Q493" s="225" t="n"/>
      <c r="R493" s="225" t="n"/>
      <c r="S493" s="225" t="n"/>
      <c r="T493" s="227" t="inlineStr">
        <is>
          <t>SBM</t>
        </is>
      </c>
      <c r="U493" s="200" t="n"/>
      <c r="V493" s="39" t="n"/>
      <c r="W493" s="454" t="n"/>
      <c r="X493" s="454" t="n"/>
      <c r="Y493" s="454" t="n"/>
      <c r="Z493" s="454" t="n"/>
      <c r="AA493" s="454" t="n"/>
      <c r="AB493" s="454" t="n"/>
      <c r="AC493" s="454" t="n"/>
    </row>
    <row r="494" ht="15" customHeight="1" s="246">
      <c r="A494" s="580" t="inlineStr">
        <is>
          <t>QUALITY</t>
        </is>
      </c>
      <c r="B494" s="580" t="inlineStr">
        <is>
          <t>ASSESSMENT</t>
        </is>
      </c>
      <c r="C494" s="581" t="inlineStr">
        <is>
          <t>National Achievement Test (NAT) Grade 6</t>
        </is>
      </c>
      <c r="D494" s="582" t="inlineStr">
        <is>
          <t>Number of Learners Assessed</t>
        </is>
      </c>
      <c r="E494" s="508" t="n"/>
      <c r="F494" s="506" t="n"/>
      <c r="G494" s="583" t="n"/>
      <c r="H494" s="180" t="n"/>
      <c r="I494" s="180" t="n"/>
      <c r="J494" s="180" t="n"/>
      <c r="K494" s="181" t="n"/>
      <c r="L494" s="197" t="n"/>
      <c r="M494" s="225" t="n"/>
      <c r="N494" s="225" t="n"/>
      <c r="O494" s="225" t="n"/>
      <c r="P494" s="225" t="n"/>
      <c r="Q494" s="225" t="n"/>
      <c r="R494" s="225" t="n"/>
      <c r="S494" s="225" t="n"/>
      <c r="T494" s="227" t="inlineStr">
        <is>
          <t>SBM</t>
        </is>
      </c>
      <c r="U494" s="200" t="n"/>
      <c r="V494" s="39" t="n"/>
      <c r="W494" s="39" t="n"/>
      <c r="X494" s="39" t="n"/>
      <c r="Y494" s="39" t="n"/>
      <c r="Z494" s="39" t="n"/>
      <c r="AA494" s="39" t="n"/>
      <c r="AB494" s="39" t="n"/>
      <c r="AC494" s="39" t="n"/>
    </row>
    <row r="495" ht="15" customHeight="1" s="246">
      <c r="A495" s="494" t="n"/>
      <c r="B495" s="494" t="n"/>
      <c r="C495" s="494" t="n"/>
      <c r="D495" s="511" t="n"/>
      <c r="F495" s="512" t="n"/>
      <c r="G495" s="494" t="n"/>
      <c r="H495" s="180" t="n"/>
      <c r="I495" s="180" t="n"/>
      <c r="J495" s="180" t="n"/>
      <c r="K495" s="181" t="n"/>
      <c r="L495" s="197" t="n"/>
      <c r="M495" s="225" t="inlineStr">
        <is>
          <t>Q2</t>
        </is>
      </c>
      <c r="N495" s="225" t="n"/>
      <c r="O495" s="225" t="n"/>
      <c r="P495" s="225" t="n"/>
      <c r="Q495" s="225" t="n"/>
      <c r="R495" s="225" t="n"/>
      <c r="S495" s="225" t="n"/>
      <c r="T495" s="227" t="inlineStr">
        <is>
          <t>SBM</t>
        </is>
      </c>
      <c r="U495" s="200" t="n"/>
      <c r="V495" s="39" t="n"/>
      <c r="W495" s="39" t="n"/>
      <c r="X495" s="39" t="n"/>
      <c r="Y495" s="39" t="n"/>
      <c r="Z495" s="39" t="n"/>
      <c r="AA495" s="39" t="n"/>
      <c r="AB495" s="39" t="n"/>
      <c r="AC495" s="39" t="n"/>
    </row>
    <row r="496" ht="15" customHeight="1" s="246">
      <c r="A496" s="494" t="n"/>
      <c r="B496" s="494" t="n"/>
      <c r="C496" s="494" t="n"/>
      <c r="D496" s="584" t="inlineStr">
        <is>
          <t>Learning Area</t>
        </is>
      </c>
      <c r="E496" s="506" t="n"/>
      <c r="F496" s="585" t="inlineStr">
        <is>
          <t>Number of Learners Per Proficiency Level</t>
        </is>
      </c>
      <c r="G496" s="499" t="n"/>
      <c r="H496" s="499" t="n"/>
      <c r="I496" s="499" t="n"/>
      <c r="J496" s="499" t="n"/>
      <c r="K496" s="500" t="n"/>
      <c r="L496" s="197" t="n"/>
      <c r="M496" s="225" t="n"/>
      <c r="N496" s="225" t="n"/>
      <c r="O496" s="225" t="n"/>
      <c r="P496" s="225" t="n"/>
      <c r="Q496" s="225" t="n"/>
      <c r="R496" s="225" t="n"/>
      <c r="S496" s="225" t="n"/>
      <c r="T496" s="227" t="inlineStr">
        <is>
          <t>SBM</t>
        </is>
      </c>
      <c r="U496" s="200" t="n"/>
      <c r="V496" s="39" t="n"/>
      <c r="W496" s="39" t="n"/>
      <c r="X496" s="39" t="n"/>
      <c r="Y496" s="39" t="n"/>
      <c r="Z496" s="39" t="n"/>
      <c r="AA496" s="39" t="n"/>
      <c r="AB496" s="39" t="n"/>
      <c r="AC496" s="39" t="n"/>
    </row>
    <row r="497" ht="15" customHeight="1" s="246">
      <c r="A497" s="494" t="n"/>
      <c r="B497" s="494" t="n"/>
      <c r="C497" s="494" t="n"/>
      <c r="D497" s="511" t="n"/>
      <c r="E497" s="512" t="n"/>
      <c r="F497" s="586" t="inlineStr">
        <is>
          <t>Highly Proficient</t>
        </is>
      </c>
      <c r="G497" s="586" t="inlineStr">
        <is>
          <t>Proficient</t>
        </is>
      </c>
      <c r="H497" s="586" t="inlineStr">
        <is>
          <t>Nearly Proficient</t>
        </is>
      </c>
      <c r="I497" s="586" t="inlineStr">
        <is>
          <t>Low Proficient</t>
        </is>
      </c>
      <c r="J497" s="586" t="inlineStr">
        <is>
          <t>Not Proficient</t>
        </is>
      </c>
      <c r="K497" s="584" t="inlineStr">
        <is>
          <t>TOTAL</t>
        </is>
      </c>
      <c r="L497" s="197" t="n"/>
      <c r="M497" s="225" t="n"/>
      <c r="N497" s="225" t="n"/>
      <c r="O497" s="225" t="n"/>
      <c r="P497" s="225" t="n"/>
      <c r="Q497" s="225" t="n"/>
      <c r="R497" s="225" t="n"/>
      <c r="S497" s="225" t="n"/>
      <c r="T497" s="227" t="inlineStr">
        <is>
          <t>SBM</t>
        </is>
      </c>
      <c r="U497" s="200" t="n"/>
      <c r="V497" s="39" t="n"/>
      <c r="W497" s="39" t="n"/>
      <c r="X497" s="39" t="n"/>
      <c r="Y497" s="39" t="n"/>
      <c r="Z497" s="39" t="n"/>
      <c r="AA497" s="39" t="n"/>
      <c r="AB497" s="39" t="n"/>
      <c r="AC497" s="39" t="n"/>
    </row>
    <row r="498" ht="15" customHeight="1" s="246">
      <c r="A498" s="494" t="n"/>
      <c r="B498" s="494" t="n"/>
      <c r="C498" s="494" t="n"/>
      <c r="D498" s="515" t="n"/>
      <c r="E498" s="496" t="n"/>
      <c r="F498" s="497" t="n"/>
      <c r="G498" s="497" t="n"/>
      <c r="H498" s="497" t="n"/>
      <c r="I498" s="497" t="n"/>
      <c r="J498" s="497" t="n"/>
      <c r="K498" s="497" t="n"/>
      <c r="L498" s="197" t="n"/>
      <c r="M498" s="225" t="n"/>
      <c r="N498" s="225" t="n"/>
      <c r="O498" s="225" t="n"/>
      <c r="P498" s="225" t="n"/>
      <c r="Q498" s="225" t="n"/>
      <c r="R498" s="225" t="n"/>
      <c r="S498" s="225" t="n"/>
      <c r="T498" s="227" t="inlineStr">
        <is>
          <t>SBM</t>
        </is>
      </c>
      <c r="U498" s="200" t="n"/>
      <c r="V498" s="39" t="n"/>
      <c r="W498" s="39" t="n"/>
      <c r="X498" s="39" t="n"/>
      <c r="Y498" s="39" t="n"/>
      <c r="Z498" s="39" t="n"/>
      <c r="AA498" s="39" t="n"/>
      <c r="AB498" s="39" t="n"/>
      <c r="AC498" s="39" t="n"/>
    </row>
    <row r="499" ht="15" customHeight="1" s="246">
      <c r="A499" s="494" t="n"/>
      <c r="B499" s="494" t="n"/>
      <c r="C499" s="494" t="n"/>
      <c r="D499" s="182" t="inlineStr">
        <is>
          <t>English</t>
        </is>
      </c>
      <c r="E499" s="183" t="n"/>
      <c r="F499" s="184" t="n"/>
      <c r="G499" s="184" t="n"/>
      <c r="H499" s="184" t="n"/>
      <c r="I499" s="184" t="n"/>
      <c r="J499" s="184" t="n"/>
      <c r="K499" s="185" t="inlineStr">
        <is>
          <t>NDA</t>
        </is>
      </c>
      <c r="L499" s="197" t="n"/>
      <c r="M499" s="225" t="n"/>
      <c r="N499" s="225" t="n"/>
      <c r="O499" s="225" t="n"/>
      <c r="P499" s="225" t="n"/>
      <c r="Q499" s="225" t="n"/>
      <c r="R499" s="225" t="n"/>
      <c r="S499" s="225" t="n"/>
      <c r="T499" s="227" t="inlineStr">
        <is>
          <t>SBM</t>
        </is>
      </c>
      <c r="U499" s="200" t="n"/>
      <c r="V499" s="39" t="n"/>
      <c r="W499" s="39" t="n"/>
      <c r="X499" s="39" t="n"/>
      <c r="Y499" s="39" t="n"/>
      <c r="Z499" s="39" t="n"/>
      <c r="AA499" s="39" t="n"/>
      <c r="AB499" s="39" t="n"/>
      <c r="AC499" s="39" t="n"/>
    </row>
    <row r="500" ht="15" customHeight="1" s="246">
      <c r="A500" s="494" t="n"/>
      <c r="B500" s="494" t="n"/>
      <c r="C500" s="494" t="n"/>
      <c r="D500" s="186" t="inlineStr">
        <is>
          <t xml:space="preserve">Filipino </t>
        </is>
      </c>
      <c r="E500" s="187" t="n"/>
      <c r="F500" s="184" t="n"/>
      <c r="G500" s="184" t="n"/>
      <c r="H500" s="184" t="n"/>
      <c r="I500" s="184" t="n"/>
      <c r="J500" s="184" t="n"/>
      <c r="K500" s="185" t="inlineStr">
        <is>
          <t>NDA</t>
        </is>
      </c>
      <c r="L500" s="225" t="n"/>
      <c r="M500" s="225" t="n"/>
      <c r="N500" s="225" t="n"/>
      <c r="O500" s="225" t="n"/>
      <c r="P500" s="225" t="n"/>
      <c r="Q500" s="225" t="n"/>
      <c r="R500" s="225" t="n"/>
      <c r="S500" s="225" t="n"/>
      <c r="T500" s="227" t="inlineStr">
        <is>
          <t>SBM</t>
        </is>
      </c>
      <c r="U500" s="225" t="n"/>
      <c r="V500" s="39" t="n"/>
      <c r="W500" s="39" t="n"/>
      <c r="X500" s="39" t="n"/>
      <c r="Y500" s="39" t="n"/>
      <c r="Z500" s="39" t="n"/>
      <c r="AA500" s="39" t="n"/>
      <c r="AB500" s="39" t="n"/>
      <c r="AC500" s="39" t="n"/>
    </row>
    <row r="501" ht="15" customHeight="1" s="246">
      <c r="A501" s="494" t="n"/>
      <c r="B501" s="494" t="n"/>
      <c r="C501" s="494" t="n"/>
      <c r="D501" s="186" t="inlineStr">
        <is>
          <t>Mathematics</t>
        </is>
      </c>
      <c r="E501" s="187" t="n"/>
      <c r="F501" s="184" t="n"/>
      <c r="G501" s="184" t="n"/>
      <c r="H501" s="184" t="n"/>
      <c r="I501" s="184" t="n"/>
      <c r="J501" s="184" t="n"/>
      <c r="K501" s="185" t="inlineStr">
        <is>
          <t>NDA</t>
        </is>
      </c>
      <c r="L501" s="225" t="n"/>
      <c r="M501" s="225" t="n"/>
      <c r="N501" s="225" t="n"/>
      <c r="O501" s="225" t="inlineStr">
        <is>
          <t>NO NAT RESULT</t>
        </is>
      </c>
      <c r="P501" s="225" t="n"/>
      <c r="Q501" s="225" t="n"/>
      <c r="R501" s="225" t="n"/>
      <c r="S501" s="225" t="n"/>
      <c r="T501" s="227" t="inlineStr">
        <is>
          <t>SBM</t>
        </is>
      </c>
      <c r="U501" s="225" t="n"/>
      <c r="V501" s="39" t="n"/>
      <c r="W501" s="39" t="n"/>
      <c r="X501" s="39" t="n"/>
      <c r="Y501" s="39" t="n"/>
      <c r="Z501" s="39" t="n"/>
      <c r="AA501" s="39" t="n"/>
      <c r="AB501" s="39" t="n"/>
      <c r="AC501" s="39" t="n"/>
    </row>
    <row r="502" ht="15" customHeight="1" s="246">
      <c r="A502" s="494" t="n"/>
      <c r="B502" s="494" t="n"/>
      <c r="C502" s="494" t="n"/>
      <c r="D502" s="186" t="inlineStr">
        <is>
          <t>Science</t>
        </is>
      </c>
      <c r="E502" s="187" t="n"/>
      <c r="F502" s="184" t="n"/>
      <c r="G502" s="184" t="n"/>
      <c r="H502" s="184" t="n"/>
      <c r="I502" s="184" t="n"/>
      <c r="J502" s="184" t="n"/>
      <c r="K502" s="185" t="inlineStr">
        <is>
          <t>NDA</t>
        </is>
      </c>
      <c r="L502" s="225" t="n"/>
      <c r="M502" s="225" t="n"/>
      <c r="N502" s="225" t="n"/>
      <c r="O502" s="225" t="n"/>
      <c r="P502" s="225" t="n"/>
      <c r="Q502" s="225" t="n"/>
      <c r="R502" s="225" t="n"/>
      <c r="S502" s="225" t="n"/>
      <c r="T502" s="227" t="inlineStr">
        <is>
          <t>SBM</t>
        </is>
      </c>
      <c r="U502" s="225" t="n"/>
      <c r="V502" s="39" t="n"/>
      <c r="W502" s="39" t="n"/>
      <c r="X502" s="39" t="n"/>
      <c r="Y502" s="39" t="n"/>
      <c r="Z502" s="39" t="n"/>
      <c r="AA502" s="39" t="n"/>
      <c r="AB502" s="39" t="n"/>
      <c r="AC502" s="39" t="n"/>
    </row>
    <row r="503" ht="15" customHeight="1" s="246">
      <c r="A503" s="494" t="n"/>
      <c r="B503" s="494" t="n"/>
      <c r="C503" s="497" t="n"/>
      <c r="D503" s="186" t="inlineStr">
        <is>
          <t>Araling Panlipunan</t>
        </is>
      </c>
      <c r="E503" s="187" t="n"/>
      <c r="F503" s="184" t="n"/>
      <c r="G503" s="184" t="n"/>
      <c r="H503" s="184" t="n"/>
      <c r="I503" s="184" t="n"/>
      <c r="J503" s="184" t="n"/>
      <c r="K503" s="185" t="inlineStr">
        <is>
          <t>NDA</t>
        </is>
      </c>
      <c r="L503" s="225" t="n"/>
      <c r="M503" s="225" t="n"/>
      <c r="N503" s="225" t="n"/>
      <c r="O503" s="225" t="n"/>
      <c r="P503" s="225" t="n"/>
      <c r="Q503" s="225" t="n"/>
      <c r="R503" s="225" t="n"/>
      <c r="S503" s="225" t="n"/>
      <c r="T503" s="227" t="inlineStr">
        <is>
          <t>SBM</t>
        </is>
      </c>
      <c r="U503" s="225" t="n"/>
      <c r="V503" s="39" t="n"/>
      <c r="W503" s="39" t="n"/>
      <c r="X503" s="39" t="n"/>
      <c r="Y503" s="39" t="n"/>
      <c r="Z503" s="39" t="n"/>
      <c r="AA503" s="39" t="n"/>
      <c r="AB503" s="39" t="n"/>
      <c r="AC503" s="39" t="n"/>
    </row>
    <row r="504" ht="15" customHeight="1" s="246">
      <c r="A504" s="494" t="n"/>
      <c r="B504" s="494" t="n"/>
      <c r="C504" s="581" t="inlineStr">
        <is>
          <t>National Achievement Test (NAT) Grade 10</t>
        </is>
      </c>
      <c r="D504" s="582" t="inlineStr">
        <is>
          <t>Number of Learners Assessed</t>
        </is>
      </c>
      <c r="E504" s="508" t="n"/>
      <c r="F504" s="506" t="n"/>
      <c r="G504" s="583" t="inlineStr">
        <is>
          <t>NDA</t>
        </is>
      </c>
      <c r="H504" s="188" t="n"/>
      <c r="I504" s="188" t="n"/>
      <c r="J504" s="188" t="n"/>
      <c r="K504" s="188" t="n"/>
      <c r="L504" s="225" t="n"/>
      <c r="M504" s="225" t="inlineStr">
        <is>
          <t>Q2</t>
        </is>
      </c>
      <c r="N504" s="225" t="n"/>
      <c r="O504" s="225" t="n"/>
      <c r="P504" s="225" t="n"/>
      <c r="Q504" s="225" t="n"/>
      <c r="R504" s="225" t="n"/>
      <c r="S504" s="225" t="n"/>
      <c r="T504" s="227" t="inlineStr">
        <is>
          <t>SBM</t>
        </is>
      </c>
      <c r="U504" s="225" t="n"/>
      <c r="V504" s="39" t="n"/>
      <c r="W504" s="39" t="n"/>
      <c r="X504" s="39" t="n"/>
      <c r="Y504" s="39" t="n"/>
      <c r="Z504" s="39" t="n"/>
      <c r="AA504" s="39" t="n"/>
      <c r="AB504" s="39" t="n"/>
      <c r="AC504" s="39" t="n"/>
    </row>
    <row r="505" ht="15" customHeight="1" s="246">
      <c r="A505" s="494" t="n"/>
      <c r="B505" s="494" t="n"/>
      <c r="C505" s="494" t="n"/>
      <c r="D505" s="511" t="n"/>
      <c r="F505" s="512" t="n"/>
      <c r="G505" s="494" t="n"/>
      <c r="H505" s="188" t="n"/>
      <c r="I505" s="188" t="n"/>
      <c r="J505" s="188" t="n"/>
      <c r="K505" s="188" t="n"/>
      <c r="L505" s="225" t="n"/>
      <c r="M505" s="225" t="n"/>
      <c r="N505" s="225" t="n"/>
      <c r="O505" s="225" t="n"/>
      <c r="P505" s="225" t="n"/>
      <c r="Q505" s="225" t="n"/>
      <c r="R505" s="225" t="n"/>
      <c r="S505" s="225" t="n"/>
      <c r="T505" s="227" t="inlineStr">
        <is>
          <t>SBM</t>
        </is>
      </c>
      <c r="U505" s="225" t="n"/>
      <c r="V505" s="39" t="n"/>
      <c r="W505" s="39" t="n"/>
      <c r="X505" s="39" t="n"/>
      <c r="Y505" s="39" t="n"/>
      <c r="Z505" s="39" t="n"/>
      <c r="AA505" s="39" t="n"/>
      <c r="AB505" s="39" t="n"/>
      <c r="AC505" s="39" t="n"/>
    </row>
    <row r="506" ht="15" customHeight="1" s="246">
      <c r="A506" s="494" t="n"/>
      <c r="B506" s="494" t="n"/>
      <c r="C506" s="494" t="n"/>
      <c r="D506" s="584" t="inlineStr">
        <is>
          <t>Learning Area</t>
        </is>
      </c>
      <c r="E506" s="506" t="n"/>
      <c r="F506" s="585" t="inlineStr">
        <is>
          <t>Number of Learners Per Proficiency Level</t>
        </is>
      </c>
      <c r="G506" s="499" t="n"/>
      <c r="H506" s="499" t="n"/>
      <c r="I506" s="499" t="n"/>
      <c r="J506" s="499" t="n"/>
      <c r="K506" s="500" t="n"/>
      <c r="L506" s="225" t="n"/>
      <c r="M506" s="225" t="n"/>
      <c r="N506" s="225" t="n"/>
      <c r="O506" s="225" t="n"/>
      <c r="P506" s="225" t="n"/>
      <c r="Q506" s="225" t="n"/>
      <c r="R506" s="225" t="n"/>
      <c r="S506" s="225" t="n"/>
      <c r="T506" s="227" t="inlineStr">
        <is>
          <t>SBM</t>
        </is>
      </c>
      <c r="U506" s="225" t="n"/>
      <c r="V506" s="39" t="n"/>
      <c r="W506" s="39" t="n"/>
      <c r="X506" s="39" t="n"/>
      <c r="Y506" s="39" t="n"/>
      <c r="Z506" s="39" t="n"/>
      <c r="AA506" s="39" t="n"/>
      <c r="AB506" s="39" t="n"/>
      <c r="AC506" s="39" t="n"/>
    </row>
    <row r="507" ht="15" customHeight="1" s="246">
      <c r="A507" s="494" t="n"/>
      <c r="B507" s="494" t="n"/>
      <c r="C507" s="494" t="n"/>
      <c r="D507" s="511" t="n"/>
      <c r="E507" s="512" t="n"/>
      <c r="F507" s="586" t="inlineStr">
        <is>
          <t>Highly Proficient</t>
        </is>
      </c>
      <c r="G507" s="586" t="inlineStr">
        <is>
          <t>Proficient</t>
        </is>
      </c>
      <c r="H507" s="586" t="inlineStr">
        <is>
          <t>Nearly Proficient</t>
        </is>
      </c>
      <c r="I507" s="586" t="inlineStr">
        <is>
          <t>Low Proficient</t>
        </is>
      </c>
      <c r="J507" s="586" t="inlineStr">
        <is>
          <t>Not Proficient</t>
        </is>
      </c>
      <c r="K507" s="584" t="inlineStr">
        <is>
          <t>TOTAL</t>
        </is>
      </c>
      <c r="L507" s="225" t="n"/>
      <c r="M507" s="225" t="n"/>
      <c r="N507" s="225" t="n"/>
      <c r="O507" s="225" t="n"/>
      <c r="P507" s="225" t="n"/>
      <c r="Q507" s="225" t="n"/>
      <c r="R507" s="225" t="n"/>
      <c r="S507" s="225" t="n"/>
      <c r="T507" s="227" t="inlineStr">
        <is>
          <t>SBM</t>
        </is>
      </c>
      <c r="U507" s="225" t="n"/>
      <c r="V507" s="39" t="n"/>
      <c r="W507" s="39" t="n"/>
      <c r="X507" s="39" t="n"/>
      <c r="Y507" s="39" t="n"/>
      <c r="Z507" s="39" t="n"/>
      <c r="AA507" s="39" t="n"/>
      <c r="AB507" s="39" t="n"/>
      <c r="AC507" s="39" t="n"/>
    </row>
    <row r="508" ht="15" customHeight="1" s="246">
      <c r="A508" s="494" t="n"/>
      <c r="B508" s="494" t="n"/>
      <c r="C508" s="494" t="n"/>
      <c r="D508" s="515" t="n"/>
      <c r="E508" s="496" t="n"/>
      <c r="F508" s="497" t="n"/>
      <c r="G508" s="497" t="n"/>
      <c r="H508" s="497" t="n"/>
      <c r="I508" s="497" t="n"/>
      <c r="J508" s="497" t="n"/>
      <c r="K508" s="497" t="n"/>
      <c r="L508" s="225" t="n"/>
      <c r="M508" s="225" t="n"/>
      <c r="N508" s="225" t="n"/>
      <c r="O508" s="225" t="n"/>
      <c r="P508" s="225" t="n"/>
      <c r="Q508" s="225" t="n"/>
      <c r="R508" s="225" t="n"/>
      <c r="S508" s="225" t="n"/>
      <c r="T508" s="227" t="n"/>
      <c r="U508" s="225" t="n"/>
      <c r="V508" s="39" t="n"/>
      <c r="W508" s="39" t="n"/>
      <c r="X508" s="39" t="n"/>
      <c r="Y508" s="39" t="n"/>
      <c r="Z508" s="39" t="n"/>
      <c r="AA508" s="39" t="n"/>
      <c r="AB508" s="39" t="n"/>
      <c r="AC508" s="39" t="n"/>
    </row>
    <row r="509" ht="15" customHeight="1" s="246">
      <c r="A509" s="494" t="n"/>
      <c r="B509" s="494" t="n"/>
      <c r="C509" s="494" t="n"/>
      <c r="D509" s="189" t="inlineStr">
        <is>
          <t>English</t>
        </is>
      </c>
      <c r="E509" s="190" t="n"/>
      <c r="F509" s="184" t="n"/>
      <c r="G509" s="184" t="n"/>
      <c r="H509" s="184" t="n"/>
      <c r="I509" s="184" t="n"/>
      <c r="J509" s="184" t="n"/>
      <c r="K509" s="185" t="inlineStr">
        <is>
          <t>NDA</t>
        </is>
      </c>
      <c r="L509" s="225" t="n"/>
      <c r="M509" s="225" t="n"/>
      <c r="N509" s="225" t="n"/>
      <c r="O509" s="225" t="n"/>
      <c r="P509" s="225" t="n"/>
      <c r="Q509" s="225" t="n"/>
      <c r="R509" s="225" t="n"/>
      <c r="S509" s="225" t="n"/>
      <c r="T509" s="227" t="inlineStr">
        <is>
          <t>SBM</t>
        </is>
      </c>
      <c r="U509" s="225" t="n"/>
      <c r="V509" s="39" t="n"/>
      <c r="W509" s="39" t="n"/>
      <c r="X509" s="39" t="n"/>
      <c r="Y509" s="39" t="n"/>
      <c r="Z509" s="39" t="n"/>
      <c r="AA509" s="39" t="n"/>
      <c r="AB509" s="39" t="n"/>
      <c r="AC509" s="39" t="n"/>
    </row>
    <row r="510" ht="15" customHeight="1" s="246">
      <c r="A510" s="494" t="n"/>
      <c r="B510" s="494" t="n"/>
      <c r="C510" s="494" t="n"/>
      <c r="D510" s="189" t="inlineStr">
        <is>
          <t>Filipino</t>
        </is>
      </c>
      <c r="E510" s="190" t="n"/>
      <c r="F510" s="184" t="n"/>
      <c r="G510" s="184" t="n"/>
      <c r="H510" s="184" t="n"/>
      <c r="I510" s="184" t="n"/>
      <c r="J510" s="184" t="n"/>
      <c r="K510" s="185" t="inlineStr">
        <is>
          <t>NDA</t>
        </is>
      </c>
      <c r="L510" s="225" t="n"/>
      <c r="M510" s="225" t="n"/>
      <c r="N510" s="225" t="n"/>
      <c r="O510" s="225" t="n"/>
      <c r="P510" s="225" t="n"/>
      <c r="Q510" s="225" t="n"/>
      <c r="R510" s="225" t="n"/>
      <c r="S510" s="225" t="n"/>
      <c r="T510" s="227" t="inlineStr">
        <is>
          <t>SBM</t>
        </is>
      </c>
      <c r="U510" s="225" t="n"/>
      <c r="V510" s="39" t="n"/>
      <c r="W510" s="39" t="n"/>
      <c r="X510" s="39" t="n"/>
      <c r="Y510" s="39" t="n"/>
      <c r="Z510" s="39" t="n"/>
      <c r="AA510" s="39" t="n"/>
      <c r="AB510" s="39" t="n"/>
      <c r="AC510" s="39" t="n"/>
    </row>
    <row r="511" ht="15" customHeight="1" s="246">
      <c r="A511" s="494" t="n"/>
      <c r="B511" s="494" t="n"/>
      <c r="C511" s="494" t="n"/>
      <c r="D511" s="587" t="inlineStr">
        <is>
          <t>Mathematics</t>
        </is>
      </c>
      <c r="E511" s="500" t="n"/>
      <c r="F511" s="184" t="n"/>
      <c r="G511" s="184" t="n"/>
      <c r="H511" s="184" t="n"/>
      <c r="I511" s="184" t="n"/>
      <c r="J511" s="184" t="n"/>
      <c r="K511" s="185" t="inlineStr">
        <is>
          <t>NDA</t>
        </is>
      </c>
      <c r="L511" s="225" t="n"/>
      <c r="M511" s="225" t="n"/>
      <c r="N511" s="225" t="n"/>
      <c r="O511" s="225" t="n"/>
      <c r="P511" s="225" t="n"/>
      <c r="Q511" s="225" t="n"/>
      <c r="R511" s="225" t="inlineStr">
        <is>
          <t> </t>
        </is>
      </c>
      <c r="S511" s="225" t="n"/>
      <c r="T511" s="227" t="inlineStr">
        <is>
          <t>SBM</t>
        </is>
      </c>
      <c r="U511" s="225" t="n"/>
      <c r="V511" s="39" t="n"/>
      <c r="W511" s="39" t="n"/>
      <c r="X511" s="39" t="n"/>
      <c r="Y511" s="39" t="n"/>
      <c r="Z511" s="39" t="n"/>
      <c r="AA511" s="39" t="n"/>
      <c r="AB511" s="39" t="n"/>
      <c r="AC511" s="39" t="n"/>
    </row>
    <row r="512" ht="15" customHeight="1" s="246">
      <c r="A512" s="494" t="n"/>
      <c r="B512" s="494" t="n"/>
      <c r="C512" s="494" t="n"/>
      <c r="D512" s="191" t="inlineStr">
        <is>
          <t>Science</t>
        </is>
      </c>
      <c r="E512" s="192" t="n"/>
      <c r="F512" s="184" t="n"/>
      <c r="G512" s="184" t="n"/>
      <c r="H512" s="184" t="n"/>
      <c r="I512" s="184" t="n"/>
      <c r="J512" s="184" t="n"/>
      <c r="K512" s="185" t="inlineStr">
        <is>
          <t>NDA</t>
        </is>
      </c>
      <c r="L512" s="225" t="n"/>
      <c r="M512" s="225" t="n"/>
      <c r="N512" s="225" t="n"/>
      <c r="O512" s="225" t="n"/>
      <c r="P512" s="225" t="n"/>
      <c r="Q512" s="225" t="n"/>
      <c r="R512" s="225" t="n"/>
      <c r="S512" s="225" t="n"/>
      <c r="T512" s="227" t="inlineStr">
        <is>
          <t>SBM</t>
        </is>
      </c>
      <c r="U512" s="225" t="n"/>
      <c r="V512" s="39" t="n"/>
      <c r="W512" s="39" t="n"/>
      <c r="X512" s="39" t="n"/>
      <c r="Y512" s="39" t="n"/>
      <c r="Z512" s="39" t="n"/>
      <c r="AA512" s="39" t="n"/>
      <c r="AB512" s="39" t="n"/>
      <c r="AC512" s="39" t="n"/>
    </row>
    <row r="513" ht="15" customHeight="1" s="246">
      <c r="A513" s="494" t="n"/>
      <c r="B513" s="494" t="n"/>
      <c r="C513" s="497" t="n"/>
      <c r="D513" s="587" t="inlineStr">
        <is>
          <t>Araling Panlipunan</t>
        </is>
      </c>
      <c r="E513" s="500" t="n"/>
      <c r="F513" s="184" t="n"/>
      <c r="G513" s="184" t="n"/>
      <c r="H513" s="184" t="n"/>
      <c r="I513" s="184" t="n"/>
      <c r="J513" s="184" t="n"/>
      <c r="K513" s="185" t="inlineStr">
        <is>
          <t>NDA</t>
        </is>
      </c>
      <c r="L513" s="225" t="n"/>
      <c r="M513" s="225" t="n"/>
      <c r="N513" s="225" t="n"/>
      <c r="O513" s="225" t="n"/>
      <c r="P513" s="225" t="n"/>
      <c r="Q513" s="225" t="n"/>
      <c r="R513" s="225" t="n"/>
      <c r="S513" s="225" t="n"/>
      <c r="T513" s="227" t="inlineStr">
        <is>
          <t>SBM</t>
        </is>
      </c>
      <c r="U513" s="225" t="n"/>
      <c r="V513" s="39" t="n"/>
      <c r="W513" s="39" t="n"/>
      <c r="X513" s="39" t="n"/>
      <c r="Y513" s="39" t="n"/>
      <c r="Z513" s="39" t="n"/>
      <c r="AA513" s="39" t="n"/>
      <c r="AB513" s="39" t="n"/>
      <c r="AC513" s="39" t="n"/>
    </row>
    <row r="514" ht="15" customHeight="1" s="246">
      <c r="A514" s="494" t="n"/>
      <c r="B514" s="494" t="n"/>
      <c r="C514" s="581" t="inlineStr">
        <is>
          <t>National Achievement Test (NAT) Grade 12</t>
        </is>
      </c>
      <c r="D514" s="584" t="inlineStr">
        <is>
          <t>Number of Learners Assessed</t>
        </is>
      </c>
      <c r="E514" s="508" t="n"/>
      <c r="F514" s="506" t="n"/>
      <c r="G514" s="172" t="inlineStr">
        <is>
          <t>NDA</t>
        </is>
      </c>
      <c r="H514" s="181" t="n"/>
      <c r="I514" s="181" t="n"/>
      <c r="J514" s="181" t="n"/>
      <c r="K514" s="181" t="n"/>
      <c r="L514" s="225" t="n"/>
      <c r="M514" s="225" t="inlineStr">
        <is>
          <t>Q2</t>
        </is>
      </c>
      <c r="N514" s="225" t="n"/>
      <c r="O514" s="225" t="n"/>
      <c r="P514" s="225" t="n"/>
      <c r="Q514" s="225" t="n"/>
      <c r="R514" s="225" t="n"/>
      <c r="S514" s="225" t="n"/>
      <c r="T514" s="227" t="inlineStr">
        <is>
          <t>SBM</t>
        </is>
      </c>
      <c r="U514" s="225" t="n"/>
      <c r="V514" s="39" t="n"/>
      <c r="W514" s="39" t="n"/>
      <c r="X514" s="39" t="n"/>
      <c r="Y514" s="39" t="n"/>
      <c r="Z514" s="39" t="n"/>
      <c r="AA514" s="39" t="n"/>
      <c r="AB514" s="39" t="n"/>
      <c r="AC514" s="39" t="n"/>
    </row>
    <row r="515" ht="15" customHeight="1" s="246">
      <c r="A515" s="494" t="n"/>
      <c r="B515" s="494" t="n"/>
      <c r="C515" s="494" t="n"/>
      <c r="D515" s="515" t="n"/>
      <c r="E515" s="495" t="n"/>
      <c r="F515" s="496" t="n"/>
      <c r="G515" s="497" t="n"/>
      <c r="H515" s="181" t="n"/>
      <c r="I515" s="181" t="n"/>
      <c r="J515" s="181" t="n"/>
      <c r="K515" s="181" t="n"/>
      <c r="L515" s="225" t="n"/>
      <c r="M515" s="225" t="n"/>
      <c r="N515" s="225" t="n"/>
      <c r="O515" s="225" t="n"/>
      <c r="P515" s="225" t="n"/>
      <c r="Q515" s="225" t="n"/>
      <c r="R515" s="225" t="n"/>
      <c r="S515" s="225" t="n"/>
      <c r="T515" s="227" t="inlineStr">
        <is>
          <t>SBM</t>
        </is>
      </c>
      <c r="U515" s="225" t="n"/>
      <c r="V515" s="39" t="n"/>
      <c r="W515" s="39" t="n"/>
      <c r="X515" s="39" t="n"/>
      <c r="Y515" s="39" t="n"/>
      <c r="Z515" s="39" t="n"/>
      <c r="AA515" s="39" t="n"/>
      <c r="AB515" s="39" t="n"/>
      <c r="AC515" s="39" t="n"/>
    </row>
    <row r="516" ht="15" customHeight="1" s="246">
      <c r="A516" s="494" t="n"/>
      <c r="B516" s="494" t="n"/>
      <c r="C516" s="494" t="n"/>
      <c r="D516" s="584" t="inlineStr">
        <is>
          <t>Learning Area</t>
        </is>
      </c>
      <c r="E516" s="506" t="n"/>
      <c r="F516" s="585" t="inlineStr">
        <is>
          <t>Number of Learners Per Proficiency Level</t>
        </is>
      </c>
      <c r="G516" s="499" t="n"/>
      <c r="H516" s="499" t="n"/>
      <c r="I516" s="499" t="n"/>
      <c r="J516" s="499" t="n"/>
      <c r="K516" s="500" t="n"/>
      <c r="L516" s="225" t="n"/>
      <c r="M516" s="225" t="n"/>
      <c r="N516" s="225" t="n"/>
      <c r="O516" s="225" t="n"/>
      <c r="P516" s="225" t="n"/>
      <c r="Q516" s="225" t="n"/>
      <c r="R516" s="225" t="n"/>
      <c r="S516" s="225" t="n"/>
      <c r="T516" s="227" t="inlineStr">
        <is>
          <t>SBM</t>
        </is>
      </c>
      <c r="U516" s="225" t="n"/>
      <c r="V516" s="39" t="n"/>
      <c r="W516" s="39" t="n"/>
      <c r="X516" s="39" t="n"/>
      <c r="Y516" s="39" t="n"/>
      <c r="Z516" s="39" t="n"/>
      <c r="AA516" s="39" t="n"/>
      <c r="AB516" s="39" t="n"/>
      <c r="AC516" s="39" t="n"/>
    </row>
    <row r="517" ht="15" customHeight="1" s="246">
      <c r="A517" s="494" t="n"/>
      <c r="B517" s="494" t="n"/>
      <c r="C517" s="494" t="n"/>
      <c r="D517" s="511" t="n"/>
      <c r="E517" s="512" t="n"/>
      <c r="F517" s="586" t="inlineStr">
        <is>
          <t>Highly Proficient</t>
        </is>
      </c>
      <c r="G517" s="586" t="inlineStr">
        <is>
          <t>Proficient</t>
        </is>
      </c>
      <c r="H517" s="586" t="inlineStr">
        <is>
          <t>Nearly Proficient</t>
        </is>
      </c>
      <c r="I517" s="586" t="inlineStr">
        <is>
          <t>Low Proficient</t>
        </is>
      </c>
      <c r="J517" s="586" t="inlineStr">
        <is>
          <t>Not Proficient</t>
        </is>
      </c>
      <c r="K517" s="584" t="inlineStr">
        <is>
          <t>TOTAL</t>
        </is>
      </c>
      <c r="L517" s="225" t="n"/>
      <c r="M517" s="225" t="n"/>
      <c r="N517" s="225" t="n"/>
      <c r="O517" s="225" t="n"/>
      <c r="P517" s="225" t="n"/>
      <c r="Q517" s="225" t="n"/>
      <c r="R517" s="225" t="n"/>
      <c r="S517" s="225" t="n"/>
      <c r="T517" s="227" t="inlineStr">
        <is>
          <t>SBM</t>
        </is>
      </c>
      <c r="U517" s="225" t="n"/>
      <c r="V517" s="39" t="n"/>
      <c r="W517" s="39" t="n"/>
      <c r="X517" s="39" t="n"/>
      <c r="Y517" s="39" t="n"/>
      <c r="Z517" s="39" t="n"/>
      <c r="AA517" s="39" t="n"/>
      <c r="AB517" s="39" t="n"/>
      <c r="AC517" s="39" t="n"/>
    </row>
    <row r="518" ht="15" customHeight="1" s="246">
      <c r="A518" s="494" t="n"/>
      <c r="B518" s="494" t="n"/>
      <c r="C518" s="494" t="n"/>
      <c r="D518" s="515" t="n"/>
      <c r="E518" s="496" t="n"/>
      <c r="F518" s="497" t="n"/>
      <c r="G518" s="497" t="n"/>
      <c r="H518" s="497" t="n"/>
      <c r="I518" s="497" t="n"/>
      <c r="J518" s="497" t="n"/>
      <c r="K518" s="497" t="n"/>
      <c r="L518" s="225" t="n"/>
      <c r="M518" s="225" t="n"/>
      <c r="N518" s="225" t="n"/>
      <c r="O518" s="225" t="n"/>
      <c r="P518" s="225" t="n"/>
      <c r="Q518" s="225" t="n"/>
      <c r="R518" s="225" t="n"/>
      <c r="S518" s="225" t="n"/>
      <c r="T518" s="227" t="n"/>
      <c r="U518" s="225" t="n"/>
      <c r="V518" s="39" t="n"/>
      <c r="W518" s="39" t="n"/>
      <c r="X518" s="39" t="n"/>
      <c r="Y518" s="39" t="n"/>
      <c r="Z518" s="39" t="n"/>
      <c r="AA518" s="39" t="n"/>
      <c r="AB518" s="39" t="n"/>
      <c r="AC518" s="39" t="n"/>
    </row>
    <row r="519" ht="15" customHeight="1" s="246">
      <c r="A519" s="494" t="n"/>
      <c r="B519" s="494" t="n"/>
      <c r="C519" s="494" t="n"/>
      <c r="D519" s="189" t="inlineStr">
        <is>
          <t>Science</t>
        </is>
      </c>
      <c r="E519" s="190" t="n"/>
      <c r="F519" s="184" t="n"/>
      <c r="G519" s="184" t="n"/>
      <c r="H519" s="184" t="n"/>
      <c r="I519" s="184" t="n"/>
      <c r="J519" s="184" t="n"/>
      <c r="K519" s="185" t="inlineStr">
        <is>
          <t>NDA</t>
        </is>
      </c>
      <c r="L519" s="225" t="n"/>
      <c r="M519" s="225" t="n"/>
      <c r="N519" s="225" t="n"/>
      <c r="O519" s="225" t="n"/>
      <c r="P519" s="225" t="n"/>
      <c r="Q519" s="225" t="n"/>
      <c r="R519" s="225" t="n"/>
      <c r="S519" s="225" t="n"/>
      <c r="T519" s="227" t="inlineStr">
        <is>
          <t>SBM</t>
        </is>
      </c>
      <c r="U519" s="225" t="n"/>
      <c r="V519" s="39" t="n"/>
      <c r="W519" s="39" t="n"/>
      <c r="X519" s="39" t="n"/>
      <c r="Y519" s="39" t="n"/>
      <c r="Z519" s="39" t="n"/>
      <c r="AA519" s="39" t="n"/>
      <c r="AB519" s="39" t="n"/>
      <c r="AC519" s="39" t="n"/>
    </row>
    <row r="520" ht="15" customHeight="1" s="246">
      <c r="A520" s="494" t="n"/>
      <c r="B520" s="494" t="n"/>
      <c r="C520" s="494" t="n"/>
      <c r="D520" s="587" t="inlineStr">
        <is>
          <t>Philosophy</t>
        </is>
      </c>
      <c r="E520" s="500" t="n"/>
      <c r="F520" s="184" t="n"/>
      <c r="G520" s="184" t="n"/>
      <c r="H520" s="184" t="n"/>
      <c r="I520" s="184" t="n"/>
      <c r="J520" s="184" t="n"/>
      <c r="K520" s="185" t="inlineStr">
        <is>
          <t>NDA</t>
        </is>
      </c>
      <c r="L520" s="225" t="n"/>
      <c r="M520" s="225" t="n"/>
      <c r="N520" s="225" t="n"/>
      <c r="O520" s="225" t="n"/>
      <c r="P520" s="225" t="n"/>
      <c r="Q520" s="225" t="n"/>
      <c r="R520" s="225" t="n"/>
      <c r="S520" s="225" t="n"/>
      <c r="T520" s="227" t="inlineStr">
        <is>
          <t>SBM</t>
        </is>
      </c>
      <c r="U520" s="225" t="n"/>
      <c r="V520" s="39" t="n"/>
      <c r="W520" s="39" t="n"/>
      <c r="X520" s="39" t="n"/>
      <c r="Y520" s="39" t="n"/>
      <c r="Z520" s="39" t="n"/>
      <c r="AA520" s="39" t="n"/>
      <c r="AB520" s="39" t="n"/>
      <c r="AC520" s="39" t="n"/>
    </row>
    <row r="521" ht="15" customHeight="1" s="246">
      <c r="A521" s="494" t="n"/>
      <c r="B521" s="494" t="n"/>
      <c r="C521" s="494" t="n"/>
      <c r="D521" s="587" t="inlineStr">
        <is>
          <t>Language and Communication</t>
        </is>
      </c>
      <c r="E521" s="506" t="n"/>
      <c r="F521" s="588" t="n"/>
      <c r="G521" s="588" t="n"/>
      <c r="H521" s="588" t="n"/>
      <c r="I521" s="588" t="n"/>
      <c r="J521" s="588" t="n"/>
      <c r="K521" s="185" t="inlineStr">
        <is>
          <t>NDA</t>
        </is>
      </c>
      <c r="L521" s="225" t="n"/>
      <c r="M521" s="225" t="n"/>
      <c r="N521" s="225" t="n"/>
      <c r="O521" s="225" t="n"/>
      <c r="P521" s="225" t="n"/>
      <c r="Q521" s="225" t="n"/>
      <c r="R521" s="225" t="n"/>
      <c r="S521" s="225" t="n"/>
      <c r="T521" s="227" t="inlineStr">
        <is>
          <t>SBM</t>
        </is>
      </c>
      <c r="U521" s="225" t="n"/>
      <c r="V521" s="39" t="n"/>
      <c r="W521" s="39" t="n"/>
      <c r="X521" s="39" t="n"/>
      <c r="Y521" s="39" t="n"/>
      <c r="Z521" s="39" t="n"/>
      <c r="AA521" s="39" t="n"/>
      <c r="AB521" s="39" t="n"/>
      <c r="AC521" s="39" t="n"/>
    </row>
    <row r="522" ht="15" customHeight="1" s="246">
      <c r="A522" s="494" t="n"/>
      <c r="B522" s="494" t="n"/>
      <c r="C522" s="494" t="n"/>
      <c r="D522" s="515" t="n"/>
      <c r="E522" s="496" t="n"/>
      <c r="F522" s="497" t="n"/>
      <c r="G522" s="497" t="n"/>
      <c r="H522" s="497" t="n"/>
      <c r="I522" s="497" t="n"/>
      <c r="J522" s="497" t="n"/>
      <c r="K522" s="497" t="n"/>
      <c r="L522" s="225" t="n"/>
      <c r="M522" s="225" t="n"/>
      <c r="N522" s="225" t="n"/>
      <c r="O522" s="225" t="n"/>
      <c r="P522" s="225" t="n"/>
      <c r="Q522" s="225" t="n"/>
      <c r="R522" s="225" t="n"/>
      <c r="S522" s="225" t="n"/>
      <c r="T522" s="227" t="inlineStr">
        <is>
          <t>SBM</t>
        </is>
      </c>
      <c r="U522" s="225" t="n"/>
      <c r="V522" s="39" t="n"/>
      <c r="W522" s="39" t="n"/>
      <c r="X522" s="39" t="n"/>
      <c r="Y522" s="39" t="n"/>
      <c r="Z522" s="39" t="n"/>
      <c r="AA522" s="39" t="n"/>
      <c r="AB522" s="39" t="n"/>
      <c r="AC522" s="39" t="n"/>
    </row>
    <row r="523" ht="15" customHeight="1" s="246">
      <c r="A523" s="494" t="n"/>
      <c r="B523" s="494" t="n"/>
      <c r="C523" s="494" t="n"/>
      <c r="D523" s="587" t="inlineStr">
        <is>
          <t>Media and Information Literacy</t>
        </is>
      </c>
      <c r="E523" s="506" t="n"/>
      <c r="F523" s="588" t="n"/>
      <c r="G523" s="588" t="n"/>
      <c r="H523" s="588" t="n"/>
      <c r="I523" s="588" t="n"/>
      <c r="J523" s="588" t="n"/>
      <c r="K523" s="185" t="inlineStr">
        <is>
          <t>NDA</t>
        </is>
      </c>
      <c r="L523" s="225" t="n"/>
      <c r="M523" s="225" t="n"/>
      <c r="N523" s="225" t="n"/>
      <c r="O523" s="225" t="n"/>
      <c r="P523" s="225" t="n"/>
      <c r="Q523" s="225" t="n"/>
      <c r="R523" s="225" t="n"/>
      <c r="S523" s="225" t="n"/>
      <c r="T523" s="227" t="inlineStr">
        <is>
          <t>SBM</t>
        </is>
      </c>
      <c r="U523" s="225" t="n"/>
      <c r="V523" s="39" t="n"/>
      <c r="W523" s="39" t="n"/>
      <c r="X523" s="39" t="n"/>
      <c r="Y523" s="39" t="n"/>
      <c r="Z523" s="39" t="n"/>
      <c r="AA523" s="39" t="n"/>
      <c r="AB523" s="39" t="n"/>
      <c r="AC523" s="39" t="n"/>
    </row>
    <row r="524" ht="15" customHeight="1" s="246">
      <c r="A524" s="494" t="n"/>
      <c r="B524" s="494" t="n"/>
      <c r="C524" s="494" t="n"/>
      <c r="D524" s="515" t="n"/>
      <c r="E524" s="496" t="n"/>
      <c r="F524" s="497" t="n"/>
      <c r="G524" s="497" t="n"/>
      <c r="H524" s="497" t="n"/>
      <c r="I524" s="497" t="n"/>
      <c r="J524" s="497" t="n"/>
      <c r="K524" s="497" t="n"/>
      <c r="L524" s="225" t="n"/>
      <c r="M524" s="225" t="n"/>
      <c r="N524" s="225" t="n"/>
      <c r="O524" s="225" t="n"/>
      <c r="P524" s="225" t="n"/>
      <c r="Q524" s="225" t="n"/>
      <c r="R524" s="225" t="n"/>
      <c r="S524" s="225" t="n"/>
      <c r="T524" s="227" t="inlineStr">
        <is>
          <t>SBM</t>
        </is>
      </c>
      <c r="U524" s="225" t="n"/>
      <c r="V524" s="39" t="n"/>
      <c r="W524" s="39" t="n"/>
      <c r="X524" s="39" t="n"/>
      <c r="Y524" s="39" t="n"/>
      <c r="Z524" s="39" t="n"/>
      <c r="AA524" s="39" t="n"/>
      <c r="AB524" s="39" t="n"/>
      <c r="AC524" s="39" t="n"/>
    </row>
    <row r="525" ht="15" customHeight="1" s="246">
      <c r="A525" s="494" t="n"/>
      <c r="B525" s="494" t="n"/>
      <c r="C525" s="494" t="n"/>
      <c r="D525" s="587" t="inlineStr">
        <is>
          <t>Mathematics</t>
        </is>
      </c>
      <c r="E525" s="500" t="n"/>
      <c r="F525" s="184" t="n"/>
      <c r="G525" s="184" t="n"/>
      <c r="H525" s="184" t="n"/>
      <c r="I525" s="184" t="n"/>
      <c r="J525" s="184" t="n"/>
      <c r="K525" s="185" t="inlineStr">
        <is>
          <t>NDA</t>
        </is>
      </c>
      <c r="L525" s="225" t="n"/>
      <c r="M525" s="225" t="n"/>
      <c r="N525" s="225" t="n"/>
      <c r="O525" s="225" t="n"/>
      <c r="P525" s="225" t="n"/>
      <c r="Q525" s="225" t="n"/>
      <c r="R525" s="225" t="n"/>
      <c r="S525" s="225" t="n"/>
      <c r="T525" s="227" t="inlineStr">
        <is>
          <t>SBM</t>
        </is>
      </c>
      <c r="U525" s="225" t="n"/>
      <c r="V525" s="39" t="n"/>
      <c r="W525" s="39" t="n"/>
      <c r="X525" s="39" t="n"/>
      <c r="Y525" s="39" t="n"/>
      <c r="Z525" s="39" t="n"/>
      <c r="AA525" s="39" t="n"/>
      <c r="AB525" s="39" t="n"/>
      <c r="AC525" s="39" t="n"/>
    </row>
    <row r="526" ht="15" customHeight="1" s="246">
      <c r="A526" s="494" t="n"/>
      <c r="B526" s="494" t="n"/>
      <c r="C526" s="494" t="n"/>
      <c r="D526" s="587" t="inlineStr">
        <is>
          <t>Humanities</t>
        </is>
      </c>
      <c r="E526" s="500" t="n"/>
      <c r="F526" s="184" t="n"/>
      <c r="G526" s="184" t="n"/>
      <c r="H526" s="184" t="n"/>
      <c r="I526" s="184" t="n"/>
      <c r="J526" s="184" t="n"/>
      <c r="K526" s="185" t="inlineStr">
        <is>
          <t>NDA</t>
        </is>
      </c>
      <c r="L526" s="225" t="n"/>
      <c r="M526" s="225" t="n"/>
      <c r="N526" s="225" t="n"/>
      <c r="O526" s="225" t="n"/>
      <c r="P526" s="225" t="n"/>
      <c r="Q526" s="225" t="n"/>
      <c r="R526" s="225" t="n"/>
      <c r="S526" s="225" t="n"/>
      <c r="T526" s="227" t="inlineStr">
        <is>
          <t>SBM</t>
        </is>
      </c>
      <c r="U526" s="225" t="n"/>
      <c r="V526" s="39" t="n"/>
      <c r="W526" s="39" t="n"/>
      <c r="X526" s="39" t="n"/>
      <c r="Y526" s="39" t="n"/>
      <c r="Z526" s="39" t="n"/>
      <c r="AA526" s="39" t="n"/>
      <c r="AB526" s="39" t="n"/>
      <c r="AC526" s="39" t="n"/>
    </row>
    <row r="527" ht="15" customHeight="1" s="246">
      <c r="A527" s="494" t="n"/>
      <c r="B527" s="494" t="n"/>
      <c r="C527" s="494" t="n"/>
      <c r="D527" s="587" t="inlineStr">
        <is>
          <t>Wika at Komunikasyon</t>
        </is>
      </c>
      <c r="E527" s="506" t="n"/>
      <c r="F527" s="588" t="n"/>
      <c r="G527" s="588" t="n"/>
      <c r="H527" s="588" t="n"/>
      <c r="I527" s="588" t="n"/>
      <c r="J527" s="588" t="n"/>
      <c r="K527" s="185" t="inlineStr">
        <is>
          <t>NDA</t>
        </is>
      </c>
      <c r="L527" s="225" t="n"/>
      <c r="M527" s="225" t="n"/>
      <c r="N527" s="225" t="n"/>
      <c r="O527" s="225" t="n"/>
      <c r="P527" s="225" t="n"/>
      <c r="Q527" s="225" t="n"/>
      <c r="R527" s="225" t="n"/>
      <c r="S527" s="225" t="n"/>
      <c r="T527" s="227" t="inlineStr">
        <is>
          <t>SBM</t>
        </is>
      </c>
      <c r="U527" s="225" t="n"/>
      <c r="V527" s="39" t="n"/>
      <c r="W527" s="39" t="n"/>
      <c r="X527" s="39" t="n"/>
      <c r="Y527" s="39" t="n"/>
      <c r="Z527" s="39" t="n"/>
      <c r="AA527" s="39" t="n"/>
      <c r="AB527" s="39" t="n"/>
      <c r="AC527" s="39" t="n"/>
    </row>
    <row r="528" ht="15" customHeight="1" s="246">
      <c r="A528" s="494" t="n"/>
      <c r="B528" s="494" t="n"/>
      <c r="C528" s="494" t="n"/>
      <c r="D528" s="515" t="n"/>
      <c r="E528" s="496" t="n"/>
      <c r="F528" s="497" t="n"/>
      <c r="G528" s="497" t="n"/>
      <c r="H528" s="497" t="n"/>
      <c r="I528" s="497" t="n"/>
      <c r="J528" s="497" t="n"/>
      <c r="K528" s="497" t="n"/>
      <c r="L528" s="225" t="n"/>
      <c r="M528" s="225" t="n"/>
      <c r="N528" s="225" t="n"/>
      <c r="O528" s="225" t="n"/>
      <c r="P528" s="225" t="n"/>
      <c r="Q528" s="225" t="n"/>
      <c r="R528" s="225" t="n"/>
      <c r="S528" s="225" t="n"/>
      <c r="T528" s="227" t="inlineStr">
        <is>
          <t>SBM</t>
        </is>
      </c>
      <c r="U528" s="225" t="n"/>
      <c r="V528" s="39" t="n"/>
      <c r="W528" s="39" t="n"/>
      <c r="X528" s="39" t="n"/>
      <c r="Y528" s="39" t="n"/>
      <c r="Z528" s="39" t="n"/>
      <c r="AA528" s="39" t="n"/>
      <c r="AB528" s="39" t="n"/>
      <c r="AC528" s="39" t="n"/>
    </row>
    <row r="529" ht="15" customHeight="1" s="246">
      <c r="A529" s="497" t="n"/>
      <c r="B529" s="497" t="n"/>
      <c r="C529" s="497" t="n"/>
      <c r="D529" s="587" t="inlineStr">
        <is>
          <t>Social Science</t>
        </is>
      </c>
      <c r="E529" s="500" t="n"/>
      <c r="F529" s="184" t="n"/>
      <c r="G529" s="184" t="n"/>
      <c r="H529" s="184" t="n"/>
      <c r="I529" s="184" t="n"/>
      <c r="J529" s="184" t="n"/>
      <c r="K529" s="185">
        <f>SUM(A529:J529)</f>
        <v/>
      </c>
      <c r="L529" s="225" t="n"/>
      <c r="M529" s="225" t="n"/>
      <c r="N529" s="225" t="n"/>
      <c r="O529" s="225" t="n"/>
      <c r="P529" s="225" t="n"/>
      <c r="Q529" s="225" t="n"/>
      <c r="R529" s="225" t="n"/>
      <c r="S529" s="225" t="n"/>
      <c r="T529" s="227" t="inlineStr">
        <is>
          <t>SBM</t>
        </is>
      </c>
      <c r="U529" s="225" t="n"/>
      <c r="V529" s="39" t="n"/>
      <c r="W529" s="39" t="n"/>
      <c r="X529" s="39" t="n"/>
      <c r="Y529" s="39" t="n"/>
      <c r="Z529" s="39" t="n"/>
      <c r="AA529" s="39" t="n"/>
      <c r="AB529" s="39" t="n"/>
      <c r="AC529" s="39" t="n"/>
    </row>
    <row r="530" ht="15" customHeight="1" s="246">
      <c r="A530" s="580" t="inlineStr">
        <is>
          <t>QUALITY</t>
        </is>
      </c>
      <c r="B530" s="580" t="inlineStr">
        <is>
          <t>ASSESSMENT</t>
        </is>
      </c>
      <c r="C530" s="589" t="inlineStr">
        <is>
          <t>ALS A&amp;E</t>
        </is>
      </c>
      <c r="D530" s="584" t="inlineStr">
        <is>
          <t>Number of Learners Assessed</t>
        </is>
      </c>
      <c r="E530" s="508" t="n"/>
      <c r="F530" s="506" t="n"/>
      <c r="G530" s="584" t="inlineStr">
        <is>
          <t>Number of Passers</t>
        </is>
      </c>
      <c r="H530" s="508" t="n"/>
      <c r="I530" s="506" t="n"/>
      <c r="J530" s="181" t="inlineStr">
        <is>
          <t>Q1 - Q4</t>
        </is>
      </c>
      <c r="K530" s="197" t="n"/>
      <c r="L530" s="225" t="n"/>
      <c r="M530" s="225" t="n"/>
      <c r="N530" s="225" t="n"/>
      <c r="O530" s="225" t="n"/>
      <c r="P530" s="225" t="n"/>
      <c r="Q530" s="225" t="n"/>
      <c r="R530" s="225" t="n"/>
      <c r="S530" s="225" t="n"/>
      <c r="T530" s="227" t="inlineStr">
        <is>
          <t>SBM</t>
        </is>
      </c>
      <c r="U530" s="225" t="n"/>
      <c r="V530" s="39" t="n"/>
      <c r="W530" s="39" t="n"/>
      <c r="X530" s="39" t="n"/>
      <c r="Y530" s="39" t="n"/>
      <c r="Z530" s="39" t="n"/>
      <c r="AA530" s="39" t="n"/>
      <c r="AB530" s="39" t="n"/>
      <c r="AC530" s="39" t="n"/>
    </row>
    <row r="531" ht="15" customHeight="1" s="246">
      <c r="A531" s="494" t="n"/>
      <c r="B531" s="494" t="n"/>
      <c r="C531" s="494" t="n"/>
      <c r="D531" s="515" t="n"/>
      <c r="E531" s="495" t="n"/>
      <c r="F531" s="496" t="n"/>
      <c r="G531" s="515" t="n"/>
      <c r="H531" s="495" t="n"/>
      <c r="I531" s="496" t="n"/>
      <c r="J531" s="181" t="n"/>
      <c r="K531" s="197" t="n"/>
      <c r="L531" s="197" t="n"/>
      <c r="M531" s="200" t="n"/>
      <c r="N531" s="200" t="n"/>
      <c r="O531" s="200" t="n"/>
      <c r="P531" s="200" t="n"/>
      <c r="Q531" s="200" t="n"/>
      <c r="R531" s="200" t="n"/>
      <c r="S531" s="200" t="n"/>
      <c r="T531" s="205" t="n"/>
      <c r="U531" s="200" t="n"/>
      <c r="V531" s="39" t="n"/>
      <c r="W531" s="39" t="n"/>
      <c r="X531" s="39" t="n"/>
      <c r="Y531" s="39" t="n"/>
      <c r="Z531" s="39" t="n"/>
      <c r="AA531" s="39" t="n"/>
      <c r="AB531" s="39" t="n"/>
      <c r="AC531" s="39" t="n"/>
    </row>
    <row r="532" ht="15" customHeight="1" s="246">
      <c r="A532" s="494" t="n"/>
      <c r="B532" s="494" t="n"/>
      <c r="C532" s="494" t="n"/>
      <c r="D532" s="193" t="inlineStr">
        <is>
          <t>Male</t>
        </is>
      </c>
      <c r="E532" s="193" t="inlineStr">
        <is>
          <t>Female</t>
        </is>
      </c>
      <c r="F532" s="167" t="inlineStr">
        <is>
          <t>TOTAL</t>
        </is>
      </c>
      <c r="G532" s="193" t="inlineStr">
        <is>
          <t>Male</t>
        </is>
      </c>
      <c r="H532" s="193" t="inlineStr">
        <is>
          <t>Female</t>
        </is>
      </c>
      <c r="I532" s="167" t="inlineStr">
        <is>
          <t>TOTAL</t>
        </is>
      </c>
      <c r="J532" s="181" t="n"/>
      <c r="K532" s="197" t="n"/>
      <c r="L532" s="197" t="n"/>
      <c r="M532" s="200" t="n"/>
      <c r="N532" s="200" t="n"/>
      <c r="O532" s="218" t="n"/>
      <c r="P532" s="200" t="n"/>
      <c r="Q532" s="200" t="n"/>
      <c r="R532" s="200" t="n"/>
      <c r="S532" s="200" t="n"/>
      <c r="T532" s="205" t="n"/>
      <c r="U532" s="200" t="n"/>
      <c r="V532" s="39" t="n"/>
      <c r="W532" s="39" t="n"/>
      <c r="X532" s="39" t="n"/>
      <c r="Y532" s="39" t="n"/>
      <c r="Z532" s="39" t="n"/>
      <c r="AA532" s="39" t="n"/>
      <c r="AB532" s="39" t="n"/>
      <c r="AC532" s="39" t="n"/>
    </row>
    <row r="533" ht="15" customHeight="1" s="246">
      <c r="A533" s="494" t="n"/>
      <c r="B533" s="494" t="n"/>
      <c r="C533" s="494" t="n"/>
      <c r="D533" s="590" t="n"/>
      <c r="E533" s="590" t="n"/>
      <c r="F533" s="170">
        <f>SUM(D533:E534)</f>
        <v/>
      </c>
      <c r="G533" s="590" t="n"/>
      <c r="H533" s="590" t="n"/>
      <c r="I533" s="170">
        <f>SUM(G533:H534)</f>
        <v/>
      </c>
      <c r="J533" s="181" t="n"/>
      <c r="K533" s="197" t="n"/>
      <c r="L533" s="197" t="n"/>
      <c r="M533" s="200" t="n"/>
      <c r="N533" s="200" t="n"/>
      <c r="O533" s="200" t="n"/>
      <c r="P533" s="200" t="n"/>
      <c r="Q533" s="200" t="n"/>
      <c r="R533" s="200" t="n"/>
      <c r="S533" s="200" t="n"/>
      <c r="T533" s="205" t="n"/>
      <c r="U533" s="200" t="n"/>
      <c r="V533" s="39" t="n"/>
      <c r="W533" s="39" t="n"/>
      <c r="X533" s="39" t="n"/>
      <c r="Y533" s="39" t="n"/>
      <c r="Z533" s="39" t="n"/>
      <c r="AA533" s="39" t="n"/>
      <c r="AB533" s="39" t="n"/>
      <c r="AC533" s="39" t="n"/>
    </row>
    <row r="534" ht="15" customHeight="1" s="246">
      <c r="A534" s="497" t="n"/>
      <c r="B534" s="497" t="n"/>
      <c r="C534" s="497" t="n"/>
      <c r="D534" s="497" t="n"/>
      <c r="E534" s="497" t="n"/>
      <c r="F534" s="497" t="n"/>
      <c r="G534" s="497" t="n"/>
      <c r="H534" s="497" t="n"/>
      <c r="I534" s="497" t="n"/>
      <c r="J534" s="181" t="n"/>
      <c r="K534" s="197" t="n"/>
      <c r="L534" s="197" t="n"/>
      <c r="M534" s="200" t="n"/>
      <c r="N534" s="200" t="n"/>
      <c r="O534" s="200" t="n"/>
      <c r="P534" s="200" t="n"/>
      <c r="Q534" s="200" t="n"/>
      <c r="R534" s="200" t="n"/>
      <c r="S534" s="200" t="n"/>
      <c r="T534" s="205" t="n"/>
      <c r="U534" s="200" t="n"/>
      <c r="V534" s="39" t="n"/>
      <c r="W534" s="39" t="n"/>
      <c r="X534" s="39" t="n"/>
      <c r="Y534" s="39" t="n"/>
      <c r="Z534" s="39" t="n"/>
      <c r="AA534" s="39" t="n"/>
      <c r="AB534" s="39" t="n"/>
      <c r="AC534" s="39" t="n"/>
    </row>
    <row r="535" ht="15" customHeight="1" s="246">
      <c r="A535" s="113" t="inlineStr">
        <is>
          <t>QUALITY</t>
        </is>
      </c>
      <c r="B535" s="525" t="inlineStr">
        <is>
          <t>Developed Contextualized LRs</t>
        </is>
      </c>
      <c r="C535" s="85" t="inlineStr">
        <is>
          <t>LEVEL</t>
        </is>
      </c>
      <c r="D535" s="85" t="inlineStr">
        <is>
          <t>Number of Developed Contextualized Learning Resources</t>
        </is>
      </c>
      <c r="E535" s="499" t="n"/>
      <c r="F535" s="499" t="n"/>
      <c r="G535" s="499" t="n"/>
      <c r="H535" s="499" t="n"/>
      <c r="I535" s="499" t="n"/>
      <c r="J535" s="499" t="n"/>
      <c r="K535" s="499" t="n"/>
      <c r="L535" s="500" t="n"/>
      <c r="M535" s="200" t="n"/>
      <c r="N535" s="225" t="inlineStr">
        <is>
          <t>Q1 - Q4</t>
        </is>
      </c>
      <c r="O535" s="225" t="n"/>
      <c r="P535" s="225" t="n"/>
      <c r="Q535" s="225" t="n"/>
      <c r="R535" s="225" t="n"/>
      <c r="S535" s="225" t="n"/>
      <c r="T535" s="227" t="inlineStr">
        <is>
          <t>SBM</t>
        </is>
      </c>
      <c r="U535" s="200" t="n"/>
      <c r="V535" s="39" t="n"/>
      <c r="W535" s="39" t="n"/>
      <c r="X535" s="39" t="n"/>
      <c r="Y535" s="39" t="n"/>
      <c r="Z535" s="39" t="n"/>
      <c r="AA535" s="39" t="n"/>
      <c r="AB535" s="39" t="n"/>
      <c r="AC535" s="39" t="n"/>
    </row>
    <row r="536" ht="15" customHeight="1" s="246">
      <c r="A536" s="494" t="n"/>
      <c r="B536" s="494" t="n"/>
      <c r="C536" s="494" t="n"/>
      <c r="D536" s="51" t="inlineStr">
        <is>
          <t>MTB-MLE</t>
        </is>
      </c>
      <c r="E536" s="51" t="inlineStr">
        <is>
          <t>Filipino</t>
        </is>
      </c>
      <c r="F536" s="51" t="inlineStr">
        <is>
          <t>English</t>
        </is>
      </c>
      <c r="G536" s="51" t="inlineStr">
        <is>
          <t>Science</t>
        </is>
      </c>
      <c r="H536" s="51" t="inlineStr">
        <is>
          <t>Math</t>
        </is>
      </c>
      <c r="I536" s="52" t="inlineStr">
        <is>
          <t>Aral. Pan.</t>
        </is>
      </c>
      <c r="J536" s="52" t="inlineStr">
        <is>
          <t>GMRC/ EsP</t>
        </is>
      </c>
      <c r="K536" s="51" t="inlineStr">
        <is>
          <t>MAPEH</t>
        </is>
      </c>
      <c r="L536" s="51" t="inlineStr">
        <is>
          <t>EPP/TLE</t>
        </is>
      </c>
      <c r="M536" s="200" t="n"/>
      <c r="N536" s="225" t="n"/>
      <c r="O536" s="225" t="n"/>
      <c r="P536" s="225" t="n"/>
      <c r="Q536" s="225" t="n"/>
      <c r="R536" s="225" t="n"/>
      <c r="S536" s="225" t="n"/>
      <c r="T536" s="227" t="inlineStr">
        <is>
          <t>SBM</t>
        </is>
      </c>
      <c r="U536" s="200" t="n"/>
      <c r="V536" s="39" t="n"/>
      <c r="W536" s="39" t="n"/>
      <c r="X536" s="39" t="n"/>
      <c r="Y536" s="39" t="n"/>
      <c r="Z536" s="39" t="n"/>
      <c r="AA536" s="39" t="n"/>
      <c r="AB536" s="39" t="n"/>
      <c r="AC536" s="39" t="n"/>
    </row>
    <row r="537" ht="15" customHeight="1" s="246">
      <c r="A537" s="494" t="n"/>
      <c r="B537" s="494" t="n"/>
      <c r="C537" s="497" t="n"/>
      <c r="D537" s="497" t="n"/>
      <c r="E537" s="497" t="n"/>
      <c r="F537" s="497" t="n"/>
      <c r="G537" s="497" t="n"/>
      <c r="H537" s="497" t="n"/>
      <c r="I537" s="497" t="n"/>
      <c r="J537" s="497" t="n"/>
      <c r="K537" s="497" t="n"/>
      <c r="L537" s="497" t="n"/>
      <c r="M537" s="200" t="n"/>
      <c r="N537" s="225" t="n"/>
      <c r="O537" s="225" t="n"/>
      <c r="P537" s="225" t="n"/>
      <c r="Q537" s="225" t="n"/>
      <c r="R537" s="225" t="n"/>
      <c r="S537" s="225" t="n"/>
      <c r="T537" s="227" t="inlineStr">
        <is>
          <t>SBM</t>
        </is>
      </c>
      <c r="U537" s="200" t="n"/>
      <c r="V537" s="39" t="n"/>
      <c r="W537" s="39" t="n"/>
      <c r="X537" s="39" t="n"/>
      <c r="Y537" s="39" t="n"/>
      <c r="Z537" s="39" t="n"/>
      <c r="AA537" s="39" t="n"/>
      <c r="AB537" s="39" t="n"/>
      <c r="AC537" s="39" t="n"/>
    </row>
    <row r="538" ht="15" customHeight="1" s="246">
      <c r="A538" s="494" t="n"/>
      <c r="B538" s="494" t="n"/>
      <c r="C538" s="54" t="inlineStr">
        <is>
          <t>Kinder</t>
        </is>
      </c>
      <c r="D538" s="591" t="n">
        <v>0</v>
      </c>
      <c r="E538" s="499" t="n"/>
      <c r="F538" s="499" t="n"/>
      <c r="G538" s="499" t="n"/>
      <c r="H538" s="499" t="n"/>
      <c r="I538" s="499" t="n"/>
      <c r="J538" s="499" t="n"/>
      <c r="K538" s="499" t="n"/>
      <c r="L538" s="500" t="n"/>
      <c r="M538" s="200" t="n"/>
      <c r="N538" s="225" t="n"/>
      <c r="O538" s="225" t="n"/>
      <c r="P538" s="225" t="n"/>
      <c r="Q538" s="225" t="n"/>
      <c r="R538" s="225" t="n"/>
      <c r="S538" s="225" t="n"/>
      <c r="T538" s="227" t="inlineStr">
        <is>
          <t>SBM</t>
        </is>
      </c>
      <c r="U538" s="200" t="n"/>
      <c r="V538" s="39" t="n"/>
      <c r="W538" s="39" t="n"/>
      <c r="X538" s="39" t="n"/>
      <c r="Y538" s="39" t="n"/>
      <c r="Z538" s="39" t="n"/>
      <c r="AA538" s="39" t="n"/>
      <c r="AB538" s="39" t="n"/>
      <c r="AC538" s="39" t="n"/>
    </row>
    <row r="539" ht="15" customHeight="1" s="246">
      <c r="A539" s="494" t="n"/>
      <c r="B539" s="494" t="n"/>
      <c r="C539" s="54" t="inlineStr">
        <is>
          <t>Grade 1</t>
        </is>
      </c>
      <c r="D539" s="592" t="n">
        <v>0</v>
      </c>
      <c r="E539" s="592" t="n">
        <v>0</v>
      </c>
      <c r="F539" s="592" t="n">
        <v>0</v>
      </c>
      <c r="G539" s="117" t="n"/>
      <c r="H539" s="592" t="n">
        <v>0</v>
      </c>
      <c r="I539" s="592" t="n">
        <v>0</v>
      </c>
      <c r="J539" s="592" t="n">
        <v>0</v>
      </c>
      <c r="K539" s="592" t="n">
        <v>0</v>
      </c>
      <c r="L539" s="117" t="n"/>
      <c r="M539" s="200" t="n"/>
      <c r="N539" s="225" t="n"/>
      <c r="O539" s="225" t="n"/>
      <c r="P539" s="225" t="n"/>
      <c r="Q539" s="225" t="n"/>
      <c r="R539" s="225" t="n"/>
      <c r="S539" s="225" t="n"/>
      <c r="T539" s="227" t="inlineStr">
        <is>
          <t>SBM</t>
        </is>
      </c>
      <c r="U539" s="200" t="n"/>
      <c r="V539" s="39" t="n"/>
      <c r="W539" s="39" t="n"/>
      <c r="X539" s="39" t="n"/>
      <c r="Y539" s="39" t="n"/>
      <c r="Z539" s="39" t="n"/>
      <c r="AA539" s="39" t="n"/>
      <c r="AB539" s="39" t="n"/>
      <c r="AC539" s="39" t="n"/>
    </row>
    <row r="540" ht="15" customHeight="1" s="246">
      <c r="A540" s="494" t="n"/>
      <c r="B540" s="494" t="n"/>
      <c r="C540" s="54" t="inlineStr">
        <is>
          <t>Grade 2</t>
        </is>
      </c>
      <c r="D540" s="592" t="n">
        <v>0</v>
      </c>
      <c r="E540" s="592" t="n">
        <v>0</v>
      </c>
      <c r="F540" s="592" t="n">
        <v>0</v>
      </c>
      <c r="G540" s="117" t="n"/>
      <c r="H540" s="592" t="n">
        <v>0</v>
      </c>
      <c r="I540" s="592" t="n">
        <v>0</v>
      </c>
      <c r="J540" s="592" t="n">
        <v>0</v>
      </c>
      <c r="K540" s="592" t="n">
        <v>0</v>
      </c>
      <c r="L540" s="117" t="n"/>
      <c r="M540" s="200" t="n"/>
      <c r="N540" s="225" t="n"/>
      <c r="O540" s="225" t="n"/>
      <c r="P540" s="225" t="n"/>
      <c r="Q540" s="225" t="n"/>
      <c r="R540" s="225" t="n"/>
      <c r="S540" s="225" t="n"/>
      <c r="T540" s="227" t="inlineStr">
        <is>
          <t>SBM</t>
        </is>
      </c>
      <c r="U540" s="200" t="n"/>
      <c r="V540" s="39" t="n"/>
      <c r="W540" s="39" t="n"/>
      <c r="X540" s="39" t="n"/>
      <c r="Y540" s="39" t="n"/>
      <c r="Z540" s="39" t="n"/>
      <c r="AA540" s="39" t="n"/>
      <c r="AB540" s="39" t="n"/>
      <c r="AC540" s="39" t="n"/>
    </row>
    <row r="541" ht="15" customHeight="1" s="246">
      <c r="A541" s="494" t="n"/>
      <c r="B541" s="494" t="n"/>
      <c r="C541" s="54" t="inlineStr">
        <is>
          <t>Grade 3</t>
        </is>
      </c>
      <c r="D541" s="592" t="n">
        <v>0</v>
      </c>
      <c r="E541" s="592" t="n">
        <v>0</v>
      </c>
      <c r="F541" s="592" t="n">
        <v>0</v>
      </c>
      <c r="G541" s="592" t="n">
        <v>0</v>
      </c>
      <c r="H541" s="592" t="n">
        <v>0</v>
      </c>
      <c r="I541" s="592" t="n">
        <v>0</v>
      </c>
      <c r="J541" s="592" t="n">
        <v>0</v>
      </c>
      <c r="K541" s="592" t="n">
        <v>0</v>
      </c>
      <c r="L541" s="117" t="n"/>
      <c r="M541" s="200" t="n"/>
      <c r="N541" s="225" t="n"/>
      <c r="O541" s="225" t="n"/>
      <c r="P541" s="225" t="n"/>
      <c r="Q541" s="225" t="n"/>
      <c r="R541" s="225" t="n"/>
      <c r="S541" s="225" t="n"/>
      <c r="T541" s="227" t="inlineStr">
        <is>
          <t>SBM</t>
        </is>
      </c>
      <c r="U541" s="200" t="n"/>
      <c r="V541" s="39" t="n"/>
      <c r="W541" s="39" t="n"/>
      <c r="X541" s="39" t="n"/>
      <c r="Y541" s="39" t="n"/>
      <c r="Z541" s="39" t="n"/>
      <c r="AA541" s="39" t="n"/>
      <c r="AB541" s="39" t="n"/>
      <c r="AC541" s="39" t="n"/>
    </row>
    <row r="542" ht="15" customHeight="1" s="246">
      <c r="A542" s="494" t="n"/>
      <c r="B542" s="494" t="n"/>
      <c r="C542" s="54" t="inlineStr">
        <is>
          <t>Grade 4</t>
        </is>
      </c>
      <c r="D542" s="117" t="n"/>
      <c r="E542" s="592" t="n">
        <v>0</v>
      </c>
      <c r="F542" s="592" t="n">
        <v>0</v>
      </c>
      <c r="G542" s="592" t="n">
        <v>0</v>
      </c>
      <c r="H542" s="592" t="n">
        <v>0</v>
      </c>
      <c r="I542" s="592" t="n">
        <v>0</v>
      </c>
      <c r="J542" s="592" t="n">
        <v>0</v>
      </c>
      <c r="K542" s="592" t="n">
        <v>0</v>
      </c>
      <c r="L542" s="592" t="n">
        <v>0</v>
      </c>
      <c r="M542" s="200" t="n"/>
      <c r="N542" s="225" t="n"/>
      <c r="O542" s="225" t="n"/>
      <c r="P542" s="225" t="n"/>
      <c r="Q542" s="225" t="n"/>
      <c r="R542" s="225" t="n"/>
      <c r="S542" s="225" t="n"/>
      <c r="T542" s="227" t="inlineStr">
        <is>
          <t>SBM</t>
        </is>
      </c>
      <c r="U542" s="200" t="n"/>
      <c r="V542" s="39" t="n"/>
      <c r="W542" s="39" t="n"/>
      <c r="X542" s="39" t="n"/>
      <c r="Y542" s="39" t="n"/>
      <c r="Z542" s="39" t="n"/>
      <c r="AA542" s="39" t="n"/>
      <c r="AB542" s="39" t="n"/>
      <c r="AC542" s="39" t="n"/>
    </row>
    <row r="543" ht="15" customHeight="1" s="246">
      <c r="A543" s="494" t="n"/>
      <c r="B543" s="494" t="n"/>
      <c r="C543" s="54" t="inlineStr">
        <is>
          <t>Grade 5</t>
        </is>
      </c>
      <c r="D543" s="117" t="n"/>
      <c r="E543" s="592" t="n">
        <v>0</v>
      </c>
      <c r="F543" s="592" t="n">
        <v>0</v>
      </c>
      <c r="G543" s="592" t="n">
        <v>0</v>
      </c>
      <c r="H543" s="592" t="n">
        <v>0</v>
      </c>
      <c r="I543" s="592" t="n">
        <v>0</v>
      </c>
      <c r="J543" s="592" t="n">
        <v>0</v>
      </c>
      <c r="K543" s="592" t="n">
        <v>0</v>
      </c>
      <c r="L543" s="592" t="n">
        <v>0</v>
      </c>
      <c r="M543" s="200" t="n"/>
      <c r="N543" s="225" t="n"/>
      <c r="O543" s="225" t="n"/>
      <c r="P543" s="225" t="n"/>
      <c r="Q543" s="225" t="n"/>
      <c r="R543" s="225" t="n"/>
      <c r="S543" s="225" t="n"/>
      <c r="T543" s="227" t="inlineStr">
        <is>
          <t>SBM</t>
        </is>
      </c>
      <c r="U543" s="200" t="n"/>
      <c r="V543" s="39" t="n"/>
      <c r="W543" s="39" t="n"/>
      <c r="X543" s="39" t="n"/>
      <c r="Y543" s="39" t="n"/>
      <c r="Z543" s="39" t="n"/>
      <c r="AA543" s="39" t="n"/>
      <c r="AB543" s="39" t="n"/>
      <c r="AC543" s="39" t="n"/>
    </row>
    <row r="544" ht="15" customHeight="1" s="246">
      <c r="A544" s="494" t="n"/>
      <c r="B544" s="494" t="n"/>
      <c r="C544" s="54" t="inlineStr">
        <is>
          <t>Grade 6</t>
        </is>
      </c>
      <c r="D544" s="117" t="n"/>
      <c r="E544" s="592" t="n">
        <v>0</v>
      </c>
      <c r="F544" s="592" t="n">
        <v>0</v>
      </c>
      <c r="G544" s="592" t="n">
        <v>0</v>
      </c>
      <c r="H544" s="592" t="n">
        <v>0</v>
      </c>
      <c r="I544" s="592" t="n">
        <v>0</v>
      </c>
      <c r="J544" s="592" t="n">
        <v>0</v>
      </c>
      <c r="K544" s="592" t="n">
        <v>0</v>
      </c>
      <c r="L544" s="592" t="n">
        <v>0</v>
      </c>
      <c r="M544" s="200" t="n"/>
      <c r="N544" s="225" t="n"/>
      <c r="O544" s="225" t="n"/>
      <c r="P544" s="225" t="n"/>
      <c r="Q544" s="225" t="n"/>
      <c r="R544" s="225" t="n"/>
      <c r="S544" s="225" t="n"/>
      <c r="T544" s="227" t="inlineStr">
        <is>
          <t>SBM</t>
        </is>
      </c>
      <c r="U544" s="200" t="n"/>
      <c r="V544" s="39" t="n"/>
      <c r="W544" s="39" t="n"/>
      <c r="X544" s="39" t="n"/>
      <c r="Y544" s="39" t="n"/>
      <c r="Z544" s="39" t="n"/>
      <c r="AA544" s="39" t="n"/>
      <c r="AB544" s="39" t="n"/>
      <c r="AC544" s="39" t="n"/>
    </row>
    <row r="545" ht="15" customHeight="1" s="246">
      <c r="A545" s="494" t="n"/>
      <c r="B545" s="494" t="n"/>
      <c r="C545" s="54" t="inlineStr">
        <is>
          <t>Grade 7</t>
        </is>
      </c>
      <c r="D545" s="117" t="n"/>
      <c r="E545" s="592" t="n">
        <v>0</v>
      </c>
      <c r="F545" s="592" t="n">
        <v>0</v>
      </c>
      <c r="G545" s="592" t="n">
        <v>0</v>
      </c>
      <c r="H545" s="592" t="n">
        <v>0</v>
      </c>
      <c r="I545" s="592" t="n">
        <v>0</v>
      </c>
      <c r="J545" s="592" t="n">
        <v>0</v>
      </c>
      <c r="K545" s="592" t="n">
        <v>0</v>
      </c>
      <c r="L545" s="592" t="n">
        <v>0</v>
      </c>
      <c r="M545" s="200" t="n"/>
      <c r="N545" s="225" t="n"/>
      <c r="O545" s="225" t="n"/>
      <c r="P545" s="225" t="n"/>
      <c r="Q545" s="225" t="n"/>
      <c r="R545" s="225" t="n"/>
      <c r="S545" s="225" t="n"/>
      <c r="T545" s="227" t="inlineStr">
        <is>
          <t>SBM</t>
        </is>
      </c>
      <c r="U545" s="200" t="n"/>
      <c r="V545" s="39" t="n"/>
      <c r="W545" s="39" t="n"/>
      <c r="X545" s="39" t="n"/>
      <c r="Y545" s="39" t="n"/>
      <c r="Z545" s="39" t="n"/>
      <c r="AA545" s="39" t="n"/>
      <c r="AB545" s="39" t="n"/>
      <c r="AC545" s="39" t="n"/>
    </row>
    <row r="546" ht="15" customHeight="1" s="246">
      <c r="A546" s="494" t="n"/>
      <c r="B546" s="494" t="n"/>
      <c r="C546" s="54" t="inlineStr">
        <is>
          <t>Grade 8</t>
        </is>
      </c>
      <c r="D546" s="117" t="n"/>
      <c r="E546" s="592" t="n">
        <v>0</v>
      </c>
      <c r="F546" s="592" t="n">
        <v>0</v>
      </c>
      <c r="G546" s="592" t="n">
        <v>0</v>
      </c>
      <c r="H546" s="592" t="n">
        <v>0</v>
      </c>
      <c r="I546" s="592" t="n">
        <v>0</v>
      </c>
      <c r="J546" s="592" t="n">
        <v>0</v>
      </c>
      <c r="K546" s="592" t="n">
        <v>0</v>
      </c>
      <c r="L546" s="592" t="n">
        <v>0</v>
      </c>
      <c r="M546" s="200" t="n"/>
      <c r="N546" s="225" t="n"/>
      <c r="O546" s="225" t="n"/>
      <c r="P546" s="225" t="n"/>
      <c r="Q546" s="225" t="n"/>
      <c r="R546" s="225" t="n"/>
      <c r="S546" s="225" t="n"/>
      <c r="T546" s="227" t="inlineStr">
        <is>
          <t>SBM</t>
        </is>
      </c>
      <c r="U546" s="200" t="n"/>
      <c r="V546" s="39" t="n"/>
      <c r="W546" s="39" t="n"/>
      <c r="X546" s="39" t="n"/>
      <c r="Y546" s="39" t="n"/>
      <c r="Z546" s="39" t="n"/>
      <c r="AA546" s="39" t="n"/>
      <c r="AB546" s="39" t="n"/>
      <c r="AC546" s="39" t="n"/>
    </row>
    <row r="547" ht="15" customHeight="1" s="246">
      <c r="A547" s="494" t="n"/>
      <c r="B547" s="494" t="n"/>
      <c r="C547" s="54" t="inlineStr">
        <is>
          <t>Grade 9</t>
        </is>
      </c>
      <c r="D547" s="117" t="n"/>
      <c r="E547" s="592" t="n">
        <v>0</v>
      </c>
      <c r="F547" s="116" t="n"/>
      <c r="G547" s="592" t="n">
        <v>0</v>
      </c>
      <c r="H547" s="592" t="n">
        <v>0</v>
      </c>
      <c r="I547" s="116" t="n"/>
      <c r="J547" s="592" t="n">
        <v>0</v>
      </c>
      <c r="K547" s="592" t="n">
        <v>0</v>
      </c>
      <c r="L547" s="592" t="n">
        <v>0</v>
      </c>
      <c r="M547" s="200" t="n"/>
      <c r="N547" s="225" t="n"/>
      <c r="O547" s="225" t="n"/>
      <c r="P547" s="225" t="n"/>
      <c r="Q547" s="225" t="n"/>
      <c r="R547" s="225" t="n"/>
      <c r="S547" s="225" t="n"/>
      <c r="T547" s="227" t="inlineStr">
        <is>
          <t>SBM</t>
        </is>
      </c>
      <c r="U547" s="200" t="n"/>
      <c r="V547" s="39" t="n"/>
      <c r="W547" s="39" t="n"/>
      <c r="X547" s="39" t="n"/>
      <c r="Y547" s="39" t="n"/>
      <c r="Z547" s="39" t="n"/>
      <c r="AA547" s="39" t="n"/>
      <c r="AB547" s="39" t="n"/>
      <c r="AC547" s="39" t="n"/>
    </row>
    <row r="548" ht="15" customHeight="1" s="246">
      <c r="A548" s="494" t="n"/>
      <c r="B548" s="494" t="n"/>
      <c r="C548" s="54" t="inlineStr">
        <is>
          <t>Grade 10</t>
        </is>
      </c>
      <c r="D548" s="117" t="n"/>
      <c r="E548" s="592" t="n">
        <v>0</v>
      </c>
      <c r="F548" s="592" t="n">
        <v>0</v>
      </c>
      <c r="G548" s="592" t="n">
        <v>0</v>
      </c>
      <c r="H548" s="592" t="n">
        <v>0</v>
      </c>
      <c r="I548" s="592" t="n">
        <v>0</v>
      </c>
      <c r="J548" s="592" t="n">
        <v>0</v>
      </c>
      <c r="K548" s="592" t="n">
        <v>0</v>
      </c>
      <c r="L548" s="592" t="n">
        <v>0</v>
      </c>
      <c r="M548" s="200" t="n"/>
      <c r="N548" s="225" t="n"/>
      <c r="O548" s="225" t="n"/>
      <c r="P548" s="225" t="n"/>
      <c r="Q548" s="225" t="n"/>
      <c r="R548" s="225" t="n"/>
      <c r="S548" s="225" t="n"/>
      <c r="T548" s="227" t="inlineStr">
        <is>
          <t>SBM</t>
        </is>
      </c>
      <c r="U548" s="200" t="n"/>
      <c r="V548" s="39" t="n"/>
      <c r="W548" s="39" t="n"/>
      <c r="X548" s="39" t="n"/>
      <c r="Y548" s="39" t="n"/>
      <c r="Z548" s="39" t="n"/>
      <c r="AA548" s="39" t="n"/>
      <c r="AB548" s="39" t="n"/>
      <c r="AC548" s="39" t="n"/>
    </row>
    <row r="549" ht="15" customHeight="1" s="246">
      <c r="A549" s="494" t="n"/>
      <c r="B549" s="494" t="n"/>
      <c r="C549" s="54" t="inlineStr">
        <is>
          <t>ALS</t>
        </is>
      </c>
      <c r="D549" s="592" t="n">
        <v>0</v>
      </c>
      <c r="E549" s="592" t="n">
        <v>0</v>
      </c>
      <c r="F549" s="592" t="n">
        <v>0</v>
      </c>
      <c r="G549" s="592" t="n">
        <v>0</v>
      </c>
      <c r="H549" s="592" t="n">
        <v>0</v>
      </c>
      <c r="I549" s="592" t="n">
        <v>0</v>
      </c>
      <c r="J549" s="592" t="n">
        <v>0</v>
      </c>
      <c r="K549" s="592" t="n">
        <v>0</v>
      </c>
      <c r="L549" s="592" t="n">
        <v>0</v>
      </c>
      <c r="M549" s="200" t="n"/>
      <c r="N549" s="225" t="n"/>
      <c r="O549" s="225" t="n"/>
      <c r="P549" s="225" t="n"/>
      <c r="Q549" s="225" t="n"/>
      <c r="R549" s="225" t="n"/>
      <c r="S549" s="225" t="n"/>
      <c r="T549" s="227" t="inlineStr">
        <is>
          <t>SBM</t>
        </is>
      </c>
      <c r="U549" s="200" t="n"/>
      <c r="V549" s="39" t="n"/>
      <c r="W549" s="39" t="n"/>
      <c r="X549" s="39" t="n"/>
      <c r="Y549" s="39" t="n"/>
      <c r="Z549" s="39" t="n"/>
      <c r="AA549" s="39" t="n"/>
      <c r="AB549" s="39" t="n"/>
      <c r="AC549" s="39" t="n"/>
    </row>
    <row r="550" ht="15" customHeight="1" s="246">
      <c r="A550" s="494" t="n"/>
      <c r="B550" s="494" t="n"/>
      <c r="C550" s="118" t="n"/>
      <c r="D550" s="84" t="inlineStr">
        <is>
          <t>Core Subjects</t>
        </is>
      </c>
      <c r="E550" s="499" t="n"/>
      <c r="F550" s="500" t="n"/>
      <c r="G550" s="84" t="inlineStr">
        <is>
          <t>Applied Subjects</t>
        </is>
      </c>
      <c r="H550" s="499" t="n"/>
      <c r="I550" s="500" t="n"/>
      <c r="J550" s="84" t="inlineStr">
        <is>
          <t>Specialization</t>
        </is>
      </c>
      <c r="K550" s="499" t="n"/>
      <c r="L550" s="500" t="n"/>
      <c r="M550" s="200" t="n"/>
      <c r="N550" s="225" t="n"/>
      <c r="O550" s="225" t="n"/>
      <c r="P550" s="225" t="n"/>
      <c r="Q550" s="225" t="n"/>
      <c r="R550" s="225" t="n"/>
      <c r="S550" s="225" t="n"/>
      <c r="T550" s="227" t="inlineStr">
        <is>
          <t>SBM</t>
        </is>
      </c>
      <c r="U550" s="200" t="n"/>
      <c r="V550" s="39" t="n"/>
      <c r="W550" s="39" t="n"/>
      <c r="X550" s="39" t="n"/>
      <c r="Y550" s="39" t="n"/>
      <c r="Z550" s="39" t="n"/>
      <c r="AA550" s="39" t="n"/>
      <c r="AB550" s="39" t="n"/>
      <c r="AC550" s="39" t="n"/>
    </row>
    <row r="551" ht="15" customHeight="1" s="246">
      <c r="A551" s="494" t="n"/>
      <c r="B551" s="494" t="n"/>
      <c r="C551" s="118" t="inlineStr">
        <is>
          <t>Grade 11</t>
        </is>
      </c>
      <c r="D551" s="593" t="n">
        <v>0</v>
      </c>
      <c r="E551" s="499" t="n"/>
      <c r="F551" s="500" t="n"/>
      <c r="G551" s="593" t="n">
        <v>0</v>
      </c>
      <c r="H551" s="499" t="n"/>
      <c r="I551" s="500" t="n"/>
      <c r="J551" s="593" t="n">
        <v>0</v>
      </c>
      <c r="K551" s="499" t="n"/>
      <c r="L551" s="500" t="n"/>
      <c r="M551" s="200" t="n"/>
      <c r="N551" s="225" t="n"/>
      <c r="O551" s="225" t="n"/>
      <c r="P551" s="225" t="n"/>
      <c r="Q551" s="225" t="n"/>
      <c r="R551" s="225" t="n"/>
      <c r="S551" s="225" t="n"/>
      <c r="T551" s="227" t="inlineStr">
        <is>
          <t>SBM</t>
        </is>
      </c>
      <c r="U551" s="200" t="n"/>
      <c r="V551" s="39" t="n"/>
      <c r="W551" s="39" t="n"/>
      <c r="X551" s="39" t="n"/>
      <c r="Y551" s="39" t="n"/>
      <c r="Z551" s="39" t="n"/>
      <c r="AA551" s="39" t="n"/>
      <c r="AB551" s="39" t="n"/>
      <c r="AC551" s="39" t="n"/>
    </row>
    <row r="552" ht="15" customHeight="1" s="246">
      <c r="A552" s="494" t="n"/>
      <c r="B552" s="497" t="n"/>
      <c r="C552" s="118" t="inlineStr">
        <is>
          <t>Grade 12</t>
        </is>
      </c>
      <c r="D552" s="593" t="n">
        <v>0</v>
      </c>
      <c r="E552" s="499" t="n"/>
      <c r="F552" s="500" t="n"/>
      <c r="G552" s="593" t="n">
        <v>0</v>
      </c>
      <c r="H552" s="499" t="n"/>
      <c r="I552" s="500" t="n"/>
      <c r="J552" s="593" t="n">
        <v>0</v>
      </c>
      <c r="K552" s="499" t="n"/>
      <c r="L552" s="500" t="n"/>
      <c r="M552" s="200" t="n"/>
      <c r="N552" s="225" t="n"/>
      <c r="O552" s="225" t="n"/>
      <c r="P552" s="225" t="n"/>
      <c r="Q552" s="225" t="n"/>
      <c r="R552" s="225" t="n"/>
      <c r="S552" s="225" t="n"/>
      <c r="T552" s="227" t="inlineStr">
        <is>
          <t>SBM</t>
        </is>
      </c>
      <c r="U552" s="200" t="n"/>
      <c r="V552" s="39" t="n"/>
      <c r="W552" s="39" t="n"/>
      <c r="X552" s="39" t="n"/>
      <c r="Y552" s="39" t="n"/>
      <c r="Z552" s="39" t="n"/>
      <c r="AA552" s="39" t="n"/>
      <c r="AB552" s="39" t="n"/>
      <c r="AC552" s="39" t="n"/>
    </row>
    <row r="553" ht="15" customHeight="1" s="246">
      <c r="A553" s="494" t="n"/>
      <c r="B553" s="524" t="inlineStr">
        <is>
          <t>Utilized Contextualized LRs</t>
        </is>
      </c>
      <c r="C553" s="85" t="inlineStr">
        <is>
          <t>LEVEL</t>
        </is>
      </c>
      <c r="D553" s="85" t="inlineStr">
        <is>
          <t>Number of Utilized Contextualized Learning Resources</t>
        </is>
      </c>
      <c r="E553" s="499" t="n"/>
      <c r="F553" s="499" t="n"/>
      <c r="G553" s="499" t="n"/>
      <c r="H553" s="499" t="n"/>
      <c r="I553" s="499" t="n"/>
      <c r="J553" s="499" t="n"/>
      <c r="K553" s="499" t="n"/>
      <c r="L553" s="500" t="n"/>
      <c r="M553" s="200" t="n"/>
      <c r="N553" s="225" t="inlineStr">
        <is>
          <t>Q1 - Q4</t>
        </is>
      </c>
      <c r="O553" s="225" t="n"/>
      <c r="P553" s="225" t="n"/>
      <c r="Q553" s="225" t="n"/>
      <c r="R553" s="225" t="n"/>
      <c r="S553" s="225" t="n"/>
      <c r="T553" s="227" t="inlineStr">
        <is>
          <t>SBM</t>
        </is>
      </c>
      <c r="U553" s="200" t="n"/>
      <c r="V553" s="39" t="n"/>
      <c r="W553" s="39" t="n"/>
      <c r="X553" s="39" t="n"/>
      <c r="Y553" s="39" t="n"/>
      <c r="Z553" s="39" t="n"/>
      <c r="AA553" s="39" t="n"/>
      <c r="AB553" s="39" t="n"/>
      <c r="AC553" s="39" t="n"/>
    </row>
    <row r="554" ht="15" customHeight="1" s="246">
      <c r="A554" s="494" t="n"/>
      <c r="B554" s="494" t="n"/>
      <c r="C554" s="494" t="n"/>
      <c r="D554" s="51" t="inlineStr">
        <is>
          <t>MTB-MLE</t>
        </is>
      </c>
      <c r="E554" s="51" t="inlineStr">
        <is>
          <t>Filipino</t>
        </is>
      </c>
      <c r="F554" s="51" t="inlineStr">
        <is>
          <t>English</t>
        </is>
      </c>
      <c r="G554" s="51" t="inlineStr">
        <is>
          <t>Science</t>
        </is>
      </c>
      <c r="H554" s="51" t="inlineStr">
        <is>
          <t>Math</t>
        </is>
      </c>
      <c r="I554" s="52" t="inlineStr">
        <is>
          <t>Aral. Pan.</t>
        </is>
      </c>
      <c r="J554" s="52" t="inlineStr">
        <is>
          <t>GMRC/ EsP</t>
        </is>
      </c>
      <c r="K554" s="51" t="inlineStr">
        <is>
          <t>MAPEH</t>
        </is>
      </c>
      <c r="L554" s="51" t="inlineStr">
        <is>
          <t>EPP/TLE</t>
        </is>
      </c>
      <c r="M554" s="200" t="n"/>
      <c r="N554" s="225" t="n"/>
      <c r="O554" s="225" t="n"/>
      <c r="P554" s="225" t="n"/>
      <c r="Q554" s="225" t="n"/>
      <c r="R554" s="225" t="n"/>
      <c r="S554" s="225" t="n"/>
      <c r="T554" s="227" t="inlineStr">
        <is>
          <t>SBM</t>
        </is>
      </c>
      <c r="U554" s="200" t="n"/>
      <c r="V554" s="39" t="n"/>
      <c r="W554" s="39" t="n"/>
      <c r="X554" s="39" t="n"/>
      <c r="Y554" s="39" t="n"/>
      <c r="Z554" s="39" t="n"/>
      <c r="AA554" s="39" t="n"/>
      <c r="AB554" s="39" t="n"/>
      <c r="AC554" s="39" t="n"/>
    </row>
    <row r="555" ht="15" customHeight="1" s="246">
      <c r="A555" s="494" t="n"/>
      <c r="B555" s="494" t="n"/>
      <c r="C555" s="497" t="n"/>
      <c r="D555" s="497" t="n"/>
      <c r="E555" s="497" t="n"/>
      <c r="F555" s="497" t="n"/>
      <c r="G555" s="497" t="n"/>
      <c r="H555" s="497" t="n"/>
      <c r="I555" s="497" t="n"/>
      <c r="J555" s="497" t="n"/>
      <c r="K555" s="497" t="n"/>
      <c r="L555" s="497" t="n"/>
      <c r="M555" s="200" t="n"/>
      <c r="N555" s="225" t="n"/>
      <c r="O555" s="225" t="n"/>
      <c r="P555" s="225" t="n"/>
      <c r="Q555" s="225" t="n"/>
      <c r="R555" s="225" t="n"/>
      <c r="S555" s="225" t="n"/>
      <c r="T555" s="227" t="inlineStr">
        <is>
          <t>SBM</t>
        </is>
      </c>
      <c r="U555" s="200" t="n"/>
      <c r="V555" s="39" t="n"/>
      <c r="W555" s="39" t="n"/>
      <c r="X555" s="39" t="n"/>
      <c r="Y555" s="39" t="n"/>
      <c r="Z555" s="39" t="n"/>
      <c r="AA555" s="39" t="n"/>
      <c r="AB555" s="39" t="n"/>
      <c r="AC555" s="39" t="n"/>
    </row>
    <row r="556" ht="15" customHeight="1" s="246">
      <c r="A556" s="494" t="n"/>
      <c r="B556" s="494" t="n"/>
      <c r="C556" s="54" t="inlineStr">
        <is>
          <t>Kinder</t>
        </is>
      </c>
      <c r="D556" s="591" t="n">
        <v>0</v>
      </c>
      <c r="E556" s="499" t="n"/>
      <c r="F556" s="499" t="n"/>
      <c r="G556" s="499" t="n"/>
      <c r="H556" s="499" t="n"/>
      <c r="I556" s="499" t="n"/>
      <c r="J556" s="499" t="n"/>
      <c r="K556" s="499" t="n"/>
      <c r="L556" s="500" t="n"/>
      <c r="M556" s="200" t="n"/>
      <c r="N556" s="225" t="n"/>
      <c r="O556" s="225" t="n"/>
      <c r="P556" s="225" t="n"/>
      <c r="Q556" s="225" t="n"/>
      <c r="R556" s="225" t="n"/>
      <c r="S556" s="225" t="n"/>
      <c r="T556" s="227" t="inlineStr">
        <is>
          <t>SBM</t>
        </is>
      </c>
      <c r="U556" s="200" t="n"/>
      <c r="V556" s="39" t="n"/>
      <c r="W556" s="39" t="n"/>
      <c r="X556" s="39" t="n"/>
      <c r="Y556" s="39" t="n"/>
      <c r="Z556" s="39" t="n"/>
      <c r="AA556" s="39" t="n"/>
      <c r="AB556" s="39" t="n"/>
      <c r="AC556" s="39" t="n"/>
    </row>
    <row r="557" ht="15" customHeight="1" s="246">
      <c r="A557" s="494" t="n"/>
      <c r="B557" s="494" t="n"/>
      <c r="C557" s="54" t="inlineStr">
        <is>
          <t>Grade 1</t>
        </is>
      </c>
      <c r="D557" s="592" t="n">
        <v>0</v>
      </c>
      <c r="E557" s="592" t="n">
        <v>0</v>
      </c>
      <c r="F557" s="592" t="n">
        <v>0</v>
      </c>
      <c r="G557" s="117" t="n"/>
      <c r="H557" s="592" t="n">
        <v>0</v>
      </c>
      <c r="I557" s="592" t="n">
        <v>0</v>
      </c>
      <c r="J557" s="592" t="n">
        <v>0</v>
      </c>
      <c r="K557" s="592" t="n">
        <v>0</v>
      </c>
      <c r="L557" s="117" t="n"/>
      <c r="M557" s="200" t="n"/>
      <c r="N557" s="225" t="n"/>
      <c r="O557" s="225" t="n"/>
      <c r="P557" s="225" t="n"/>
      <c r="Q557" s="225" t="n"/>
      <c r="R557" s="225" t="n"/>
      <c r="S557" s="225" t="n"/>
      <c r="T557" s="227" t="inlineStr">
        <is>
          <t>SBM</t>
        </is>
      </c>
      <c r="U557" s="200" t="n"/>
      <c r="V557" s="39" t="n"/>
      <c r="W557" s="39" t="n"/>
      <c r="X557" s="39" t="n"/>
      <c r="Y557" s="39" t="n"/>
      <c r="Z557" s="39" t="n"/>
      <c r="AA557" s="39" t="n"/>
      <c r="AB557" s="39" t="n"/>
      <c r="AC557" s="39" t="n"/>
    </row>
    <row r="558" ht="15" customHeight="1" s="246">
      <c r="A558" s="494" t="n"/>
      <c r="B558" s="494" t="n"/>
      <c r="C558" s="54" t="inlineStr">
        <is>
          <t>Grade 2</t>
        </is>
      </c>
      <c r="D558" s="592" t="n">
        <v>0</v>
      </c>
      <c r="E558" s="592" t="n">
        <v>0</v>
      </c>
      <c r="F558" s="592" t="n">
        <v>0</v>
      </c>
      <c r="G558" s="117" t="n"/>
      <c r="H558" s="592" t="n">
        <v>0</v>
      </c>
      <c r="I558" s="592" t="n">
        <v>0</v>
      </c>
      <c r="J558" s="592" t="n">
        <v>0</v>
      </c>
      <c r="K558" s="592" t="n">
        <v>0</v>
      </c>
      <c r="L558" s="117" t="n"/>
      <c r="M558" s="200" t="n"/>
      <c r="N558" s="225" t="n"/>
      <c r="O558" s="225" t="n"/>
      <c r="P558" s="225" t="n"/>
      <c r="Q558" s="225" t="n"/>
      <c r="R558" s="225" t="n"/>
      <c r="S558" s="225" t="n"/>
      <c r="T558" s="227" t="inlineStr">
        <is>
          <t>SBM</t>
        </is>
      </c>
      <c r="U558" s="200" t="n"/>
      <c r="V558" s="39" t="n"/>
      <c r="W558" s="39" t="n"/>
      <c r="X558" s="39" t="n"/>
      <c r="Y558" s="39" t="n"/>
      <c r="Z558" s="39" t="n"/>
      <c r="AA558" s="39" t="n"/>
      <c r="AB558" s="39" t="n"/>
      <c r="AC558" s="39" t="n"/>
    </row>
    <row r="559" ht="15" customHeight="1" s="246">
      <c r="A559" s="494" t="n"/>
      <c r="B559" s="494" t="n"/>
      <c r="C559" s="54" t="inlineStr">
        <is>
          <t>Grade 3</t>
        </is>
      </c>
      <c r="D559" s="592" t="n">
        <v>0</v>
      </c>
      <c r="E559" s="592" t="n">
        <v>0</v>
      </c>
      <c r="F559" s="592" t="n">
        <v>0</v>
      </c>
      <c r="G559" s="592" t="n">
        <v>0</v>
      </c>
      <c r="H559" s="592" t="n">
        <v>0</v>
      </c>
      <c r="I559" s="592" t="n">
        <v>0</v>
      </c>
      <c r="J559" s="592" t="n">
        <v>0</v>
      </c>
      <c r="K559" s="592" t="n">
        <v>0</v>
      </c>
      <c r="L559" s="117" t="n"/>
      <c r="M559" s="200" t="n"/>
      <c r="N559" s="200" t="n"/>
      <c r="O559" s="200" t="n"/>
      <c r="P559" s="200" t="n"/>
      <c r="Q559" s="200" t="n"/>
      <c r="R559" s="200" t="n"/>
      <c r="S559" s="200" t="n"/>
      <c r="T559" s="227" t="inlineStr">
        <is>
          <t>SBM</t>
        </is>
      </c>
      <c r="U559" s="200" t="n"/>
      <c r="V559" s="39" t="n"/>
      <c r="W559" s="39" t="n"/>
      <c r="X559" s="39" t="n"/>
      <c r="Y559" s="39" t="n"/>
      <c r="Z559" s="39" t="n"/>
      <c r="AA559" s="39" t="n"/>
      <c r="AB559" s="39" t="n"/>
      <c r="AC559" s="39" t="n"/>
    </row>
    <row r="560" ht="15" customHeight="1" s="246">
      <c r="A560" s="494" t="n"/>
      <c r="B560" s="494" t="n"/>
      <c r="C560" s="54" t="inlineStr">
        <is>
          <t>Grade 4</t>
        </is>
      </c>
      <c r="D560" s="117" t="n"/>
      <c r="E560" s="592" t="n">
        <v>0</v>
      </c>
      <c r="F560" s="592" t="n">
        <v>0</v>
      </c>
      <c r="G560" s="592" t="n">
        <v>0</v>
      </c>
      <c r="H560" s="592" t="n">
        <v>0</v>
      </c>
      <c r="I560" s="592" t="n">
        <v>0</v>
      </c>
      <c r="J560" s="592" t="n">
        <v>0</v>
      </c>
      <c r="K560" s="592" t="n">
        <v>0</v>
      </c>
      <c r="L560" s="592" t="n">
        <v>0</v>
      </c>
      <c r="M560" s="200" t="n"/>
      <c r="N560" s="200" t="n"/>
      <c r="O560" s="200" t="n"/>
      <c r="P560" s="200" t="n"/>
      <c r="Q560" s="200" t="n"/>
      <c r="R560" s="200" t="n"/>
      <c r="S560" s="200" t="n"/>
      <c r="T560" s="227" t="inlineStr">
        <is>
          <t>SBM</t>
        </is>
      </c>
      <c r="U560" s="200" t="n"/>
      <c r="V560" s="39" t="n"/>
      <c r="W560" s="39" t="n"/>
      <c r="X560" s="39" t="n"/>
      <c r="Y560" s="39" t="n"/>
      <c r="Z560" s="39" t="n"/>
      <c r="AA560" s="39" t="n"/>
      <c r="AB560" s="39" t="n"/>
      <c r="AC560" s="39" t="n"/>
    </row>
    <row r="561" ht="15" customHeight="1" s="246">
      <c r="A561" s="494" t="n"/>
      <c r="B561" s="494" t="n"/>
      <c r="C561" s="54" t="inlineStr">
        <is>
          <t>Grade 5</t>
        </is>
      </c>
      <c r="D561" s="117" t="n"/>
      <c r="E561" s="592" t="n">
        <v>0</v>
      </c>
      <c r="F561" s="592" t="n">
        <v>0</v>
      </c>
      <c r="G561" s="592" t="n">
        <v>0</v>
      </c>
      <c r="H561" s="592" t="n">
        <v>0</v>
      </c>
      <c r="I561" s="592" t="n">
        <v>0</v>
      </c>
      <c r="J561" s="592" t="n">
        <v>0</v>
      </c>
      <c r="K561" s="592" t="n">
        <v>0</v>
      </c>
      <c r="L561" s="592" t="n">
        <v>0</v>
      </c>
      <c r="M561" s="200" t="n"/>
      <c r="N561" s="200" t="n"/>
      <c r="O561" s="200" t="n"/>
      <c r="P561" s="200" t="n"/>
      <c r="Q561" s="200" t="n"/>
      <c r="R561" s="200" t="n"/>
      <c r="S561" s="200" t="n"/>
      <c r="T561" s="227" t="inlineStr">
        <is>
          <t>SBM</t>
        </is>
      </c>
      <c r="U561" s="200" t="n"/>
      <c r="V561" s="39" t="n"/>
      <c r="W561" s="39" t="n"/>
      <c r="X561" s="39" t="n"/>
      <c r="Y561" s="39" t="n"/>
      <c r="Z561" s="39" t="n"/>
      <c r="AA561" s="39" t="n"/>
      <c r="AB561" s="39" t="n"/>
      <c r="AC561" s="39" t="n"/>
    </row>
    <row r="562" ht="15" customHeight="1" s="246">
      <c r="A562" s="494" t="n"/>
      <c r="B562" s="494" t="n"/>
      <c r="C562" s="54" t="inlineStr">
        <is>
          <t>Grade 6</t>
        </is>
      </c>
      <c r="D562" s="117" t="n"/>
      <c r="E562" s="592" t="n">
        <v>0</v>
      </c>
      <c r="F562" s="592" t="n">
        <v>0</v>
      </c>
      <c r="G562" s="592" t="n">
        <v>0</v>
      </c>
      <c r="H562" s="592" t="n">
        <v>0</v>
      </c>
      <c r="I562" s="592" t="n">
        <v>0</v>
      </c>
      <c r="J562" s="592" t="n">
        <v>0</v>
      </c>
      <c r="K562" s="592" t="n">
        <v>0</v>
      </c>
      <c r="L562" s="592" t="n">
        <v>0</v>
      </c>
      <c r="M562" s="200" t="n"/>
      <c r="N562" s="200" t="n"/>
      <c r="O562" s="200" t="n"/>
      <c r="P562" s="200" t="n"/>
      <c r="Q562" s="200" t="n"/>
      <c r="R562" s="200" t="n"/>
      <c r="S562" s="200" t="n"/>
      <c r="T562" s="227" t="inlineStr">
        <is>
          <t>SBM</t>
        </is>
      </c>
      <c r="U562" s="200" t="n"/>
      <c r="V562" s="39" t="n"/>
      <c r="W562" s="39" t="n"/>
      <c r="X562" s="39" t="n"/>
      <c r="Y562" s="39" t="n"/>
      <c r="Z562" s="39" t="n"/>
      <c r="AA562" s="39" t="n"/>
      <c r="AB562" s="39" t="n"/>
      <c r="AC562" s="39" t="n"/>
    </row>
    <row r="563" ht="15" customHeight="1" s="246">
      <c r="A563" s="494" t="n"/>
      <c r="B563" s="494" t="n"/>
      <c r="C563" s="54" t="inlineStr">
        <is>
          <t>Grade 7</t>
        </is>
      </c>
      <c r="D563" s="117" t="n"/>
      <c r="E563" s="592" t="n">
        <v>0</v>
      </c>
      <c r="F563" s="592" t="n">
        <v>0</v>
      </c>
      <c r="G563" s="592" t="n">
        <v>0</v>
      </c>
      <c r="H563" s="592" t="n">
        <v>0</v>
      </c>
      <c r="I563" s="592" t="n">
        <v>0</v>
      </c>
      <c r="J563" s="592" t="n">
        <v>0</v>
      </c>
      <c r="K563" s="592" t="n">
        <v>0</v>
      </c>
      <c r="L563" s="592" t="n">
        <v>0</v>
      </c>
      <c r="M563" s="200" t="n"/>
      <c r="N563" s="200" t="n"/>
      <c r="O563" s="200" t="n"/>
      <c r="P563" s="200" t="n"/>
      <c r="Q563" s="200" t="n"/>
      <c r="R563" s="200" t="n"/>
      <c r="S563" s="200" t="n"/>
      <c r="T563" s="227" t="inlineStr">
        <is>
          <t>SBM</t>
        </is>
      </c>
      <c r="U563" s="200" t="n"/>
      <c r="V563" s="39" t="n"/>
      <c r="W563" s="39" t="n"/>
      <c r="X563" s="39" t="n"/>
      <c r="Y563" s="39" t="n"/>
      <c r="Z563" s="39" t="n"/>
      <c r="AA563" s="39" t="n"/>
      <c r="AB563" s="39" t="n"/>
      <c r="AC563" s="39" t="n"/>
    </row>
    <row r="564" ht="15" customHeight="1" s="246">
      <c r="A564" s="494" t="n"/>
      <c r="B564" s="494" t="n"/>
      <c r="C564" s="54" t="inlineStr">
        <is>
          <t>Grade 8</t>
        </is>
      </c>
      <c r="D564" s="117" t="n"/>
      <c r="E564" s="592" t="n">
        <v>0</v>
      </c>
      <c r="F564" s="592" t="n">
        <v>0</v>
      </c>
      <c r="G564" s="592" t="n">
        <v>0</v>
      </c>
      <c r="H564" s="592" t="n">
        <v>0</v>
      </c>
      <c r="I564" s="592" t="n">
        <v>0</v>
      </c>
      <c r="J564" s="592" t="n">
        <v>0</v>
      </c>
      <c r="K564" s="592" t="n">
        <v>0</v>
      </c>
      <c r="L564" s="592" t="n">
        <v>0</v>
      </c>
      <c r="M564" s="200" t="n"/>
      <c r="N564" s="200" t="n"/>
      <c r="O564" s="200" t="n"/>
      <c r="P564" s="200" t="n"/>
      <c r="Q564" s="200" t="n"/>
      <c r="R564" s="200" t="n"/>
      <c r="S564" s="200" t="n"/>
      <c r="T564" s="227" t="inlineStr">
        <is>
          <t>SBM</t>
        </is>
      </c>
      <c r="U564" s="200" t="n"/>
      <c r="V564" s="39" t="n"/>
      <c r="W564" s="39" t="n"/>
      <c r="X564" s="39" t="n"/>
      <c r="Y564" s="39" t="n"/>
      <c r="Z564" s="39" t="n"/>
      <c r="AA564" s="39" t="n"/>
      <c r="AB564" s="39" t="n"/>
      <c r="AC564" s="39" t="n"/>
    </row>
    <row r="565" ht="15" customHeight="1" s="246">
      <c r="A565" s="494" t="n"/>
      <c r="B565" s="494" t="n"/>
      <c r="C565" s="54" t="inlineStr">
        <is>
          <t>Grade 9</t>
        </is>
      </c>
      <c r="D565" s="117" t="n"/>
      <c r="E565" s="592" t="n">
        <v>0</v>
      </c>
      <c r="F565" s="116" t="n"/>
      <c r="G565" s="592" t="n">
        <v>0</v>
      </c>
      <c r="H565" s="592" t="n">
        <v>0</v>
      </c>
      <c r="I565" s="116" t="n"/>
      <c r="J565" s="592" t="n">
        <v>0</v>
      </c>
      <c r="K565" s="592" t="n">
        <v>0</v>
      </c>
      <c r="L565" s="592" t="n">
        <v>0</v>
      </c>
      <c r="M565" s="200" t="n"/>
      <c r="N565" s="200" t="n"/>
      <c r="O565" s="200" t="n"/>
      <c r="P565" s="200" t="n"/>
      <c r="Q565" s="200" t="n"/>
      <c r="R565" s="200" t="n"/>
      <c r="S565" s="200" t="n"/>
      <c r="T565" s="227" t="inlineStr">
        <is>
          <t>SBM</t>
        </is>
      </c>
      <c r="U565" s="200" t="n"/>
      <c r="V565" s="39" t="n"/>
      <c r="W565" s="39" t="n"/>
      <c r="X565" s="39" t="n"/>
      <c r="Y565" s="39" t="n"/>
      <c r="Z565" s="39" t="n"/>
      <c r="AA565" s="39" t="n"/>
      <c r="AB565" s="39" t="n"/>
      <c r="AC565" s="39" t="n"/>
    </row>
    <row r="566" ht="15" customHeight="1" s="246">
      <c r="A566" s="494" t="n"/>
      <c r="B566" s="494" t="n"/>
      <c r="C566" s="54" t="inlineStr">
        <is>
          <t>Grade 10</t>
        </is>
      </c>
      <c r="D566" s="117" t="n"/>
      <c r="E566" s="592" t="n">
        <v>0</v>
      </c>
      <c r="F566" s="592" t="n">
        <v>0</v>
      </c>
      <c r="G566" s="592" t="n">
        <v>0</v>
      </c>
      <c r="H566" s="592" t="n">
        <v>0</v>
      </c>
      <c r="I566" s="592" t="n">
        <v>0</v>
      </c>
      <c r="J566" s="592" t="n">
        <v>0</v>
      </c>
      <c r="K566" s="592" t="n">
        <v>0</v>
      </c>
      <c r="L566" s="592" t="n">
        <v>0</v>
      </c>
      <c r="M566" s="200" t="n"/>
      <c r="N566" s="200" t="n"/>
      <c r="O566" s="200" t="n"/>
      <c r="P566" s="200" t="n"/>
      <c r="Q566" s="200" t="n"/>
      <c r="R566" s="200" t="n"/>
      <c r="S566" s="200" t="n"/>
      <c r="T566" s="227" t="inlineStr">
        <is>
          <t>SBM</t>
        </is>
      </c>
      <c r="U566" s="200" t="n"/>
      <c r="V566" s="39" t="n"/>
      <c r="W566" s="39" t="n"/>
      <c r="X566" s="39" t="n"/>
      <c r="Y566" s="39" t="n"/>
      <c r="Z566" s="39" t="n"/>
      <c r="AA566" s="39" t="n"/>
      <c r="AB566" s="39" t="n"/>
      <c r="AC566" s="39" t="n"/>
    </row>
    <row r="567" ht="15" customHeight="1" s="246">
      <c r="A567" s="494" t="n"/>
      <c r="B567" s="494" t="n"/>
      <c r="C567" s="54" t="inlineStr">
        <is>
          <t>ALS</t>
        </is>
      </c>
      <c r="D567" s="592" t="n">
        <v>0</v>
      </c>
      <c r="E567" s="592" t="n">
        <v>0</v>
      </c>
      <c r="F567" s="592" t="n">
        <v>0</v>
      </c>
      <c r="G567" s="592" t="n">
        <v>0</v>
      </c>
      <c r="H567" s="592" t="n">
        <v>0</v>
      </c>
      <c r="I567" s="592" t="n">
        <v>0</v>
      </c>
      <c r="J567" s="592" t="n">
        <v>0</v>
      </c>
      <c r="K567" s="592" t="n">
        <v>0</v>
      </c>
      <c r="L567" s="592" t="n">
        <v>0</v>
      </c>
      <c r="M567" s="200" t="n"/>
      <c r="N567" s="200" t="n"/>
      <c r="O567" s="200" t="n"/>
      <c r="P567" s="200" t="n"/>
      <c r="Q567" s="200" t="n"/>
      <c r="R567" s="200" t="n"/>
      <c r="S567" s="200" t="n"/>
      <c r="T567" s="227" t="inlineStr">
        <is>
          <t>SBM</t>
        </is>
      </c>
      <c r="U567" s="200" t="n"/>
      <c r="V567" s="39" t="n"/>
      <c r="W567" s="39" t="n"/>
      <c r="X567" s="39" t="n"/>
      <c r="Y567" s="39" t="n"/>
      <c r="Z567" s="39" t="n"/>
      <c r="AA567" s="39" t="n"/>
      <c r="AB567" s="39" t="n"/>
      <c r="AC567" s="39" t="n"/>
    </row>
    <row r="568" ht="15" customHeight="1" s="246">
      <c r="A568" s="494" t="n"/>
      <c r="B568" s="494" t="n"/>
      <c r="C568" s="118" t="n"/>
      <c r="D568" s="84" t="inlineStr">
        <is>
          <t>Core Subjects</t>
        </is>
      </c>
      <c r="E568" s="499" t="n"/>
      <c r="F568" s="500" t="n"/>
      <c r="G568" s="84" t="inlineStr">
        <is>
          <t>Applied Subjects</t>
        </is>
      </c>
      <c r="H568" s="499" t="n"/>
      <c r="I568" s="500" t="n"/>
      <c r="J568" s="84" t="inlineStr">
        <is>
          <t>Specialization</t>
        </is>
      </c>
      <c r="K568" s="499" t="n"/>
      <c r="L568" s="500" t="n"/>
      <c r="M568" s="200" t="n"/>
      <c r="N568" s="200" t="n"/>
      <c r="O568" s="200" t="n"/>
      <c r="P568" s="200" t="n"/>
      <c r="Q568" s="200" t="n"/>
      <c r="R568" s="200" t="n"/>
      <c r="S568" s="200" t="n"/>
      <c r="T568" s="227" t="inlineStr">
        <is>
          <t>SBM</t>
        </is>
      </c>
      <c r="U568" s="200" t="n"/>
      <c r="V568" s="39" t="n"/>
      <c r="W568" s="39" t="n"/>
      <c r="X568" s="39" t="n"/>
      <c r="Y568" s="39" t="n"/>
      <c r="Z568" s="39" t="n"/>
      <c r="AA568" s="39" t="n"/>
      <c r="AB568" s="39" t="n"/>
      <c r="AC568" s="39" t="n"/>
    </row>
    <row r="569" ht="15" customHeight="1" s="246">
      <c r="A569" s="494" t="n"/>
      <c r="B569" s="494" t="n"/>
      <c r="C569" s="118" t="inlineStr">
        <is>
          <t>Grade 11</t>
        </is>
      </c>
      <c r="D569" s="593" t="n">
        <v>0</v>
      </c>
      <c r="E569" s="499" t="n"/>
      <c r="F569" s="500" t="n"/>
      <c r="G569" s="593" t="n">
        <v>0</v>
      </c>
      <c r="H569" s="499" t="n"/>
      <c r="I569" s="500" t="n"/>
      <c r="J569" s="593" t="n">
        <v>0</v>
      </c>
      <c r="K569" s="499" t="n"/>
      <c r="L569" s="500" t="n"/>
      <c r="M569" s="200" t="n"/>
      <c r="N569" s="200" t="n"/>
      <c r="O569" s="200" t="n"/>
      <c r="P569" s="200" t="n"/>
      <c r="Q569" s="200" t="n"/>
      <c r="R569" s="200" t="n"/>
      <c r="S569" s="200" t="n"/>
      <c r="T569" s="227" t="inlineStr">
        <is>
          <t>SBM</t>
        </is>
      </c>
      <c r="U569" s="200" t="n"/>
      <c r="V569" s="39" t="n"/>
      <c r="W569" s="39" t="n"/>
      <c r="X569" s="39" t="n"/>
      <c r="Y569" s="39" t="n"/>
      <c r="Z569" s="39" t="n"/>
      <c r="AA569" s="39" t="n"/>
      <c r="AB569" s="39" t="n"/>
      <c r="AC569" s="39" t="n"/>
    </row>
    <row r="570" ht="15" customHeight="1" s="246">
      <c r="A570" s="497" t="n"/>
      <c r="B570" s="494" t="n"/>
      <c r="C570" s="118" t="inlineStr">
        <is>
          <t>Grade 12</t>
        </is>
      </c>
      <c r="D570" s="593" t="n">
        <v>0</v>
      </c>
      <c r="E570" s="499" t="n"/>
      <c r="F570" s="500" t="n"/>
      <c r="G570" s="593" t="n">
        <v>0</v>
      </c>
      <c r="H570" s="499" t="n"/>
      <c r="I570" s="500" t="n"/>
      <c r="J570" s="593" t="n">
        <v>0</v>
      </c>
      <c r="K570" s="499" t="n"/>
      <c r="L570" s="500" t="n"/>
      <c r="M570" s="200" t="n"/>
      <c r="N570" s="200" t="n"/>
      <c r="O570" s="200" t="n"/>
      <c r="P570" s="200" t="n"/>
      <c r="Q570" s="200" t="n"/>
      <c r="R570" s="200" t="n"/>
      <c r="S570" s="200" t="n"/>
      <c r="T570" s="227" t="inlineStr">
        <is>
          <t>SBM</t>
        </is>
      </c>
      <c r="U570" s="200" t="n"/>
      <c r="V570" s="39" t="n"/>
      <c r="W570" s="39" t="n"/>
      <c r="X570" s="39" t="n"/>
      <c r="Y570" s="39" t="n"/>
      <c r="Z570" s="39" t="n"/>
      <c r="AA570" s="39" t="n"/>
      <c r="AB570" s="39" t="n"/>
      <c r="AC570" s="39" t="n"/>
    </row>
    <row r="571" ht="15" customHeight="1" s="246">
      <c r="A571" s="594" t="inlineStr">
        <is>
          <t>QUALITY</t>
        </is>
      </c>
      <c r="B571" s="595" t="inlineStr">
        <is>
          <t>ARAL PROGRAM</t>
        </is>
      </c>
      <c r="C571" s="596" t="inlineStr">
        <is>
          <t>Number of Schools with Remediation Programs/Projects Implemented</t>
        </is>
      </c>
      <c r="D571" s="508" t="n"/>
      <c r="E571" s="508" t="n"/>
      <c r="F571" s="506" t="n"/>
      <c r="G571" s="585" t="inlineStr">
        <is>
          <t>Elementary</t>
        </is>
      </c>
      <c r="H571" s="500" t="n"/>
      <c r="I571" s="585" t="inlineStr">
        <is>
          <t>Secondary</t>
        </is>
      </c>
      <c r="J571" s="500" t="n"/>
      <c r="K571" s="584" t="inlineStr">
        <is>
          <t>TOTAL</t>
        </is>
      </c>
      <c r="L571" s="500" t="n"/>
      <c r="M571" s="209" t="n"/>
      <c r="N571" s="212" t="inlineStr">
        <is>
          <t>Q1 - Q4</t>
        </is>
      </c>
      <c r="O571" s="211" t="n"/>
      <c r="P571" s="211" t="n"/>
      <c r="Q571" s="211" t="n"/>
      <c r="R571" s="211" t="n"/>
      <c r="S571" s="211" t="n"/>
      <c r="T571" s="227" t="n"/>
      <c r="U571" s="219" t="n"/>
      <c r="V571" s="2" t="n"/>
      <c r="W571" s="2" t="n"/>
      <c r="X571" s="2" t="n"/>
      <c r="Y571" s="2" t="n"/>
      <c r="Z571" s="2" t="n"/>
      <c r="AA571" s="2" t="n"/>
      <c r="AB571" s="2" t="n"/>
      <c r="AC571" s="2" t="n"/>
    </row>
    <row r="572" ht="15" customHeight="1" s="246">
      <c r="A572" s="494" t="n"/>
      <c r="B572" s="494" t="n"/>
      <c r="C572" s="511" t="n"/>
      <c r="F572" s="512" t="n"/>
      <c r="G572" s="597" t="n"/>
      <c r="H572" s="506" t="n"/>
      <c r="I572" s="597" t="n"/>
      <c r="J572" s="506" t="n"/>
      <c r="K572" s="598">
        <f>SUM(G572:J573)</f>
        <v/>
      </c>
      <c r="L572" s="506" t="n"/>
      <c r="M572" s="209" t="n"/>
      <c r="N572" s="211" t="n"/>
      <c r="O572" s="211" t="n"/>
      <c r="P572" s="211" t="n"/>
      <c r="Q572" s="211" t="n"/>
      <c r="R572" s="211" t="n"/>
      <c r="S572" s="211" t="n"/>
      <c r="T572" s="227" t="n"/>
      <c r="U572" s="219" t="n"/>
      <c r="V572" s="2" t="n"/>
      <c r="W572" s="2" t="n"/>
      <c r="X572" s="2" t="n"/>
      <c r="Y572" s="2" t="n"/>
      <c r="Z572" s="2" t="n"/>
      <c r="AA572" s="2" t="n"/>
      <c r="AB572" s="2" t="n"/>
      <c r="AC572" s="2" t="n"/>
    </row>
    <row r="573" ht="15" customHeight="1" s="246">
      <c r="A573" s="494" t="n"/>
      <c r="B573" s="494" t="n"/>
      <c r="C573" s="515" t="n"/>
      <c r="D573" s="495" t="n"/>
      <c r="E573" s="495" t="n"/>
      <c r="F573" s="496" t="n"/>
      <c r="G573" s="515" t="n"/>
      <c r="H573" s="496" t="n"/>
      <c r="I573" s="515" t="n"/>
      <c r="J573" s="496" t="n"/>
      <c r="K573" s="515" t="n"/>
      <c r="L573" s="496" t="n"/>
      <c r="M573" s="209" t="n"/>
      <c r="N573" s="211" t="n"/>
      <c r="O573" s="211" t="n"/>
      <c r="P573" s="211" t="n"/>
      <c r="Q573" s="211" t="n"/>
      <c r="R573" s="211" t="n"/>
      <c r="S573" s="211" t="n"/>
      <c r="T573" s="227" t="n"/>
      <c r="U573" s="219" t="n"/>
      <c r="V573" s="2" t="n"/>
      <c r="W573" s="2" t="n"/>
      <c r="X573" s="2" t="n"/>
      <c r="Y573" s="2" t="n"/>
      <c r="Z573" s="2" t="n"/>
      <c r="AA573" s="2" t="n"/>
      <c r="AB573" s="2" t="n"/>
      <c r="AC573" s="2" t="n"/>
    </row>
    <row r="574" ht="15" customHeight="1" s="246">
      <c r="A574" s="494" t="n"/>
      <c r="B574" s="494" t="n"/>
      <c r="C574" s="584" t="inlineStr">
        <is>
          <t>Grade Level</t>
        </is>
      </c>
      <c r="D574" s="598" t="inlineStr">
        <is>
          <t xml:space="preserve">Number of Learners Subjected to ARAL Program </t>
        </is>
      </c>
      <c r="E574" s="499" t="n"/>
      <c r="F574" s="499" t="n"/>
      <c r="G574" s="499" t="n"/>
      <c r="H574" s="499" t="n"/>
      <c r="I574" s="499" t="n"/>
      <c r="J574" s="499" t="n"/>
      <c r="K574" s="499" t="n"/>
      <c r="L574" s="500" t="n"/>
      <c r="M574" s="209" t="n"/>
      <c r="N574" s="211" t="n"/>
      <c r="O574" s="212" t="inlineStr">
        <is>
          <t>Q1 - Q4</t>
        </is>
      </c>
      <c r="P574" s="211" t="n"/>
      <c r="Q574" s="211" t="n"/>
      <c r="R574" s="211" t="n"/>
      <c r="S574" s="211" t="n"/>
      <c r="T574" s="227" t="inlineStr">
        <is>
          <t>SBM</t>
        </is>
      </c>
      <c r="U574" s="200" t="n"/>
      <c r="V574" s="2" t="n"/>
      <c r="W574" s="2" t="n"/>
      <c r="X574" s="2" t="n"/>
      <c r="Y574" s="2" t="n"/>
      <c r="Z574" s="2" t="n"/>
      <c r="AA574" s="2" t="n"/>
      <c r="AB574" s="2" t="n"/>
      <c r="AC574" s="2" t="n"/>
    </row>
    <row r="575" ht="15" customHeight="1" s="246">
      <c r="A575" s="494" t="n"/>
      <c r="B575" s="494" t="n"/>
      <c r="C575" s="494" t="n"/>
      <c r="D575" s="598" t="inlineStr">
        <is>
          <t>Reading</t>
        </is>
      </c>
      <c r="E575" s="499" t="n"/>
      <c r="F575" s="500" t="n"/>
      <c r="G575" s="598" t="inlineStr">
        <is>
          <t>Science</t>
        </is>
      </c>
      <c r="H575" s="499" t="n"/>
      <c r="I575" s="500" t="n"/>
      <c r="J575" s="598" t="inlineStr">
        <is>
          <t>Mathematics</t>
        </is>
      </c>
      <c r="K575" s="499" t="n"/>
      <c r="L575" s="500" t="n"/>
      <c r="M575" s="209" t="n"/>
      <c r="N575" s="211" t="n"/>
      <c r="O575" s="211" t="n"/>
      <c r="P575" s="211" t="n"/>
      <c r="Q575" s="211" t="n"/>
      <c r="R575" s="211" t="n"/>
      <c r="S575" s="211" t="n"/>
      <c r="T575" s="227" t="inlineStr">
        <is>
          <t>SBM</t>
        </is>
      </c>
      <c r="U575" s="200" t="n"/>
      <c r="V575" s="2" t="n"/>
      <c r="W575" s="2" t="n"/>
      <c r="X575" s="2" t="n"/>
      <c r="Y575" s="2" t="n"/>
      <c r="Z575" s="2" t="n"/>
      <c r="AA575" s="2" t="n"/>
      <c r="AB575" s="2" t="n"/>
      <c r="AC575" s="2" t="n"/>
    </row>
    <row r="576" ht="15" customHeight="1" s="246">
      <c r="A576" s="494" t="n"/>
      <c r="B576" s="494" t="n"/>
      <c r="C576" s="497" t="n"/>
      <c r="D576" s="167" t="inlineStr">
        <is>
          <t>Male</t>
        </is>
      </c>
      <c r="E576" s="168" t="inlineStr">
        <is>
          <t>Female</t>
        </is>
      </c>
      <c r="F576" s="169" t="inlineStr">
        <is>
          <t>TOTAL</t>
        </is>
      </c>
      <c r="G576" s="168" t="inlineStr">
        <is>
          <t>Male</t>
        </is>
      </c>
      <c r="H576" s="168" t="inlineStr">
        <is>
          <t>Female</t>
        </is>
      </c>
      <c r="I576" s="169" t="inlineStr">
        <is>
          <t>TOTAL</t>
        </is>
      </c>
      <c r="J576" s="168" t="inlineStr">
        <is>
          <t>Male</t>
        </is>
      </c>
      <c r="K576" s="167" t="inlineStr">
        <is>
          <t>Female</t>
        </is>
      </c>
      <c r="L576" s="170" t="inlineStr">
        <is>
          <t>TOTAL</t>
        </is>
      </c>
      <c r="M576" s="209" t="n"/>
      <c r="N576" s="211" t="n"/>
      <c r="O576" s="211" t="n"/>
      <c r="P576" s="211" t="n"/>
      <c r="Q576" s="211" t="n"/>
      <c r="R576" s="211" t="n"/>
      <c r="S576" s="211" t="n"/>
      <c r="T576" s="227" t="inlineStr">
        <is>
          <t>SBM</t>
        </is>
      </c>
      <c r="U576" s="200" t="n"/>
      <c r="V576" s="2" t="n"/>
      <c r="W576" s="2" t="n"/>
      <c r="X576" s="2" t="n"/>
      <c r="Y576" s="2" t="n"/>
      <c r="Z576" s="2" t="n"/>
      <c r="AA576" s="2" t="n"/>
      <c r="AB576" s="2" t="n"/>
      <c r="AC576" s="2" t="n"/>
    </row>
    <row r="577" ht="15" customHeight="1" s="246">
      <c r="A577" s="494" t="n"/>
      <c r="B577" s="494" t="n"/>
      <c r="C577" s="171" t="inlineStr">
        <is>
          <t>Grade 1</t>
        </is>
      </c>
      <c r="D577" s="172" t="n"/>
      <c r="E577" s="173" t="n"/>
      <c r="F577" s="169">
        <f>SUM(D577:E577)</f>
        <v/>
      </c>
      <c r="G577" s="174" t="n"/>
      <c r="H577" s="174" t="n"/>
      <c r="I577" s="174" t="n"/>
      <c r="J577" s="173" t="n"/>
      <c r="K577" s="172" t="n"/>
      <c r="L577" s="170">
        <f>SUM(J577:K577)</f>
        <v/>
      </c>
      <c r="M577" s="209" t="n"/>
      <c r="N577" s="211" t="n"/>
      <c r="O577" s="211" t="n"/>
      <c r="P577" s="211" t="n"/>
      <c r="Q577" s="211" t="n"/>
      <c r="R577" s="211" t="n"/>
      <c r="S577" s="211" t="n"/>
      <c r="T577" s="227" t="inlineStr">
        <is>
          <t>SBM</t>
        </is>
      </c>
      <c r="U577" s="200" t="n"/>
      <c r="V577" s="2" t="n"/>
      <c r="W577" s="2" t="n"/>
      <c r="X577" s="2" t="n"/>
      <c r="Y577" s="2" t="n"/>
      <c r="Z577" s="2" t="n"/>
      <c r="AA577" s="2" t="n"/>
      <c r="AB577" s="2" t="n"/>
      <c r="AC577" s="2" t="n"/>
    </row>
    <row r="578" ht="15" customHeight="1" s="246">
      <c r="A578" s="494" t="n"/>
      <c r="B578" s="494" t="n"/>
      <c r="C578" s="171" t="inlineStr">
        <is>
          <t>Grade 2</t>
        </is>
      </c>
      <c r="D578" s="172" t="n"/>
      <c r="E578" s="173" t="n"/>
      <c r="F578" s="169">
        <f>SUM(D578:E578)</f>
        <v/>
      </c>
      <c r="G578" s="174" t="n"/>
      <c r="H578" s="174" t="n"/>
      <c r="I578" s="174" t="n"/>
      <c r="J578" s="173" t="n"/>
      <c r="K578" s="172" t="n"/>
      <c r="L578" s="170">
        <f>SUM(J578:K578)</f>
        <v/>
      </c>
      <c r="M578" s="209" t="n"/>
      <c r="N578" s="211" t="n"/>
      <c r="O578" s="211" t="n"/>
      <c r="P578" s="211" t="n"/>
      <c r="Q578" s="211" t="n"/>
      <c r="R578" s="211" t="n"/>
      <c r="S578" s="211" t="n"/>
      <c r="T578" s="227" t="inlineStr">
        <is>
          <t>SBM</t>
        </is>
      </c>
      <c r="U578" s="200" t="n"/>
      <c r="V578" s="2" t="n"/>
      <c r="W578" s="2" t="n"/>
      <c r="X578" s="2" t="n"/>
      <c r="Y578" s="2" t="n"/>
      <c r="Z578" s="2" t="n"/>
      <c r="AA578" s="2" t="n"/>
      <c r="AB578" s="2" t="n"/>
      <c r="AC578" s="2" t="n"/>
    </row>
    <row r="579" ht="15" customHeight="1" s="246">
      <c r="A579" s="494" t="n"/>
      <c r="B579" s="494" t="n"/>
      <c r="C579" s="171" t="inlineStr">
        <is>
          <t>Grade 3</t>
        </is>
      </c>
      <c r="D579" s="172" t="n"/>
      <c r="E579" s="172" t="n"/>
      <c r="F579" s="170">
        <f>SUM(D579:E579)</f>
        <v/>
      </c>
      <c r="G579" s="172" t="n"/>
      <c r="H579" s="172" t="n"/>
      <c r="I579" s="170">
        <f>SUM(G579:H579)</f>
        <v/>
      </c>
      <c r="J579" s="172" t="n"/>
      <c r="K579" s="172" t="n"/>
      <c r="L579" s="170">
        <f>SUM(J579:K579)</f>
        <v/>
      </c>
      <c r="M579" s="209" t="n"/>
      <c r="N579" s="211" t="n"/>
      <c r="O579" s="211" t="n"/>
      <c r="P579" s="211" t="n"/>
      <c r="Q579" s="211" t="n"/>
      <c r="R579" s="211" t="n"/>
      <c r="S579" s="211" t="n"/>
      <c r="T579" s="227" t="inlineStr">
        <is>
          <t>SBM</t>
        </is>
      </c>
      <c r="U579" s="200" t="n"/>
      <c r="V579" s="2" t="n"/>
      <c r="W579" s="2" t="n"/>
      <c r="X579" s="2" t="n"/>
      <c r="Y579" s="2" t="n"/>
      <c r="Z579" s="2" t="n"/>
      <c r="AA579" s="2" t="n"/>
      <c r="AB579" s="2" t="n"/>
      <c r="AC579" s="2" t="n"/>
    </row>
    <row r="580" ht="15" customHeight="1" s="246">
      <c r="A580" s="494" t="n"/>
      <c r="B580" s="494" t="n"/>
      <c r="C580" s="171" t="inlineStr">
        <is>
          <t>Grade 4</t>
        </is>
      </c>
      <c r="D580" s="172" t="n"/>
      <c r="E580" s="172" t="n"/>
      <c r="F580" s="170">
        <f>SUM(D580:E580)</f>
        <v/>
      </c>
      <c r="G580" s="172" t="n"/>
      <c r="H580" s="172" t="n"/>
      <c r="I580" s="170">
        <f>SUM(G580:H580)</f>
        <v/>
      </c>
      <c r="J580" s="172" t="n"/>
      <c r="K580" s="172" t="n"/>
      <c r="L580" s="170">
        <f>SUM(J580:K580)</f>
        <v/>
      </c>
      <c r="M580" s="209" t="n"/>
      <c r="N580" s="211" t="n"/>
      <c r="O580" s="211" t="n"/>
      <c r="P580" s="211" t="n"/>
      <c r="Q580" s="211" t="n"/>
      <c r="R580" s="211" t="n"/>
      <c r="S580" s="211" t="n"/>
      <c r="T580" s="227" t="inlineStr">
        <is>
          <t>SBM</t>
        </is>
      </c>
      <c r="U580" s="200" t="n"/>
      <c r="V580" s="2" t="n"/>
      <c r="W580" s="2" t="n"/>
      <c r="X580" s="2" t="n"/>
      <c r="Y580" s="2" t="n"/>
      <c r="Z580" s="2" t="n"/>
      <c r="AA580" s="2" t="n"/>
      <c r="AB580" s="2" t="n"/>
      <c r="AC580" s="2" t="n"/>
    </row>
    <row r="581" ht="15" customHeight="1" s="246">
      <c r="A581" s="494" t="n"/>
      <c r="B581" s="494" t="n"/>
      <c r="C581" s="171" t="inlineStr">
        <is>
          <t>Grade 5</t>
        </is>
      </c>
      <c r="D581" s="172" t="n"/>
      <c r="E581" s="172" t="n"/>
      <c r="F581" s="170">
        <f>SUM(D581:E581)</f>
        <v/>
      </c>
      <c r="G581" s="172" t="n"/>
      <c r="H581" s="172" t="n"/>
      <c r="I581" s="170">
        <f>SUM(G581:H581)</f>
        <v/>
      </c>
      <c r="J581" s="172" t="n"/>
      <c r="K581" s="172" t="n"/>
      <c r="L581" s="170">
        <f>SUM(J581:K581)</f>
        <v/>
      </c>
      <c r="M581" s="209" t="n"/>
      <c r="N581" s="211" t="n"/>
      <c r="O581" s="211" t="n"/>
      <c r="P581" s="211" t="n"/>
      <c r="Q581" s="211" t="n"/>
      <c r="R581" s="211" t="n"/>
      <c r="S581" s="211" t="n"/>
      <c r="T581" s="227" t="inlineStr">
        <is>
          <t>SBM</t>
        </is>
      </c>
      <c r="U581" s="200" t="n"/>
      <c r="V581" s="2" t="n"/>
      <c r="W581" s="2" t="n"/>
      <c r="X581" s="2" t="n"/>
      <c r="Y581" s="2" t="n"/>
      <c r="Z581" s="2" t="n"/>
      <c r="AA581" s="2" t="n"/>
      <c r="AB581" s="2" t="n"/>
      <c r="AC581" s="2" t="n"/>
    </row>
    <row r="582" ht="15" customHeight="1" s="246">
      <c r="A582" s="494" t="n"/>
      <c r="B582" s="494" t="n"/>
      <c r="C582" s="171" t="inlineStr">
        <is>
          <t>Grade 6</t>
        </is>
      </c>
      <c r="D582" s="172" t="n"/>
      <c r="E582" s="172" t="n"/>
      <c r="F582" s="170">
        <f>SUM(D582:E582)</f>
        <v/>
      </c>
      <c r="G582" s="172" t="n"/>
      <c r="H582" s="172" t="n"/>
      <c r="I582" s="170">
        <f>SUM(G582:H582)</f>
        <v/>
      </c>
      <c r="J582" s="172" t="n"/>
      <c r="K582" s="172" t="n"/>
      <c r="L582" s="170">
        <f>SUM(J582:K582)</f>
        <v/>
      </c>
      <c r="M582" s="209" t="n"/>
      <c r="N582" s="211" t="n"/>
      <c r="O582" s="211" t="n"/>
      <c r="P582" s="211" t="n"/>
      <c r="Q582" s="211" t="n"/>
      <c r="R582" s="211" t="n"/>
      <c r="S582" s="211" t="n"/>
      <c r="T582" s="227" t="inlineStr">
        <is>
          <t>SBM</t>
        </is>
      </c>
      <c r="U582" s="220" t="n"/>
      <c r="V582" s="2" t="n"/>
      <c r="W582" s="2" t="n"/>
      <c r="X582" s="2" t="n"/>
      <c r="Y582" s="2" t="n"/>
      <c r="Z582" s="2" t="n"/>
      <c r="AA582" s="2" t="n"/>
      <c r="AB582" s="2" t="n"/>
      <c r="AC582" s="2" t="n"/>
    </row>
    <row r="583" ht="15" customHeight="1" s="246">
      <c r="A583" s="494" t="n"/>
      <c r="B583" s="494" t="n"/>
      <c r="C583" s="171" t="inlineStr">
        <is>
          <t>Grade 7</t>
        </is>
      </c>
      <c r="D583" s="172" t="n"/>
      <c r="E583" s="172" t="n"/>
      <c r="F583" s="170">
        <f>SUM(D583:E583)</f>
        <v/>
      </c>
      <c r="G583" s="172" t="n"/>
      <c r="H583" s="172" t="n"/>
      <c r="I583" s="170">
        <f>SUM(G583:H583)</f>
        <v/>
      </c>
      <c r="J583" s="172" t="n"/>
      <c r="K583" s="172" t="n"/>
      <c r="L583" s="170">
        <f>SUM(J583:K583)</f>
        <v/>
      </c>
      <c r="M583" s="209" t="n"/>
      <c r="N583" s="211" t="n"/>
      <c r="O583" s="211" t="n"/>
      <c r="P583" s="211" t="n"/>
      <c r="Q583" s="211" t="n"/>
      <c r="R583" s="211" t="n"/>
      <c r="S583" s="211" t="n"/>
      <c r="T583" s="227" t="inlineStr">
        <is>
          <t>SBM</t>
        </is>
      </c>
      <c r="U583" s="200" t="n"/>
      <c r="V583" s="2" t="n"/>
      <c r="W583" s="2" t="n"/>
      <c r="X583" s="2" t="n"/>
      <c r="Y583" s="2" t="n"/>
      <c r="Z583" s="2" t="n"/>
      <c r="AA583" s="2" t="n"/>
      <c r="AB583" s="2" t="n"/>
      <c r="AC583" s="2" t="n"/>
    </row>
    <row r="584" ht="15" customHeight="1" s="246">
      <c r="A584" s="494" t="n"/>
      <c r="B584" s="494" t="n"/>
      <c r="C584" s="171" t="inlineStr">
        <is>
          <t>Grade 8</t>
        </is>
      </c>
      <c r="D584" s="172" t="n"/>
      <c r="E584" s="172" t="n"/>
      <c r="F584" s="170">
        <f>SUM(D584:E584)</f>
        <v/>
      </c>
      <c r="G584" s="172" t="n"/>
      <c r="H584" s="172" t="n"/>
      <c r="I584" s="170">
        <f>SUM(G584:H584)</f>
        <v/>
      </c>
      <c r="J584" s="172" t="n"/>
      <c r="K584" s="172" t="n"/>
      <c r="L584" s="170">
        <f>SUM(J584:K584)</f>
        <v/>
      </c>
      <c r="M584" s="209" t="n"/>
      <c r="N584" s="211" t="n"/>
      <c r="O584" s="211" t="n"/>
      <c r="P584" s="211" t="n"/>
      <c r="Q584" s="211" t="n"/>
      <c r="R584" s="211" t="n"/>
      <c r="S584" s="211" t="n"/>
      <c r="T584" s="227" t="inlineStr">
        <is>
          <t>SBM</t>
        </is>
      </c>
      <c r="U584" s="200" t="n"/>
      <c r="V584" s="2" t="n"/>
      <c r="W584" s="2" t="n"/>
      <c r="X584" s="2" t="n"/>
      <c r="Y584" s="2" t="n"/>
      <c r="Z584" s="2" t="n"/>
      <c r="AA584" s="2" t="n"/>
      <c r="AB584" s="2" t="n"/>
      <c r="AC584" s="2" t="n"/>
    </row>
    <row r="585" ht="15" customHeight="1" s="246">
      <c r="A585" s="494" t="n"/>
      <c r="B585" s="494" t="n"/>
      <c r="C585" s="171" t="inlineStr">
        <is>
          <t>Grade 9</t>
        </is>
      </c>
      <c r="D585" s="172" t="n"/>
      <c r="E585" s="172" t="n"/>
      <c r="F585" s="170">
        <f>SUM(D585:E585)</f>
        <v/>
      </c>
      <c r="G585" s="172" t="n"/>
      <c r="H585" s="172" t="n"/>
      <c r="I585" s="170">
        <f>SUM(G585:H585)</f>
        <v/>
      </c>
      <c r="J585" s="172" t="n"/>
      <c r="K585" s="172" t="n"/>
      <c r="L585" s="170">
        <f>SUM(J585:K585)</f>
        <v/>
      </c>
      <c r="M585" s="209" t="n"/>
      <c r="N585" s="211" t="n"/>
      <c r="O585" s="211" t="n"/>
      <c r="P585" s="211" t="n"/>
      <c r="Q585" s="211" t="n"/>
      <c r="R585" s="211" t="n"/>
      <c r="S585" s="211" t="n"/>
      <c r="T585" s="227" t="inlineStr">
        <is>
          <t>SBM</t>
        </is>
      </c>
      <c r="U585" s="200" t="n"/>
      <c r="V585" s="2" t="n"/>
      <c r="W585" s="2" t="n"/>
      <c r="X585" s="2" t="n"/>
      <c r="Y585" s="2" t="n"/>
      <c r="Z585" s="2" t="n"/>
      <c r="AA585" s="2" t="n"/>
      <c r="AB585" s="2" t="n"/>
      <c r="AC585" s="2" t="n"/>
    </row>
    <row r="586" ht="15" customHeight="1" s="246">
      <c r="A586" s="494" t="n"/>
      <c r="B586" s="494" t="n"/>
      <c r="C586" s="171" t="inlineStr">
        <is>
          <t>Grade 10</t>
        </is>
      </c>
      <c r="D586" s="172" t="n"/>
      <c r="E586" s="172" t="n"/>
      <c r="F586" s="170">
        <f>SUM(D586:E586)</f>
        <v/>
      </c>
      <c r="G586" s="172" t="n"/>
      <c r="H586" s="172" t="n"/>
      <c r="I586" s="170">
        <f>SUM(G586:H586)</f>
        <v/>
      </c>
      <c r="J586" s="172" t="n"/>
      <c r="K586" s="172" t="n"/>
      <c r="L586" s="170">
        <f>SUM(J586:K586)</f>
        <v/>
      </c>
      <c r="M586" s="209" t="n"/>
      <c r="N586" s="211" t="n"/>
      <c r="O586" s="211" t="n"/>
      <c r="P586" s="211" t="n"/>
      <c r="Q586" s="211" t="n"/>
      <c r="R586" s="211" t="n"/>
      <c r="S586" s="211" t="n"/>
      <c r="T586" s="227" t="inlineStr">
        <is>
          <t>SBM</t>
        </is>
      </c>
      <c r="U586" s="219" t="n"/>
      <c r="V586" s="2" t="n"/>
      <c r="W586" s="2" t="n"/>
      <c r="X586" s="2" t="n"/>
      <c r="Y586" s="2" t="n"/>
      <c r="Z586" s="2" t="n"/>
      <c r="AA586" s="2" t="n"/>
      <c r="AB586" s="2" t="n"/>
      <c r="AC586" s="2" t="n"/>
    </row>
    <row r="587" ht="15" customHeight="1" s="246">
      <c r="A587" s="494" t="n"/>
      <c r="B587" s="494" t="n"/>
      <c r="C587" s="584" t="inlineStr">
        <is>
          <t>Grade Level</t>
        </is>
      </c>
      <c r="D587" s="598" t="inlineStr">
        <is>
          <t xml:space="preserve">Number of Teachers Handling ARAL Program </t>
        </is>
      </c>
      <c r="E587" s="499" t="n"/>
      <c r="F587" s="499" t="n"/>
      <c r="G587" s="499" t="n"/>
      <c r="H587" s="499" t="n"/>
      <c r="I587" s="499" t="n"/>
      <c r="J587" s="499" t="n"/>
      <c r="K587" s="499" t="n"/>
      <c r="L587" s="500" t="n"/>
      <c r="M587" s="209" t="n"/>
      <c r="N587" s="211" t="n"/>
      <c r="O587" s="212" t="inlineStr">
        <is>
          <t>Q1 - Q4</t>
        </is>
      </c>
      <c r="P587" s="211" t="n"/>
      <c r="Q587" s="211" t="n"/>
      <c r="R587" s="211" t="n"/>
      <c r="S587" s="211" t="n"/>
      <c r="T587" s="227" t="n"/>
      <c r="U587" s="200" t="n"/>
      <c r="V587" s="2" t="n"/>
      <c r="W587" s="2" t="n"/>
      <c r="X587" s="2" t="n"/>
      <c r="Y587" s="2" t="n"/>
      <c r="Z587" s="2" t="n"/>
      <c r="AA587" s="2" t="n"/>
      <c r="AB587" s="2" t="n"/>
      <c r="AC587" s="2" t="n"/>
    </row>
    <row r="588" ht="15" customHeight="1" s="246">
      <c r="A588" s="494" t="n"/>
      <c r="B588" s="494" t="n"/>
      <c r="C588" s="494" t="n"/>
      <c r="D588" s="598" t="inlineStr">
        <is>
          <t>Reading</t>
        </is>
      </c>
      <c r="E588" s="499" t="n"/>
      <c r="F588" s="500" t="n"/>
      <c r="G588" s="598" t="inlineStr">
        <is>
          <t>Science</t>
        </is>
      </c>
      <c r="H588" s="499" t="n"/>
      <c r="I588" s="500" t="n"/>
      <c r="J588" s="598" t="inlineStr">
        <is>
          <t>Mathematics</t>
        </is>
      </c>
      <c r="K588" s="499" t="n"/>
      <c r="L588" s="500" t="n"/>
      <c r="M588" s="209" t="n"/>
      <c r="N588" s="211" t="n"/>
      <c r="O588" s="211" t="n"/>
      <c r="P588" s="211" t="n"/>
      <c r="Q588" s="211" t="n"/>
      <c r="R588" s="211" t="n"/>
      <c r="S588" s="211" t="n"/>
      <c r="T588" s="227" t="n"/>
      <c r="U588" s="200" t="n"/>
      <c r="V588" s="2" t="n"/>
      <c r="W588" s="2" t="n"/>
      <c r="X588" s="2" t="n"/>
      <c r="Y588" s="2" t="n"/>
      <c r="Z588" s="2" t="n"/>
      <c r="AA588" s="2" t="n"/>
      <c r="AB588" s="2" t="n"/>
      <c r="AC588" s="2" t="n"/>
    </row>
    <row r="589" ht="15" customHeight="1" s="246">
      <c r="A589" s="494" t="n"/>
      <c r="B589" s="494" t="n"/>
      <c r="C589" s="497" t="n"/>
      <c r="D589" s="167" t="inlineStr">
        <is>
          <t>Male</t>
        </is>
      </c>
      <c r="E589" s="167" t="inlineStr">
        <is>
          <t>Female</t>
        </is>
      </c>
      <c r="F589" s="170" t="inlineStr">
        <is>
          <t>TOTAL</t>
        </is>
      </c>
      <c r="G589" s="167" t="inlineStr">
        <is>
          <t>Male</t>
        </is>
      </c>
      <c r="H589" s="167" t="inlineStr">
        <is>
          <t>Female</t>
        </is>
      </c>
      <c r="I589" s="170" t="inlineStr">
        <is>
          <t>TOTAL</t>
        </is>
      </c>
      <c r="J589" s="167" t="inlineStr">
        <is>
          <t>Male</t>
        </is>
      </c>
      <c r="K589" s="167" t="inlineStr">
        <is>
          <t>Female</t>
        </is>
      </c>
      <c r="L589" s="170" t="inlineStr">
        <is>
          <t>TOTAL</t>
        </is>
      </c>
      <c r="M589" s="209" t="n"/>
      <c r="N589" s="211" t="n"/>
      <c r="O589" s="211" t="n"/>
      <c r="P589" s="211" t="n"/>
      <c r="Q589" s="211" t="n"/>
      <c r="R589" s="211" t="n"/>
      <c r="S589" s="211" t="n"/>
      <c r="T589" s="227" t="n"/>
      <c r="U589" s="200" t="n"/>
      <c r="V589" s="2" t="n"/>
      <c r="W589" s="2" t="n"/>
      <c r="X589" s="2" t="n"/>
      <c r="Y589" s="2" t="n"/>
      <c r="Z589" s="2" t="n"/>
      <c r="AA589" s="2" t="n"/>
      <c r="AB589" s="2" t="n"/>
      <c r="AC589" s="2" t="n"/>
    </row>
    <row r="590" ht="15" customHeight="1" s="246">
      <c r="A590" s="494" t="n"/>
      <c r="B590" s="494" t="n"/>
      <c r="C590" s="171" t="inlineStr">
        <is>
          <t>Grade 1</t>
        </is>
      </c>
      <c r="D590" s="172" t="n"/>
      <c r="E590" s="172" t="n"/>
      <c r="F590" s="170">
        <f>SUM(D590:E590)</f>
        <v/>
      </c>
      <c r="G590" s="175" t="n"/>
      <c r="H590" s="175" t="n"/>
      <c r="I590" s="175" t="n"/>
      <c r="J590" s="172" t="n"/>
      <c r="K590" s="172" t="n"/>
      <c r="L590" s="170">
        <f>SUM(J590:K590)</f>
        <v/>
      </c>
      <c r="M590" s="209" t="n"/>
      <c r="N590" s="211" t="n"/>
      <c r="O590" s="211" t="n"/>
      <c r="P590" s="211" t="n"/>
      <c r="Q590" s="211" t="n"/>
      <c r="R590" s="211" t="n"/>
      <c r="S590" s="211" t="n"/>
      <c r="T590" s="227" t="n"/>
      <c r="U590" s="200" t="n"/>
      <c r="V590" s="2" t="n"/>
      <c r="W590" s="2" t="n"/>
      <c r="X590" s="2" t="n"/>
      <c r="Y590" s="2" t="n"/>
      <c r="Z590" s="2" t="n"/>
      <c r="AA590" s="2" t="n"/>
      <c r="AB590" s="2" t="n"/>
      <c r="AC590" s="2" t="n"/>
    </row>
    <row r="591" ht="15" customHeight="1" s="246">
      <c r="A591" s="494" t="n"/>
      <c r="B591" s="494" t="n"/>
      <c r="C591" s="171" t="inlineStr">
        <is>
          <t>Grade 2</t>
        </is>
      </c>
      <c r="D591" s="172" t="n"/>
      <c r="E591" s="172" t="n"/>
      <c r="F591" s="170">
        <f>SUM(D591:E591)</f>
        <v/>
      </c>
      <c r="G591" s="175" t="n"/>
      <c r="H591" s="175" t="n"/>
      <c r="I591" s="175" t="n"/>
      <c r="J591" s="172" t="n"/>
      <c r="K591" s="172" t="n"/>
      <c r="L591" s="170">
        <f>SUM(J591:K591)</f>
        <v/>
      </c>
      <c r="M591" s="209" t="n"/>
      <c r="N591" s="219" t="n"/>
      <c r="O591" s="219" t="n"/>
      <c r="P591" s="219" t="n"/>
      <c r="Q591" s="219" t="n"/>
      <c r="R591" s="219" t="n"/>
      <c r="S591" s="219" t="n"/>
      <c r="T591" s="227" t="n"/>
      <c r="U591" s="200" t="n"/>
      <c r="V591" s="2" t="n"/>
      <c r="W591" s="2" t="n"/>
      <c r="X591" s="2" t="n"/>
      <c r="Y591" s="2" t="n"/>
      <c r="Z591" s="2" t="n"/>
      <c r="AA591" s="2" t="n"/>
      <c r="AB591" s="2" t="n"/>
      <c r="AC591" s="2" t="n"/>
    </row>
    <row r="592" ht="15" customHeight="1" s="246">
      <c r="A592" s="494" t="n"/>
      <c r="B592" s="494" t="n"/>
      <c r="C592" s="171" t="inlineStr">
        <is>
          <t>Grade 3</t>
        </is>
      </c>
      <c r="D592" s="172" t="n"/>
      <c r="E592" s="172" t="n"/>
      <c r="F592" s="170">
        <f>SUM(D592:E592)</f>
        <v/>
      </c>
      <c r="G592" s="172" t="n"/>
      <c r="H592" s="172" t="n"/>
      <c r="I592" s="170">
        <f>SUM(G592:H592)</f>
        <v/>
      </c>
      <c r="J592" s="172" t="n"/>
      <c r="K592" s="172" t="n"/>
      <c r="L592" s="170">
        <f>SUM(J592:K592)</f>
        <v/>
      </c>
      <c r="M592" s="209" t="n"/>
      <c r="N592" s="209" t="n"/>
      <c r="O592" s="209" t="n"/>
      <c r="P592" s="209" t="n"/>
      <c r="Q592" s="209" t="n"/>
      <c r="R592" s="209" t="n"/>
      <c r="S592" s="209" t="n"/>
      <c r="T592" s="227" t="n"/>
      <c r="U592" s="197" t="n"/>
      <c r="V592" s="2" t="n"/>
      <c r="W592" s="2" t="n"/>
      <c r="X592" s="2" t="n"/>
      <c r="Y592" s="2" t="n"/>
      <c r="Z592" s="2" t="n"/>
      <c r="AA592" s="2" t="n"/>
      <c r="AB592" s="2" t="n"/>
      <c r="AC592" s="2" t="n"/>
    </row>
    <row r="593" ht="15" customHeight="1" s="246">
      <c r="A593" s="494" t="n"/>
      <c r="B593" s="494" t="n"/>
      <c r="C593" s="171" t="inlineStr">
        <is>
          <t>Grade 4</t>
        </is>
      </c>
      <c r="D593" s="172" t="n"/>
      <c r="E593" s="172" t="n"/>
      <c r="F593" s="170">
        <f>SUM(D593:E593)</f>
        <v/>
      </c>
      <c r="G593" s="172" t="n"/>
      <c r="H593" s="172" t="n"/>
      <c r="I593" s="170">
        <f>SUM(G593:H593)</f>
        <v/>
      </c>
      <c r="J593" s="172" t="n"/>
      <c r="K593" s="172" t="n"/>
      <c r="L593" s="170">
        <f>SUM(J593:K593)</f>
        <v/>
      </c>
      <c r="M593" s="209" t="n"/>
      <c r="N593" s="209" t="n"/>
      <c r="O593" s="209" t="n"/>
      <c r="P593" s="209" t="n"/>
      <c r="Q593" s="209" t="n"/>
      <c r="R593" s="209" t="n"/>
      <c r="S593" s="209" t="n"/>
      <c r="T593" s="227" t="n"/>
      <c r="U593" s="197" t="n"/>
      <c r="V593" s="2" t="n"/>
      <c r="W593" s="2" t="n"/>
      <c r="X593" s="2" t="n"/>
      <c r="Y593" s="2" t="n"/>
      <c r="Z593" s="2" t="n"/>
      <c r="AA593" s="2" t="n"/>
      <c r="AB593" s="2" t="n"/>
      <c r="AC593" s="2" t="n"/>
    </row>
    <row r="594" ht="15" customHeight="1" s="246">
      <c r="A594" s="494" t="n"/>
      <c r="B594" s="494" t="n"/>
      <c r="C594" s="171" t="inlineStr">
        <is>
          <t>Grade 5</t>
        </is>
      </c>
      <c r="D594" s="172" t="n"/>
      <c r="E594" s="172" t="n"/>
      <c r="F594" s="170">
        <f>SUM(D594:E594)</f>
        <v/>
      </c>
      <c r="G594" s="172" t="n"/>
      <c r="H594" s="172" t="n"/>
      <c r="I594" s="170">
        <f>SUM(G594:H594)</f>
        <v/>
      </c>
      <c r="J594" s="172" t="n"/>
      <c r="K594" s="172" t="n"/>
      <c r="L594" s="170">
        <f>SUM(J594:K594)</f>
        <v/>
      </c>
      <c r="M594" s="209" t="n"/>
      <c r="N594" s="209" t="n"/>
      <c r="O594" s="209" t="n"/>
      <c r="P594" s="209" t="n"/>
      <c r="Q594" s="209" t="n"/>
      <c r="R594" s="209" t="n"/>
      <c r="S594" s="209" t="n"/>
      <c r="T594" s="227" t="n"/>
      <c r="U594" s="197" t="n"/>
      <c r="V594" s="2" t="n"/>
      <c r="W594" s="2" t="n"/>
      <c r="X594" s="2" t="n"/>
      <c r="Y594" s="2" t="n"/>
      <c r="Z594" s="2" t="n"/>
      <c r="AA594" s="2" t="n"/>
      <c r="AB594" s="2" t="n"/>
      <c r="AC594" s="2" t="n"/>
    </row>
    <row r="595" ht="15" customHeight="1" s="246">
      <c r="A595" s="494" t="n"/>
      <c r="B595" s="494" t="n"/>
      <c r="C595" s="171" t="inlineStr">
        <is>
          <t>Grade 6</t>
        </is>
      </c>
      <c r="D595" s="172" t="n"/>
      <c r="E595" s="172" t="n"/>
      <c r="F595" s="170">
        <f>SUM(D595:E595)</f>
        <v/>
      </c>
      <c r="G595" s="172" t="n"/>
      <c r="H595" s="172" t="n"/>
      <c r="I595" s="170">
        <f>SUM(G595:H595)</f>
        <v/>
      </c>
      <c r="J595" s="172" t="n"/>
      <c r="K595" s="172" t="n"/>
      <c r="L595" s="170">
        <f>SUM(J595:K595)</f>
        <v/>
      </c>
      <c r="M595" s="209" t="n"/>
      <c r="N595" s="209" t="n"/>
      <c r="O595" s="209" t="n"/>
      <c r="P595" s="209" t="n"/>
      <c r="Q595" s="209" t="n"/>
      <c r="R595" s="209" t="n"/>
      <c r="S595" s="209" t="n"/>
      <c r="T595" s="227" t="n"/>
      <c r="U595" s="197" t="n"/>
      <c r="V595" s="2" t="n"/>
      <c r="W595" s="2" t="n"/>
      <c r="X595" s="2" t="n"/>
      <c r="Y595" s="2" t="n"/>
      <c r="Z595" s="2" t="n"/>
      <c r="AA595" s="2" t="n"/>
      <c r="AB595" s="2" t="n"/>
      <c r="AC595" s="2" t="n"/>
    </row>
    <row r="596" ht="15" customHeight="1" s="246">
      <c r="A596" s="494" t="n"/>
      <c r="B596" s="494" t="n"/>
      <c r="C596" s="171" t="inlineStr">
        <is>
          <t>Grade 7</t>
        </is>
      </c>
      <c r="D596" s="172" t="n"/>
      <c r="E596" s="172" t="n"/>
      <c r="F596" s="170">
        <f>SUM(D596:E596)</f>
        <v/>
      </c>
      <c r="G596" s="172" t="n"/>
      <c r="H596" s="172" t="n"/>
      <c r="I596" s="170">
        <f>SUM(G596:H596)</f>
        <v/>
      </c>
      <c r="J596" s="172" t="n"/>
      <c r="K596" s="172" t="n"/>
      <c r="L596" s="170">
        <f>SUM(J596:K596)</f>
        <v/>
      </c>
      <c r="M596" s="209" t="n"/>
      <c r="N596" s="209" t="n"/>
      <c r="O596" s="209" t="n"/>
      <c r="P596" s="209" t="n"/>
      <c r="Q596" s="209" t="n"/>
      <c r="R596" s="209" t="n"/>
      <c r="S596" s="209" t="n"/>
      <c r="T596" s="227" t="n"/>
      <c r="U596" s="197" t="n"/>
      <c r="V596" s="2" t="n"/>
      <c r="W596" s="2" t="n"/>
      <c r="X596" s="2" t="n"/>
      <c r="Y596" s="2" t="n"/>
      <c r="Z596" s="2" t="n"/>
      <c r="AA596" s="2" t="n"/>
      <c r="AB596" s="2" t="n"/>
      <c r="AC596" s="2" t="n"/>
    </row>
    <row r="597" ht="15" customHeight="1" s="246">
      <c r="A597" s="494" t="n"/>
      <c r="B597" s="494" t="n"/>
      <c r="C597" s="171" t="inlineStr">
        <is>
          <t>Grade 8</t>
        </is>
      </c>
      <c r="D597" s="172" t="n"/>
      <c r="E597" s="172" t="n"/>
      <c r="F597" s="170">
        <f>SUM(D597:E597)</f>
        <v/>
      </c>
      <c r="G597" s="172" t="n"/>
      <c r="H597" s="172" t="n"/>
      <c r="I597" s="170">
        <f>SUM(G597:H597)</f>
        <v/>
      </c>
      <c r="J597" s="172" t="n"/>
      <c r="K597" s="172" t="n"/>
      <c r="L597" s="170">
        <f>SUM(J597:K597)</f>
        <v/>
      </c>
      <c r="M597" s="209" t="n"/>
      <c r="N597" s="209" t="n"/>
      <c r="O597" s="209" t="n"/>
      <c r="P597" s="209" t="n"/>
      <c r="Q597" s="209" t="n"/>
      <c r="R597" s="209" t="n"/>
      <c r="S597" s="209" t="n"/>
      <c r="T597" s="227" t="n"/>
      <c r="U597" s="197" t="n"/>
      <c r="V597" s="2" t="n"/>
      <c r="W597" s="2" t="n"/>
      <c r="X597" s="2" t="n"/>
      <c r="Y597" s="2" t="n"/>
      <c r="Z597" s="2" t="n"/>
      <c r="AA597" s="2" t="n"/>
      <c r="AB597" s="2" t="n"/>
      <c r="AC597" s="2" t="n"/>
    </row>
    <row r="598" ht="15" customHeight="1" s="246">
      <c r="A598" s="494" t="n"/>
      <c r="B598" s="494" t="n"/>
      <c r="C598" s="171" t="inlineStr">
        <is>
          <t>Grade 9</t>
        </is>
      </c>
      <c r="D598" s="172" t="n"/>
      <c r="E598" s="172" t="n"/>
      <c r="F598" s="170">
        <f>SUM(D598:E598)</f>
        <v/>
      </c>
      <c r="G598" s="172" t="n"/>
      <c r="H598" s="172" t="n"/>
      <c r="I598" s="170">
        <f>SUM(G598:H598)</f>
        <v/>
      </c>
      <c r="J598" s="172" t="n"/>
      <c r="K598" s="172" t="n"/>
      <c r="L598" s="170">
        <f>SUM(J598:K598)</f>
        <v/>
      </c>
      <c r="M598" s="209" t="n"/>
      <c r="N598" s="209" t="n"/>
      <c r="O598" s="209" t="n"/>
      <c r="P598" s="209" t="n"/>
      <c r="Q598" s="209" t="n"/>
      <c r="R598" s="209" t="n"/>
      <c r="S598" s="209" t="n"/>
      <c r="T598" s="227" t="n"/>
      <c r="U598" s="197" t="n"/>
      <c r="V598" s="2" t="n"/>
      <c r="W598" s="2" t="n"/>
      <c r="X598" s="2" t="n"/>
      <c r="Y598" s="2" t="n"/>
      <c r="Z598" s="2" t="n"/>
      <c r="AA598" s="2" t="n"/>
      <c r="AB598" s="2" t="n"/>
      <c r="AC598" s="2" t="n"/>
    </row>
    <row r="599" ht="15" customHeight="1" s="246">
      <c r="A599" s="494" t="n"/>
      <c r="B599" s="494" t="n"/>
      <c r="C599" s="171" t="inlineStr">
        <is>
          <t>Grade 10</t>
        </is>
      </c>
      <c r="D599" s="172" t="n"/>
      <c r="E599" s="172" t="n"/>
      <c r="F599" s="170">
        <f>SUM(D599:E599)</f>
        <v/>
      </c>
      <c r="G599" s="172" t="n"/>
      <c r="H599" s="172" t="n"/>
      <c r="I599" s="170">
        <f>SUM(G599:H599)</f>
        <v/>
      </c>
      <c r="J599" s="172" t="n"/>
      <c r="K599" s="172" t="n"/>
      <c r="L599" s="170">
        <f>SUM(J599:K599)</f>
        <v/>
      </c>
      <c r="M599" s="209" t="n"/>
      <c r="N599" s="209" t="n"/>
      <c r="O599" s="209" t="n"/>
      <c r="P599" s="209" t="n"/>
      <c r="Q599" s="209" t="n"/>
      <c r="R599" s="209" t="n"/>
      <c r="S599" s="209" t="n"/>
      <c r="T599" s="227" t="n"/>
      <c r="U599" s="209" t="n"/>
      <c r="V599" s="2" t="n"/>
      <c r="W599" s="2" t="n"/>
      <c r="X599" s="2" t="n"/>
      <c r="Y599" s="2" t="n"/>
      <c r="Z599" s="2" t="n"/>
      <c r="AA599" s="2" t="n"/>
      <c r="AB599" s="2" t="n"/>
      <c r="AC599" s="2" t="n"/>
    </row>
    <row r="600" ht="15" customHeight="1" s="246">
      <c r="A600" s="494" t="n"/>
      <c r="B600" s="176" t="n"/>
      <c r="C600" s="584" t="inlineStr">
        <is>
          <t>Number of Teachers Integrated Topics Promoting Peace &amp; DepEd Core Values</t>
        </is>
      </c>
      <c r="D600" s="508" t="n"/>
      <c r="E600" s="508" t="n"/>
      <c r="F600" s="508" t="n"/>
      <c r="G600" s="508" t="n"/>
      <c r="H600" s="506" t="n"/>
      <c r="I600" s="177" t="n"/>
      <c r="J600" s="177" t="n"/>
      <c r="K600" s="177" t="n"/>
      <c r="L600" s="177" t="n"/>
      <c r="M600" s="209" t="n"/>
      <c r="N600" s="209" t="n"/>
      <c r="O600" s="209" t="n"/>
      <c r="P600" s="209" t="n"/>
      <c r="Q600" s="209" t="n"/>
      <c r="R600" s="209" t="n"/>
      <c r="S600" s="209" t="n"/>
      <c r="T600" s="227" t="inlineStr">
        <is>
          <t>SBM</t>
        </is>
      </c>
      <c r="U600" s="209" t="n"/>
      <c r="V600" s="2" t="n"/>
      <c r="W600" s="2" t="n"/>
      <c r="X600" s="2" t="n"/>
      <c r="Y600" s="2" t="n"/>
      <c r="Z600" s="2" t="n"/>
      <c r="AA600" s="2" t="n"/>
      <c r="AB600" s="2" t="n"/>
      <c r="AC600" s="2" t="n"/>
    </row>
    <row r="601" ht="15" customHeight="1" s="246">
      <c r="A601" s="494" t="n"/>
      <c r="B601" s="176" t="n"/>
      <c r="C601" s="515" t="n"/>
      <c r="D601" s="495" t="n"/>
      <c r="E601" s="495" t="n"/>
      <c r="F601" s="495" t="n"/>
      <c r="G601" s="495" t="n"/>
      <c r="H601" s="496" t="n"/>
      <c r="I601" s="177" t="n"/>
      <c r="J601" s="178" t="inlineStr">
        <is>
          <t>Q1 - Q4</t>
        </is>
      </c>
      <c r="K601" s="177" t="n"/>
      <c r="L601" s="177" t="n"/>
      <c r="M601" s="209" t="n"/>
      <c r="N601" s="209" t="n"/>
      <c r="O601" s="209" t="n"/>
      <c r="P601" s="209" t="n"/>
      <c r="Q601" s="209" t="n"/>
      <c r="R601" s="209" t="n"/>
      <c r="S601" s="209" t="n"/>
      <c r="T601" s="227" t="inlineStr">
        <is>
          <t>SBM</t>
        </is>
      </c>
      <c r="U601" s="209" t="n"/>
      <c r="V601" s="2" t="n"/>
      <c r="W601" s="2" t="n"/>
      <c r="X601" s="2" t="n"/>
      <c r="Y601" s="2" t="n"/>
      <c r="Z601" s="2" t="n"/>
      <c r="AA601" s="2" t="n"/>
      <c r="AB601" s="2" t="n"/>
      <c r="AC601" s="2" t="n"/>
    </row>
    <row r="602" ht="15" customHeight="1" s="246">
      <c r="A602" s="494" t="n"/>
      <c r="B602" s="176" t="n"/>
      <c r="C602" s="585" t="inlineStr">
        <is>
          <t>Elementary</t>
        </is>
      </c>
      <c r="D602" s="500" t="n"/>
      <c r="E602" s="585" t="inlineStr">
        <is>
          <t>Secondary</t>
        </is>
      </c>
      <c r="F602" s="500" t="n"/>
      <c r="G602" s="170" t="inlineStr">
        <is>
          <t>TOTAL</t>
        </is>
      </c>
      <c r="H602" s="500" t="n"/>
      <c r="I602" s="177" t="n"/>
      <c r="J602" s="179" t="n"/>
      <c r="K602" s="177" t="n"/>
      <c r="L602" s="177" t="n"/>
      <c r="M602" s="209" t="n"/>
      <c r="N602" s="209" t="n"/>
      <c r="O602" s="209" t="n"/>
      <c r="P602" s="209" t="n"/>
      <c r="Q602" s="209" t="n"/>
      <c r="R602" s="209" t="n"/>
      <c r="S602" s="209" t="n"/>
      <c r="T602" s="227" t="inlineStr">
        <is>
          <t>SBM</t>
        </is>
      </c>
      <c r="U602" s="209" t="n"/>
      <c r="V602" s="2" t="n"/>
      <c r="W602" s="2" t="n"/>
      <c r="X602" s="2" t="n"/>
      <c r="Y602" s="2" t="n"/>
      <c r="Z602" s="2" t="n"/>
      <c r="AA602" s="2" t="n"/>
      <c r="AB602" s="2" t="n"/>
      <c r="AC602" s="2" t="n"/>
    </row>
    <row r="603" ht="15" customHeight="1" s="246">
      <c r="A603" s="494" t="n"/>
      <c r="B603" s="176" t="n"/>
      <c r="C603" s="599" t="n"/>
      <c r="D603" s="506" t="n"/>
      <c r="E603" s="599" t="n"/>
      <c r="F603" s="506" t="n"/>
      <c r="G603" s="170">
        <f>SUM(C603:F603)</f>
        <v/>
      </c>
      <c r="H603" s="500" t="n"/>
      <c r="I603" s="177" t="n"/>
      <c r="J603" s="179" t="n"/>
      <c r="K603" s="177" t="n"/>
      <c r="L603" s="177" t="n"/>
      <c r="M603" s="209" t="n"/>
      <c r="N603" s="209" t="n"/>
      <c r="O603" s="209" t="n"/>
      <c r="P603" s="209" t="n"/>
      <c r="Q603" s="209" t="n"/>
      <c r="R603" s="209" t="n"/>
      <c r="S603" s="209" t="n"/>
      <c r="T603" s="227" t="inlineStr">
        <is>
          <t>SBM</t>
        </is>
      </c>
      <c r="U603" s="209" t="n"/>
      <c r="V603" s="2" t="n"/>
      <c r="W603" s="2" t="n"/>
      <c r="X603" s="2" t="n"/>
      <c r="Y603" s="2" t="n"/>
      <c r="Z603" s="2" t="n"/>
      <c r="AA603" s="2" t="n"/>
      <c r="AB603" s="2" t="n"/>
      <c r="AC603" s="2" t="n"/>
    </row>
    <row r="604" ht="22.5" customHeight="1" s="246">
      <c r="A604" s="494" t="n"/>
      <c r="B604" s="176" t="n"/>
      <c r="C604" s="584" t="inlineStr">
        <is>
          <t>Number of Schools Conducted Test Item Analysis</t>
        </is>
      </c>
      <c r="D604" s="499" t="n"/>
      <c r="E604" s="499" t="n"/>
      <c r="F604" s="499" t="n"/>
      <c r="G604" s="499" t="n"/>
      <c r="H604" s="500" t="n"/>
      <c r="I604" s="177" t="n"/>
      <c r="J604" s="178" t="inlineStr">
        <is>
          <t>Q1 - Q4</t>
        </is>
      </c>
      <c r="K604" s="177" t="n"/>
      <c r="L604" s="177" t="n"/>
      <c r="M604" s="209" t="n"/>
      <c r="N604" s="213" t="n"/>
      <c r="O604" s="209" t="n"/>
      <c r="P604" s="209" t="n"/>
      <c r="Q604" s="209" t="n"/>
      <c r="R604" s="209" t="n"/>
      <c r="S604" s="209" t="n"/>
      <c r="T604" s="227" t="inlineStr">
        <is>
          <t>SBM</t>
        </is>
      </c>
      <c r="U604" s="209" t="n"/>
      <c r="V604" s="2" t="n"/>
      <c r="W604" s="2" t="n"/>
      <c r="X604" s="2" t="n"/>
      <c r="Y604" s="2" t="n"/>
      <c r="Z604" s="2" t="n"/>
      <c r="AA604" s="2" t="n"/>
      <c r="AB604" s="2" t="n"/>
      <c r="AC604" s="2" t="n"/>
    </row>
    <row r="605" ht="15" customHeight="1" s="246">
      <c r="A605" s="494" t="n"/>
      <c r="B605" s="176" t="n"/>
      <c r="C605" s="585" t="inlineStr">
        <is>
          <t>Elementary</t>
        </is>
      </c>
      <c r="D605" s="500" t="n"/>
      <c r="E605" s="585" t="inlineStr">
        <is>
          <t>Secondary</t>
        </is>
      </c>
      <c r="F605" s="500" t="n"/>
      <c r="G605" s="170" t="inlineStr">
        <is>
          <t>TOTAL</t>
        </is>
      </c>
      <c r="H605" s="500" t="n"/>
      <c r="I605" s="177" t="n"/>
      <c r="J605" s="177" t="n"/>
      <c r="K605" s="177" t="n"/>
      <c r="L605" s="177" t="n"/>
      <c r="M605" s="209" t="n"/>
      <c r="N605" s="209" t="n"/>
      <c r="O605" s="209" t="n"/>
      <c r="P605" s="209" t="n"/>
      <c r="Q605" s="209" t="n"/>
      <c r="R605" s="209" t="n"/>
      <c r="S605" s="209" t="n"/>
      <c r="T605" s="227" t="inlineStr">
        <is>
          <t>SBM</t>
        </is>
      </c>
      <c r="U605" s="209" t="n"/>
      <c r="V605" s="2" t="n"/>
      <c r="W605" s="2" t="n"/>
      <c r="X605" s="2" t="n"/>
      <c r="Y605" s="2" t="n"/>
      <c r="Z605" s="2" t="n"/>
      <c r="AA605" s="2" t="n"/>
      <c r="AB605" s="2" t="n"/>
      <c r="AC605" s="2" t="n"/>
    </row>
    <row r="606" ht="15" customHeight="1" s="246">
      <c r="A606" s="494" t="n"/>
      <c r="B606" s="176" t="n"/>
      <c r="C606" s="600" t="n"/>
      <c r="D606" s="500" t="n"/>
      <c r="E606" s="600" t="n"/>
      <c r="F606" s="500" t="n"/>
      <c r="G606" s="170">
        <f>SUM(C606:F606)</f>
        <v/>
      </c>
      <c r="H606" s="500" t="n"/>
      <c r="I606" s="177" t="n"/>
      <c r="J606" s="177" t="n"/>
      <c r="K606" s="177" t="n"/>
      <c r="L606" s="177" t="n"/>
      <c r="M606" s="209" t="n"/>
      <c r="N606" s="209" t="n"/>
      <c r="O606" s="209" t="n"/>
      <c r="P606" s="209" t="n"/>
      <c r="Q606" s="209" t="n"/>
      <c r="R606" s="209" t="n"/>
      <c r="S606" s="209" t="n"/>
      <c r="T606" s="227" t="inlineStr">
        <is>
          <t>SBM</t>
        </is>
      </c>
      <c r="U606" s="209" t="n"/>
      <c r="V606" s="2" t="n"/>
      <c r="W606" s="2" t="n"/>
      <c r="X606" s="2" t="n"/>
      <c r="Y606" s="2" t="n"/>
      <c r="Z606" s="2" t="n"/>
      <c r="AA606" s="2" t="n"/>
      <c r="AB606" s="2" t="n"/>
      <c r="AC606" s="2" t="n"/>
    </row>
    <row r="607" ht="15" customHeight="1" s="246">
      <c r="A607" s="113" t="inlineStr">
        <is>
          <t>QUALITY</t>
        </is>
      </c>
      <c r="B607" s="113" t="inlineStr">
        <is>
          <t>ASSESSMENT</t>
        </is>
      </c>
      <c r="C607" s="114" t="inlineStr">
        <is>
          <t>SHS-JDVP</t>
        </is>
      </c>
      <c r="D607" s="510" t="inlineStr">
        <is>
          <t>Number of Beneficiaries</t>
        </is>
      </c>
      <c r="E607" s="499" t="n"/>
      <c r="F607" s="499" t="n"/>
      <c r="G607" s="499" t="n"/>
      <c r="H607" s="499" t="n"/>
      <c r="I607" s="500" t="n"/>
      <c r="J607" s="197" t="n"/>
      <c r="K607" s="225" t="inlineStr">
        <is>
          <t>Q1 - Q4</t>
        </is>
      </c>
      <c r="L607" s="200" t="n"/>
      <c r="M607" s="200" t="n"/>
      <c r="N607" s="200" t="n"/>
      <c r="O607" s="200" t="n"/>
      <c r="P607" s="200" t="n"/>
      <c r="Q607" s="200" t="n"/>
      <c r="R607" s="200" t="n"/>
      <c r="S607" s="200" t="n"/>
      <c r="T607" s="234" t="n"/>
      <c r="U607" s="197" t="n"/>
      <c r="V607" s="2" t="n"/>
      <c r="W607" s="2" t="n"/>
      <c r="X607" s="2" t="n"/>
      <c r="Y607" s="2" t="n"/>
      <c r="Z607" s="2" t="n"/>
      <c r="AA607" s="2" t="n"/>
      <c r="AB607" s="2" t="n"/>
      <c r="AC607" s="2" t="n"/>
    </row>
    <row r="608" ht="15" customHeight="1" s="246">
      <c r="A608" s="494" t="n"/>
      <c r="B608" s="494" t="n"/>
      <c r="C608" s="494" t="n"/>
      <c r="D608" s="517" t="inlineStr">
        <is>
          <t>Assessed</t>
        </is>
      </c>
      <c r="E608" s="508" t="n"/>
      <c r="F608" s="506" t="n"/>
      <c r="G608" s="517" t="inlineStr">
        <is>
          <t>Trained</t>
        </is>
      </c>
      <c r="H608" s="508" t="n"/>
      <c r="I608" s="506" t="n"/>
      <c r="J608" s="197" t="n"/>
      <c r="K608" s="200" t="n"/>
      <c r="L608" s="200" t="n"/>
      <c r="M608" s="200" t="n"/>
      <c r="N608" s="200" t="n"/>
      <c r="O608" s="200" t="n"/>
      <c r="P608" s="200" t="n"/>
      <c r="Q608" s="200" t="n"/>
      <c r="R608" s="200" t="n"/>
      <c r="S608" s="200" t="n"/>
      <c r="T608" s="227" t="n"/>
      <c r="U608" s="197" t="n"/>
      <c r="V608" s="2" t="n"/>
      <c r="W608" s="2" t="n"/>
      <c r="X608" s="2" t="n"/>
      <c r="Y608" s="2" t="n"/>
      <c r="Z608" s="2" t="n"/>
      <c r="AA608" s="2" t="n"/>
      <c r="AB608" s="2" t="n"/>
      <c r="AC608" s="2" t="n"/>
    </row>
    <row r="609" ht="15" customHeight="1" s="246">
      <c r="A609" s="494" t="n"/>
      <c r="B609" s="494" t="n"/>
      <c r="C609" s="494" t="n"/>
      <c r="D609" s="115" t="inlineStr">
        <is>
          <t>Male</t>
        </is>
      </c>
      <c r="E609" s="115" t="inlineStr">
        <is>
          <t>Female</t>
        </is>
      </c>
      <c r="F609" s="28" t="inlineStr">
        <is>
          <t>TOTAL</t>
        </is>
      </c>
      <c r="G609" s="115" t="inlineStr">
        <is>
          <t>Male</t>
        </is>
      </c>
      <c r="H609" s="115" t="inlineStr">
        <is>
          <t>Female</t>
        </is>
      </c>
      <c r="I609" s="28" t="inlineStr">
        <is>
          <t>TOTAL</t>
        </is>
      </c>
      <c r="J609" s="197" t="n"/>
      <c r="K609" s="200" t="n"/>
      <c r="L609" s="200" t="n"/>
      <c r="M609" s="200" t="n"/>
      <c r="N609" s="200" t="n"/>
      <c r="O609" s="200" t="n"/>
      <c r="P609" s="200" t="n"/>
      <c r="Q609" s="200" t="n"/>
      <c r="R609" s="200" t="n"/>
      <c r="S609" s="200" t="n"/>
      <c r="T609" s="227" t="n"/>
      <c r="U609" s="197" t="n"/>
      <c r="V609" s="2" t="n"/>
      <c r="W609" s="2" t="n"/>
      <c r="X609" s="2" t="n"/>
      <c r="Y609" s="2" t="n"/>
      <c r="Z609" s="2" t="n"/>
      <c r="AA609" s="2" t="n"/>
      <c r="AB609" s="2" t="n"/>
      <c r="AC609" s="2" t="n"/>
    </row>
    <row r="610" ht="15" customHeight="1" s="246">
      <c r="A610" s="494" t="n"/>
      <c r="B610" s="494" t="n"/>
      <c r="C610" s="494" t="n"/>
      <c r="D610" s="601" t="n">
        <v>0</v>
      </c>
      <c r="E610" s="601" t="n">
        <v>0</v>
      </c>
      <c r="F610" s="29">
        <f>SUM(D610:E611)</f>
        <v/>
      </c>
      <c r="G610" s="601" t="n">
        <v>0</v>
      </c>
      <c r="H610" s="601" t="n">
        <v>0</v>
      </c>
      <c r="I610" s="29">
        <f>SUM(G610:H611)</f>
        <v/>
      </c>
      <c r="J610" s="197" t="n"/>
      <c r="K610" s="200" t="n"/>
      <c r="L610" s="200" t="n"/>
      <c r="M610" s="200" t="n"/>
      <c r="N610" s="200" t="n"/>
      <c r="O610" s="200" t="n"/>
      <c r="P610" s="200" t="n"/>
      <c r="Q610" s="200" t="n"/>
      <c r="R610" s="200" t="n"/>
      <c r="S610" s="200" t="n"/>
      <c r="T610" s="227" t="n"/>
      <c r="U610" s="197" t="n"/>
      <c r="V610" s="2" t="n"/>
      <c r="W610" s="2" t="n"/>
      <c r="X610" s="2" t="n"/>
      <c r="Y610" s="2" t="n"/>
      <c r="Z610" s="2" t="n"/>
      <c r="AA610" s="2" t="n"/>
      <c r="AB610" s="2" t="n"/>
      <c r="AC610" s="2" t="n"/>
    </row>
    <row r="611" ht="15" customHeight="1" s="246">
      <c r="A611" s="497" t="n"/>
      <c r="B611" s="497" t="n"/>
      <c r="C611" s="497" t="n"/>
      <c r="D611" s="497" t="n"/>
      <c r="E611" s="497" t="n"/>
      <c r="F611" s="497" t="n"/>
      <c r="G611" s="497" t="n"/>
      <c r="H611" s="497" t="n"/>
      <c r="I611" s="497" t="n"/>
      <c r="J611" s="197" t="n"/>
      <c r="K611" s="200" t="n"/>
      <c r="L611" s="200" t="n"/>
      <c r="M611" s="200" t="n"/>
      <c r="N611" s="200" t="n"/>
      <c r="O611" s="200" t="n"/>
      <c r="P611" s="200" t="n"/>
      <c r="Q611" s="200" t="n"/>
      <c r="R611" s="200" t="n"/>
      <c r="S611" s="200" t="n"/>
      <c r="T611" s="227" t="n"/>
      <c r="U611" s="197" t="n"/>
      <c r="V611" s="2" t="n"/>
      <c r="W611" s="2" t="n"/>
      <c r="X611" s="2" t="n"/>
      <c r="Y611" s="2" t="n"/>
      <c r="Z611" s="2" t="n"/>
      <c r="AA611" s="2" t="n"/>
      <c r="AB611" s="2" t="n"/>
      <c r="AC611" s="2" t="n"/>
    </row>
    <row r="612" ht="15" customHeight="1" s="246">
      <c r="A612" s="119" t="n"/>
      <c r="B612" s="119" t="n"/>
      <c r="C612" s="602" t="inlineStr">
        <is>
          <t>Number of LAC Sessions Conducted</t>
        </is>
      </c>
      <c r="D612" s="508" t="n"/>
      <c r="E612" s="508" t="n"/>
      <c r="F612" s="506" t="n"/>
      <c r="G612" s="85" t="inlineStr">
        <is>
          <t>Elementary</t>
        </is>
      </c>
      <c r="H612" s="500" t="n"/>
      <c r="I612" s="85" t="inlineStr">
        <is>
          <t>Secondary</t>
        </is>
      </c>
      <c r="J612" s="500" t="n"/>
      <c r="K612" s="510" t="inlineStr">
        <is>
          <t>TOTAL</t>
        </is>
      </c>
      <c r="L612" s="500" t="n"/>
      <c r="M612" s="209" t="n"/>
      <c r="N612" s="212" t="inlineStr">
        <is>
          <t>Q1 - Q4</t>
        </is>
      </c>
      <c r="O612" s="211" t="n"/>
      <c r="P612" s="209" t="n"/>
      <c r="Q612" s="209" t="n"/>
      <c r="R612" s="209" t="n"/>
      <c r="S612" s="209" t="n"/>
      <c r="T612" s="227" t="inlineStr">
        <is>
          <t>SBM</t>
        </is>
      </c>
      <c r="U612" s="209" t="n"/>
      <c r="V612" s="2" t="n"/>
      <c r="W612" s="2" t="n"/>
      <c r="X612" s="2" t="n"/>
      <c r="Y612" s="2" t="n"/>
      <c r="Z612" s="2" t="n"/>
      <c r="AA612" s="2" t="n"/>
      <c r="AB612" s="2" t="n"/>
      <c r="AC612" s="2" t="n"/>
    </row>
    <row r="613" ht="15" customHeight="1" s="246">
      <c r="A613" s="119" t="n"/>
      <c r="B613" s="119" t="n"/>
      <c r="C613" s="515" t="n"/>
      <c r="D613" s="495" t="n"/>
      <c r="E613" s="495" t="n"/>
      <c r="F613" s="496" t="n"/>
      <c r="G613" s="603" t="n">
        <v>0</v>
      </c>
      <c r="H613" s="500" t="n"/>
      <c r="I613" s="603" t="n">
        <v>0</v>
      </c>
      <c r="J613" s="500" t="n"/>
      <c r="K613" s="514">
        <f>SUM(G613:J613)</f>
        <v/>
      </c>
      <c r="L613" s="500" t="n"/>
      <c r="M613" s="209" t="n"/>
      <c r="N613" s="211" t="n"/>
      <c r="O613" s="211" t="n"/>
      <c r="P613" s="209" t="n"/>
      <c r="Q613" s="209" t="n"/>
      <c r="R613" s="209" t="n"/>
      <c r="S613" s="209" t="n"/>
      <c r="T613" s="227" t="inlineStr">
        <is>
          <t>SBM</t>
        </is>
      </c>
      <c r="U613" s="209" t="n"/>
      <c r="V613" s="2" t="n"/>
      <c r="W613" s="2" t="n"/>
      <c r="X613" s="2" t="n"/>
      <c r="Y613" s="2" t="n"/>
      <c r="Z613" s="2" t="n"/>
      <c r="AA613" s="2" t="n"/>
      <c r="AB613" s="2" t="n"/>
      <c r="AC613" s="2" t="n"/>
    </row>
    <row r="614" ht="15" customHeight="1" s="246">
      <c r="A614" s="113" t="inlineStr">
        <is>
          <t>QUALITY</t>
        </is>
      </c>
      <c r="B614" s="114" t="inlineStr">
        <is>
          <t>Library Hub</t>
        </is>
      </c>
      <c r="C614" s="602" t="inlineStr">
        <is>
          <t>Number of Schools which Borrowed Learning Resources from the Library Hub</t>
        </is>
      </c>
      <c r="D614" s="508" t="n"/>
      <c r="E614" s="508" t="n"/>
      <c r="F614" s="506" t="n"/>
      <c r="G614" s="85" t="inlineStr">
        <is>
          <t>Elementary</t>
        </is>
      </c>
      <c r="H614" s="500" t="n"/>
      <c r="I614" s="85" t="inlineStr">
        <is>
          <t>Secondary</t>
        </is>
      </c>
      <c r="J614" s="500" t="n"/>
      <c r="K614" s="510" t="inlineStr">
        <is>
          <t>TOTAL</t>
        </is>
      </c>
      <c r="L614" s="500" t="n"/>
      <c r="M614" s="209" t="n"/>
      <c r="N614" s="212" t="inlineStr">
        <is>
          <t>Q1 - Q4</t>
        </is>
      </c>
      <c r="O614" s="211" t="n"/>
      <c r="P614" s="209" t="n"/>
      <c r="Q614" s="209" t="n"/>
      <c r="R614" s="209" t="n"/>
      <c r="S614" s="209" t="n"/>
      <c r="T614" s="227" t="n"/>
      <c r="U614" s="209" t="n"/>
      <c r="V614" s="2" t="n"/>
      <c r="W614" s="2" t="n"/>
      <c r="X614" s="2" t="n"/>
      <c r="Y614" s="2" t="n"/>
      <c r="Z614" s="2" t="n"/>
      <c r="AA614" s="2" t="n"/>
      <c r="AB614" s="2" t="n"/>
      <c r="AC614" s="2" t="n"/>
    </row>
    <row r="615" ht="15" customHeight="1" s="246">
      <c r="A615" s="494" t="n"/>
      <c r="B615" s="494" t="n"/>
      <c r="C615" s="511" t="n"/>
      <c r="F615" s="512" t="n"/>
      <c r="G615" s="604" t="n">
        <v>0</v>
      </c>
      <c r="H615" s="506" t="n"/>
      <c r="I615" s="604" t="n">
        <v>0</v>
      </c>
      <c r="J615" s="506" t="n"/>
      <c r="K615" s="514">
        <f>SUM(G615:J616)</f>
        <v/>
      </c>
      <c r="L615" s="506" t="n"/>
      <c r="M615" s="209" t="n"/>
      <c r="N615" s="212" t="n"/>
      <c r="O615" s="211" t="n"/>
      <c r="P615" s="209" t="n"/>
      <c r="Q615" s="209" t="n"/>
      <c r="R615" s="209" t="n"/>
      <c r="S615" s="209" t="n"/>
      <c r="T615" s="227" t="n"/>
      <c r="U615" s="209" t="n"/>
      <c r="V615" s="2" t="n"/>
      <c r="W615" s="2" t="n"/>
      <c r="X615" s="2" t="n"/>
      <c r="Y615" s="2" t="n"/>
      <c r="Z615" s="2" t="n"/>
      <c r="AA615" s="2" t="n"/>
      <c r="AB615" s="2" t="n"/>
      <c r="AC615" s="2" t="n"/>
    </row>
    <row r="616" ht="15" customHeight="1" s="246">
      <c r="A616" s="494" t="n"/>
      <c r="B616" s="494" t="n"/>
      <c r="C616" s="515" t="n"/>
      <c r="D616" s="495" t="n"/>
      <c r="E616" s="495" t="n"/>
      <c r="F616" s="496" t="n"/>
      <c r="G616" s="515" t="n"/>
      <c r="H616" s="496" t="n"/>
      <c r="I616" s="515" t="n"/>
      <c r="J616" s="496" t="n"/>
      <c r="K616" s="515" t="n"/>
      <c r="L616" s="496" t="n"/>
      <c r="M616" s="209" t="n"/>
      <c r="N616" s="212" t="n"/>
      <c r="O616" s="211" t="n"/>
      <c r="P616" s="209" t="n"/>
      <c r="Q616" s="209" t="n"/>
      <c r="R616" s="209" t="n"/>
      <c r="S616" s="209" t="n"/>
      <c r="T616" s="227" t="n"/>
      <c r="U616" s="209" t="n"/>
      <c r="V616" s="2" t="n"/>
      <c r="W616" s="2" t="n"/>
      <c r="X616" s="2" t="n"/>
      <c r="Y616" s="2" t="n"/>
      <c r="Z616" s="2" t="n"/>
      <c r="AA616" s="2" t="n"/>
      <c r="AB616" s="2" t="n"/>
      <c r="AC616" s="2" t="n"/>
    </row>
    <row r="617" ht="15" customHeight="1" s="246">
      <c r="A617" s="494" t="n"/>
      <c r="B617" s="494" t="n"/>
      <c r="C617" s="602" t="inlineStr">
        <is>
          <t>Number of School Libraries Provided with SLRs</t>
        </is>
      </c>
      <c r="D617" s="508" t="n"/>
      <c r="E617" s="508" t="n"/>
      <c r="F617" s="506" t="n"/>
      <c r="G617" s="85" t="inlineStr">
        <is>
          <t>Elementary</t>
        </is>
      </c>
      <c r="H617" s="500" t="n"/>
      <c r="I617" s="85" t="inlineStr">
        <is>
          <t>Secondary</t>
        </is>
      </c>
      <c r="J617" s="500" t="n"/>
      <c r="K617" s="510" t="inlineStr">
        <is>
          <t>TOTAL</t>
        </is>
      </c>
      <c r="L617" s="500" t="n"/>
      <c r="M617" s="209" t="n"/>
      <c r="N617" s="212" t="inlineStr">
        <is>
          <t>Q2 - Q4</t>
        </is>
      </c>
      <c r="O617" s="211" t="n"/>
      <c r="P617" s="209" t="n"/>
      <c r="Q617" s="209" t="n"/>
      <c r="R617" s="209" t="n"/>
      <c r="S617" s="209" t="n"/>
      <c r="T617" s="227" t="n"/>
      <c r="U617" s="209" t="n"/>
      <c r="V617" s="2" t="n"/>
      <c r="W617" s="2" t="n"/>
      <c r="X617" s="2" t="n"/>
      <c r="Y617" s="2" t="n"/>
      <c r="Z617" s="2" t="n"/>
      <c r="AA617" s="2" t="n"/>
      <c r="AB617" s="2" t="n"/>
      <c r="AC617" s="2" t="n"/>
    </row>
    <row r="618" ht="15" customHeight="1" s="246">
      <c r="A618" s="494" t="n"/>
      <c r="B618" s="494" t="n"/>
      <c r="C618" s="511" t="n"/>
      <c r="F618" s="512" t="n"/>
      <c r="G618" s="604" t="n">
        <v>0</v>
      </c>
      <c r="H618" s="506" t="n"/>
      <c r="I618" s="604" t="n">
        <v>0</v>
      </c>
      <c r="J618" s="506" t="n"/>
      <c r="K618" s="514">
        <f>SUM(G618:J619)</f>
        <v/>
      </c>
      <c r="L618" s="506" t="n"/>
      <c r="M618" s="209" t="n"/>
      <c r="N618" s="212" t="n"/>
      <c r="O618" s="211" t="n"/>
      <c r="P618" s="209" t="n"/>
      <c r="Q618" s="209" t="n"/>
      <c r="R618" s="209" t="n"/>
      <c r="S618" s="209" t="n"/>
      <c r="T618" s="227" t="n"/>
      <c r="U618" s="209" t="n"/>
      <c r="V618" s="2" t="n"/>
      <c r="W618" s="2" t="n"/>
      <c r="X618" s="2" t="n"/>
      <c r="Y618" s="2" t="n"/>
      <c r="Z618" s="2" t="n"/>
      <c r="AA618" s="2" t="n"/>
      <c r="AB618" s="2" t="n"/>
      <c r="AC618" s="2" t="n"/>
    </row>
    <row r="619" ht="15" customHeight="1" s="246">
      <c r="A619" s="494" t="n"/>
      <c r="B619" s="497" t="n"/>
      <c r="C619" s="515" t="n"/>
      <c r="D619" s="495" t="n"/>
      <c r="E619" s="495" t="n"/>
      <c r="F619" s="496" t="n"/>
      <c r="G619" s="515" t="n"/>
      <c r="H619" s="496" t="n"/>
      <c r="I619" s="515" t="n"/>
      <c r="J619" s="496" t="n"/>
      <c r="K619" s="515" t="n"/>
      <c r="L619" s="496" t="n"/>
      <c r="M619" s="209" t="n"/>
      <c r="N619" s="212" t="n"/>
      <c r="O619" s="211" t="n"/>
      <c r="P619" s="209" t="n"/>
      <c r="Q619" s="209" t="n"/>
      <c r="R619" s="209" t="n"/>
      <c r="S619" s="209" t="n"/>
      <c r="T619" s="227" t="n"/>
      <c r="U619" s="209" t="n"/>
      <c r="V619" s="2" t="n"/>
      <c r="W619" s="2" t="n"/>
      <c r="X619" s="2" t="n"/>
      <c r="Y619" s="2" t="n"/>
      <c r="Z619" s="2" t="n"/>
      <c r="AA619" s="2" t="n"/>
      <c r="AB619" s="2" t="n"/>
      <c r="AC619" s="2" t="n"/>
    </row>
    <row r="620" ht="15" customHeight="1" s="246">
      <c r="A620" s="494" t="n"/>
      <c r="B620" s="525" t="inlineStr">
        <is>
          <t>DepEd Computerization Program(DCP)</t>
        </is>
      </c>
      <c r="C620" s="602" t="inlineStr">
        <is>
          <t>Delivery of DCP 2025 Laptops for Teaching (L4T) Packages</t>
        </is>
      </c>
      <c r="D620" s="508" t="n"/>
      <c r="E620" s="508" t="n"/>
      <c r="F620" s="506" t="n"/>
      <c r="G620" s="510" t="inlineStr">
        <is>
          <t>Percentage of Schools</t>
        </is>
      </c>
      <c r="H620" s="499" t="n"/>
      <c r="I620" s="499" t="n"/>
      <c r="J620" s="500" t="n"/>
      <c r="K620" s="209" t="n"/>
      <c r="L620" s="209" t="n"/>
      <c r="M620" s="209" t="n"/>
      <c r="N620" s="210" t="inlineStr">
        <is>
          <t>Q2 and/or Q3</t>
        </is>
      </c>
      <c r="O620" s="211" t="n"/>
      <c r="P620" s="209" t="n"/>
      <c r="Q620" s="209" t="n"/>
      <c r="R620" s="209" t="n"/>
      <c r="S620" s="209" t="n"/>
      <c r="T620" s="227" t="n"/>
      <c r="U620" s="209" t="n"/>
      <c r="V620" s="2" t="n"/>
      <c r="W620" s="2" t="n"/>
      <c r="X620" s="2" t="n"/>
      <c r="Y620" s="2" t="n"/>
      <c r="Z620" s="2" t="n"/>
      <c r="AA620" s="2" t="n"/>
      <c r="AB620" s="2" t="n"/>
      <c r="AC620" s="2" t="n"/>
    </row>
    <row r="621" ht="15" customHeight="1" s="246">
      <c r="A621" s="494" t="n"/>
      <c r="B621" s="494" t="n"/>
      <c r="C621" s="511" t="n"/>
      <c r="F621" s="512" t="n"/>
      <c r="G621" s="85" t="inlineStr">
        <is>
          <t>Elementary</t>
        </is>
      </c>
      <c r="H621" s="500" t="n"/>
      <c r="I621" s="85" t="inlineStr">
        <is>
          <t>Secondary</t>
        </is>
      </c>
      <c r="J621" s="500" t="n"/>
      <c r="K621" s="209" t="n"/>
      <c r="L621" s="209" t="n"/>
      <c r="M621" s="209" t="n"/>
      <c r="N621" s="212" t="n"/>
      <c r="O621" s="211" t="n"/>
      <c r="P621" s="209" t="n"/>
      <c r="Q621" s="209" t="n"/>
      <c r="R621" s="209" t="n"/>
      <c r="S621" s="209" t="n"/>
      <c r="T621" s="227" t="n"/>
      <c r="U621" s="209" t="n"/>
      <c r="V621" s="2" t="n"/>
      <c r="W621" s="2" t="n"/>
      <c r="X621" s="2" t="n"/>
      <c r="Y621" s="2" t="n"/>
      <c r="Z621" s="2" t="n"/>
      <c r="AA621" s="2" t="n"/>
      <c r="AB621" s="2" t="n"/>
      <c r="AC621" s="2" t="n"/>
    </row>
    <row r="622" ht="15" customHeight="1" s="246">
      <c r="A622" s="494" t="n"/>
      <c r="B622" s="494" t="n"/>
      <c r="C622" s="515" t="n"/>
      <c r="D622" s="495" t="n"/>
      <c r="E622" s="495" t="n"/>
      <c r="F622" s="496" t="n"/>
      <c r="G622" s="605" t="n">
        <v>0</v>
      </c>
      <c r="H622" s="500" t="n"/>
      <c r="I622" s="606" t="n">
        <v>0</v>
      </c>
      <c r="J622" s="500" t="n"/>
      <c r="K622" s="209" t="n"/>
      <c r="L622" s="209" t="n"/>
      <c r="M622" s="209" t="n"/>
      <c r="N622" s="212" t="n"/>
      <c r="O622" s="211" t="n"/>
      <c r="P622" s="209" t="n"/>
      <c r="Q622" s="209" t="n"/>
      <c r="R622" s="209" t="n"/>
      <c r="S622" s="209" t="n"/>
      <c r="T622" s="227" t="n"/>
      <c r="U622" s="209" t="n"/>
      <c r="V622" s="2" t="n"/>
      <c r="W622" s="2" t="n"/>
      <c r="X622" s="2" t="n"/>
      <c r="Y622" s="2" t="n"/>
      <c r="Z622" s="2" t="n"/>
      <c r="AA622" s="2" t="n"/>
      <c r="AB622" s="2" t="n"/>
      <c r="AC622" s="2" t="n"/>
    </row>
    <row r="623" ht="15" customHeight="1" s="246">
      <c r="A623" s="494" t="n"/>
      <c r="B623" s="494" t="n"/>
      <c r="C623" s="596" t="inlineStr">
        <is>
          <t>Delivery of DCP 2025 Laptops for Non-Teaching (L4NT) Packages</t>
        </is>
      </c>
      <c r="D623" s="508" t="n"/>
      <c r="E623" s="508" t="n"/>
      <c r="F623" s="506" t="n"/>
      <c r="G623" s="584" t="inlineStr">
        <is>
          <t>Percentage of Schools</t>
        </is>
      </c>
      <c r="H623" s="499" t="n"/>
      <c r="I623" s="499" t="n"/>
      <c r="J623" s="500" t="n"/>
      <c r="K623" s="209" t="n"/>
      <c r="L623" s="201" t="n"/>
      <c r="M623" s="209" t="n"/>
      <c r="N623" s="210" t="inlineStr">
        <is>
          <t>Q2 and/or Q3</t>
        </is>
      </c>
      <c r="O623" s="211" t="n"/>
      <c r="P623" s="209" t="n"/>
      <c r="Q623" s="209" t="n"/>
      <c r="R623" s="209" t="n"/>
      <c r="S623" s="209" t="n"/>
      <c r="T623" s="227" t="n"/>
      <c r="U623" s="209" t="n"/>
      <c r="V623" s="2" t="n"/>
      <c r="W623" s="2" t="n"/>
      <c r="X623" s="2" t="n"/>
      <c r="Y623" s="2" t="n"/>
      <c r="Z623" s="2" t="n"/>
      <c r="AA623" s="2" t="n"/>
      <c r="AB623" s="2" t="n"/>
      <c r="AC623" s="2" t="n"/>
    </row>
    <row r="624" ht="15" customHeight="1" s="246">
      <c r="A624" s="494" t="n"/>
      <c r="B624" s="494" t="n"/>
      <c r="C624" s="511" t="n"/>
      <c r="F624" s="512" t="n"/>
      <c r="G624" s="585" t="inlineStr">
        <is>
          <t>Elementary</t>
        </is>
      </c>
      <c r="H624" s="500" t="n"/>
      <c r="I624" s="585" t="inlineStr">
        <is>
          <t>Secondary</t>
        </is>
      </c>
      <c r="J624" s="500" t="n"/>
      <c r="K624" s="209" t="n"/>
      <c r="L624" s="201" t="n"/>
      <c r="M624" s="209" t="n"/>
      <c r="N624" s="212" t="n"/>
      <c r="O624" s="211" t="n"/>
      <c r="P624" s="209" t="n"/>
      <c r="Q624" s="209" t="n"/>
      <c r="R624" s="209" t="n"/>
      <c r="S624" s="209" t="n"/>
      <c r="T624" s="164" t="n"/>
      <c r="U624" s="209" t="n"/>
      <c r="V624" s="2" t="n"/>
      <c r="W624" s="2" t="n"/>
      <c r="X624" s="2" t="n"/>
      <c r="Y624" s="2" t="n"/>
      <c r="Z624" s="2" t="n"/>
      <c r="AA624" s="2" t="n"/>
      <c r="AB624" s="2" t="n"/>
      <c r="AC624" s="2" t="n"/>
    </row>
    <row r="625" ht="15" customHeight="1" s="246">
      <c r="A625" s="494" t="n"/>
      <c r="B625" s="494" t="n"/>
      <c r="C625" s="515" t="n"/>
      <c r="D625" s="495" t="n"/>
      <c r="E625" s="495" t="n"/>
      <c r="F625" s="496" t="n"/>
      <c r="G625" s="607" t="n"/>
      <c r="H625" s="500" t="n"/>
      <c r="I625" s="608" t="n"/>
      <c r="J625" s="500" t="n"/>
      <c r="K625" s="209" t="n"/>
      <c r="L625" s="201" t="n"/>
      <c r="M625" s="209" t="n"/>
      <c r="N625" s="212" t="n"/>
      <c r="O625" s="211" t="n"/>
      <c r="P625" s="209" t="n"/>
      <c r="Q625" s="209" t="n"/>
      <c r="R625" s="209" t="n"/>
      <c r="S625" s="209" t="n"/>
      <c r="T625" s="164" t="n"/>
      <c r="U625" s="209" t="n"/>
      <c r="V625" s="2" t="n"/>
      <c r="W625" s="2" t="n"/>
      <c r="X625" s="2" t="n"/>
      <c r="Y625" s="2" t="n"/>
      <c r="Z625" s="2" t="n"/>
      <c r="AA625" s="2" t="n"/>
      <c r="AB625" s="2" t="n"/>
      <c r="AC625" s="2" t="n"/>
    </row>
    <row r="626" ht="15" customHeight="1" s="246">
      <c r="A626" s="494" t="n"/>
      <c r="B626" s="494" t="n"/>
      <c r="C626" s="602" t="inlineStr">
        <is>
          <t>Delivery of DCP 2025 Smart TV (STV) Packages</t>
        </is>
      </c>
      <c r="D626" s="508" t="n"/>
      <c r="E626" s="508" t="n"/>
      <c r="F626" s="506" t="n"/>
      <c r="G626" s="510" t="inlineStr">
        <is>
          <t>Percentage of Schools</t>
        </is>
      </c>
      <c r="H626" s="499" t="n"/>
      <c r="I626" s="499" t="n"/>
      <c r="J626" s="500" t="n"/>
      <c r="K626" s="209" t="n"/>
      <c r="L626" s="201" t="n"/>
      <c r="M626" s="209" t="n"/>
      <c r="N626" s="210" t="inlineStr">
        <is>
          <t>Q2 and/or Q3</t>
        </is>
      </c>
      <c r="O626" s="211" t="n"/>
      <c r="P626" s="209" t="n"/>
      <c r="Q626" s="209" t="n"/>
      <c r="R626" s="209" t="n"/>
      <c r="S626" s="209" t="n"/>
      <c r="T626" s="164" t="n"/>
      <c r="U626" s="209" t="n"/>
      <c r="V626" s="2" t="n"/>
      <c r="W626" s="2" t="n"/>
      <c r="X626" s="2" t="n"/>
      <c r="Y626" s="2" t="n"/>
      <c r="Z626" s="2" t="n"/>
      <c r="AA626" s="2" t="n"/>
      <c r="AB626" s="2" t="n"/>
      <c r="AC626" s="2" t="n"/>
    </row>
    <row r="627" ht="15" customHeight="1" s="246">
      <c r="A627" s="494" t="n"/>
      <c r="B627" s="494" t="n"/>
      <c r="C627" s="511" t="n"/>
      <c r="F627" s="512" t="n"/>
      <c r="G627" s="85" t="inlineStr">
        <is>
          <t>Elementary</t>
        </is>
      </c>
      <c r="H627" s="500" t="n"/>
      <c r="I627" s="85" t="inlineStr">
        <is>
          <t>Secondary</t>
        </is>
      </c>
      <c r="J627" s="500" t="n"/>
      <c r="K627" s="209" t="n"/>
      <c r="L627" s="201" t="n"/>
      <c r="M627" s="209" t="n"/>
      <c r="N627" s="213" t="n"/>
      <c r="O627" s="209" t="n"/>
      <c r="P627" s="209" t="n"/>
      <c r="Q627" s="209" t="n"/>
      <c r="R627" s="209" t="n"/>
      <c r="S627" s="209" t="n"/>
      <c r="T627" s="164" t="n"/>
      <c r="U627" s="209" t="n"/>
      <c r="V627" s="2" t="n"/>
      <c r="W627" s="2" t="n"/>
      <c r="X627" s="2" t="n"/>
      <c r="Y627" s="2" t="n"/>
      <c r="Z627" s="2" t="n"/>
      <c r="AA627" s="2" t="n"/>
      <c r="AB627" s="2" t="n"/>
      <c r="AC627" s="2" t="n"/>
    </row>
    <row r="628" ht="15" customHeight="1" s="246">
      <c r="A628" s="497" t="n"/>
      <c r="B628" s="497" t="n"/>
      <c r="C628" s="515" t="n"/>
      <c r="D628" s="495" t="n"/>
      <c r="E628" s="495" t="n"/>
      <c r="F628" s="496" t="n"/>
      <c r="G628" s="605" t="n">
        <v>0</v>
      </c>
      <c r="H628" s="500" t="n"/>
      <c r="I628" s="606" t="n">
        <v>0</v>
      </c>
      <c r="J628" s="500" t="n"/>
      <c r="K628" s="209" t="n"/>
      <c r="L628" s="201" t="n"/>
      <c r="M628" s="214" t="n"/>
      <c r="N628" s="215" t="n"/>
      <c r="O628" s="214" t="n"/>
      <c r="P628" s="214" t="n"/>
      <c r="Q628" s="214" t="n"/>
      <c r="R628" s="214" t="n"/>
      <c r="S628" s="214" t="n"/>
      <c r="T628" s="208" t="n"/>
      <c r="U628" s="214" t="n"/>
      <c r="V628" s="2" t="n"/>
      <c r="W628" s="2" t="n"/>
      <c r="X628" s="2" t="n"/>
      <c r="Y628" s="2" t="n"/>
      <c r="Z628" s="2" t="n"/>
      <c r="AA628" s="2" t="n"/>
      <c r="AB628" s="2" t="n"/>
      <c r="AC628" s="2" t="n"/>
    </row>
    <row r="629" ht="3" customHeight="1" s="246">
      <c r="A629" s="1" t="n"/>
      <c r="B629" s="1" t="n"/>
      <c r="C629" s="2" t="n"/>
      <c r="D629" s="2" t="n"/>
      <c r="E629" s="2" t="n"/>
      <c r="F629" s="2" t="n"/>
      <c r="G629" s="518" t="n">
        <v>0</v>
      </c>
      <c r="H629" s="2" t="n"/>
      <c r="I629" s="2" t="n"/>
      <c r="J629" s="2" t="n"/>
      <c r="K629" s="2" t="n"/>
      <c r="L629" s="2" t="n"/>
      <c r="M629" s="216" t="n"/>
      <c r="N629" s="216" t="n"/>
      <c r="O629" s="216" t="n"/>
      <c r="P629" s="216" t="n"/>
      <c r="Q629" s="216" t="n"/>
      <c r="R629" s="216" t="n"/>
      <c r="S629" s="216" t="n"/>
      <c r="T629" s="217" t="n"/>
      <c r="U629" s="216" t="n"/>
      <c r="V629" s="2" t="n"/>
      <c r="W629" s="2" t="n"/>
      <c r="X629" s="2" t="n"/>
      <c r="Y629" s="2" t="n"/>
      <c r="Z629" s="2" t="n"/>
      <c r="AA629" s="2" t="n"/>
      <c r="AB629" s="2" t="n"/>
      <c r="AC629" s="2" t="n"/>
    </row>
    <row r="630" ht="18" customHeight="1" s="246">
      <c r="A630" s="43" t="inlineStr">
        <is>
          <t>RESILIENCY AND WELL-BEING</t>
        </is>
      </c>
      <c r="B630" s="4" t="n"/>
      <c r="C630" s="5" t="n"/>
      <c r="D630" s="5" t="n"/>
      <c r="E630" s="5" t="n"/>
      <c r="F630" s="5" t="n"/>
      <c r="G630" s="5" t="n"/>
      <c r="H630" s="5" t="n"/>
      <c r="I630" s="5" t="n"/>
      <c r="J630" s="5" t="n"/>
      <c r="K630" s="5" t="n"/>
      <c r="L630" s="6" t="n"/>
      <c r="M630" s="207" t="n"/>
      <c r="N630" s="207" t="n"/>
      <c r="O630" s="207" t="n"/>
      <c r="P630" s="207" t="n"/>
      <c r="Q630" s="207" t="n"/>
      <c r="R630" s="207" t="n"/>
      <c r="S630" s="207" t="n"/>
      <c r="T630" s="208" t="n"/>
      <c r="U630" s="207" t="n"/>
      <c r="V630" s="2" t="n"/>
      <c r="W630" s="2" t="n"/>
      <c r="X630" s="2" t="n"/>
      <c r="Y630" s="2" t="n"/>
      <c r="Z630" s="2" t="n"/>
      <c r="AA630" s="2" t="n"/>
      <c r="AB630" s="2" t="n"/>
      <c r="AC630" s="2" t="n"/>
    </row>
    <row r="631" ht="3" customHeight="1" s="246">
      <c r="A631" s="1" t="n"/>
      <c r="B631" s="1" t="n"/>
      <c r="C631" s="2" t="n"/>
      <c r="D631" s="2" t="n"/>
      <c r="E631" s="2" t="n"/>
      <c r="F631" s="2" t="n"/>
      <c r="G631" s="2" t="n"/>
      <c r="H631" s="2" t="n"/>
      <c r="I631" s="2" t="n"/>
      <c r="J631" s="2" t="n"/>
      <c r="K631" s="2" t="n"/>
      <c r="L631" s="2" t="n"/>
      <c r="M631" s="197" t="n"/>
      <c r="N631" s="197" t="n"/>
      <c r="O631" s="197" t="n"/>
      <c r="P631" s="197" t="n"/>
      <c r="Q631" s="197" t="n"/>
      <c r="R631" s="197" t="n"/>
      <c r="S631" s="197" t="n"/>
      <c r="T631" s="164" t="n"/>
      <c r="U631" s="197" t="n"/>
      <c r="V631" s="2" t="n"/>
      <c r="W631" s="2" t="n"/>
      <c r="X631" s="2" t="n"/>
      <c r="Y631" s="2" t="n"/>
      <c r="Z631" s="2" t="n"/>
      <c r="AA631" s="2" t="n"/>
      <c r="AB631" s="2" t="n"/>
      <c r="AC631" s="2" t="n"/>
    </row>
    <row r="632" ht="15" customHeight="1" s="246">
      <c r="A632" s="114" t="inlineStr">
        <is>
          <t>RESILIENCY AND WELL-BEING</t>
        </is>
      </c>
      <c r="B632" s="113" t="inlineStr">
        <is>
          <t>Health and Nutrition Services</t>
        </is>
      </c>
      <c r="C632" s="525" t="inlineStr">
        <is>
          <t>School-Based Feeding Program (SBFP)</t>
        </is>
      </c>
      <c r="D632" s="85" t="inlineStr">
        <is>
          <t>Grade Level</t>
        </is>
      </c>
      <c r="E632" s="506" t="n"/>
      <c r="F632" s="85" t="inlineStr">
        <is>
          <t>Number of Beneficiaries</t>
        </is>
      </c>
      <c r="G632" s="499" t="n"/>
      <c r="H632" s="499" t="n"/>
      <c r="I632" s="499" t="n"/>
      <c r="J632" s="499" t="n"/>
      <c r="K632" s="499" t="n"/>
      <c r="L632" s="500" t="n"/>
      <c r="M632" s="197" t="n"/>
      <c r="N632" s="197" t="n"/>
      <c r="O632" s="197" t="n"/>
      <c r="P632" s="197" t="n"/>
      <c r="Q632" s="197" t="n"/>
      <c r="R632" s="197" t="n"/>
      <c r="S632" s="197" t="n"/>
      <c r="T632" s="164" t="n"/>
      <c r="U632" s="197" t="n"/>
      <c r="V632" s="2" t="n"/>
      <c r="W632" s="2" t="n"/>
      <c r="X632" s="2" t="n"/>
      <c r="Y632" s="2" t="n"/>
      <c r="Z632" s="2" t="n"/>
      <c r="AA632" s="2" t="n"/>
      <c r="AB632" s="2" t="n"/>
      <c r="AC632" s="2" t="n"/>
    </row>
    <row r="633" ht="15" customHeight="1" s="246">
      <c r="A633" s="494" t="n"/>
      <c r="B633" s="494" t="n"/>
      <c r="C633" s="494" t="n"/>
      <c r="D633" s="515" t="n"/>
      <c r="E633" s="496" t="n"/>
      <c r="F633" s="51" t="n"/>
      <c r="G633" s="51" t="inlineStr">
        <is>
          <t>Severely Wasted</t>
        </is>
      </c>
      <c r="H633" s="500" t="n"/>
      <c r="I633" s="51" t="inlineStr">
        <is>
          <t>Wasted</t>
        </is>
      </c>
      <c r="J633" s="500" t="n"/>
      <c r="K633" s="53" t="inlineStr">
        <is>
          <t>TOTAL</t>
        </is>
      </c>
      <c r="L633" s="500" t="n"/>
      <c r="M633" s="197" t="n"/>
      <c r="N633" s="197" t="n"/>
      <c r="O633" s="197" t="n"/>
      <c r="P633" s="197" t="n"/>
      <c r="Q633" s="197" t="n"/>
      <c r="R633" s="197" t="n"/>
      <c r="S633" s="197" t="n"/>
      <c r="T633" s="164" t="n"/>
      <c r="U633" s="197" t="n"/>
      <c r="V633" s="2" t="n"/>
      <c r="W633" s="2" t="n"/>
      <c r="X633" s="2" t="n"/>
      <c r="Y633" s="2" t="n"/>
      <c r="Z633" s="2" t="n"/>
      <c r="AA633" s="2" t="n"/>
      <c r="AB633" s="2" t="n"/>
      <c r="AC633" s="2" t="n"/>
    </row>
    <row r="634" ht="15" customHeight="1" s="246">
      <c r="A634" s="494" t="n"/>
      <c r="B634" s="494" t="n"/>
      <c r="C634" s="494" t="n"/>
      <c r="D634" s="84" t="inlineStr">
        <is>
          <t>Kindergarten</t>
        </is>
      </c>
      <c r="E634" s="506" t="n"/>
      <c r="F634" s="54" t="inlineStr">
        <is>
          <t>Male</t>
        </is>
      </c>
      <c r="G634" s="609" t="n">
        <v>0</v>
      </c>
      <c r="H634" s="500" t="n"/>
      <c r="I634" s="609" t="n">
        <v>1</v>
      </c>
      <c r="J634" s="500" t="n"/>
      <c r="K634" s="53">
        <f>SUM(G634:J634)</f>
        <v/>
      </c>
      <c r="L634" s="500" t="n"/>
      <c r="M634" s="610" t="n"/>
      <c r="S634" s="197" t="n"/>
      <c r="T634" s="164" t="n"/>
      <c r="U634" s="197" t="n"/>
      <c r="V634" s="2" t="n"/>
      <c r="W634" s="2" t="n"/>
      <c r="X634" s="2" t="n"/>
      <c r="Y634" s="2" t="n"/>
      <c r="Z634" s="2" t="n"/>
      <c r="AA634" s="2" t="n"/>
      <c r="AB634" s="2" t="n"/>
      <c r="AC634" s="2" t="n"/>
    </row>
    <row r="635" ht="15" customHeight="1" s="246">
      <c r="A635" s="494" t="n"/>
      <c r="B635" s="494" t="n"/>
      <c r="C635" s="494" t="n"/>
      <c r="D635" s="511" t="n"/>
      <c r="E635" s="512" t="n"/>
      <c r="F635" s="54" t="inlineStr">
        <is>
          <t>Female</t>
        </is>
      </c>
      <c r="G635" s="609" t="n">
        <v>3</v>
      </c>
      <c r="H635" s="500" t="n"/>
      <c r="I635" s="609" t="n">
        <v>0</v>
      </c>
      <c r="J635" s="500" t="n"/>
      <c r="K635" s="53">
        <f>SUM(G635:J635)</f>
        <v/>
      </c>
      <c r="L635" s="500" t="n"/>
      <c r="S635" s="197" t="n"/>
      <c r="T635" s="164" t="n"/>
      <c r="U635" s="197" t="n"/>
      <c r="V635" s="2" t="n"/>
      <c r="W635" s="2" t="n"/>
      <c r="X635" s="2" t="n"/>
      <c r="Y635" s="2" t="n"/>
      <c r="Z635" s="2" t="n"/>
      <c r="AA635" s="2" t="n"/>
      <c r="AB635" s="2" t="n"/>
      <c r="AC635" s="2" t="n"/>
    </row>
    <row r="636" ht="15" customHeight="1" s="246">
      <c r="A636" s="494" t="n"/>
      <c r="B636" s="494" t="n"/>
      <c r="C636" s="494" t="n"/>
      <c r="D636" s="515" t="n"/>
      <c r="E636" s="496" t="n"/>
      <c r="F636" s="53" t="inlineStr">
        <is>
          <t>TOTAL</t>
        </is>
      </c>
      <c r="G636" s="53">
        <f>SUM(G634:H635)</f>
        <v/>
      </c>
      <c r="H636" s="500" t="n"/>
      <c r="I636" s="53">
        <f>SUM(I634:J635)</f>
        <v/>
      </c>
      <c r="J636" s="500" t="n"/>
      <c r="K636" s="53">
        <f>SUM(K634:L635)</f>
        <v/>
      </c>
      <c r="L636" s="500" t="n"/>
      <c r="S636" s="197" t="n"/>
      <c r="T636" s="164" t="n"/>
      <c r="U636" s="197" t="n"/>
      <c r="V636" s="2" t="n"/>
      <c r="W636" s="2" t="n"/>
      <c r="X636" s="2" t="n"/>
      <c r="Y636" s="2" t="n"/>
      <c r="Z636" s="2" t="n"/>
      <c r="AA636" s="2" t="n"/>
      <c r="AB636" s="2" t="n"/>
      <c r="AC636" s="2" t="n"/>
    </row>
    <row r="637" ht="15" customHeight="1" s="246">
      <c r="A637" s="494" t="n"/>
      <c r="B637" s="494" t="n"/>
      <c r="C637" s="494" t="n"/>
      <c r="D637" s="84" t="inlineStr">
        <is>
          <t>Grade1</t>
        </is>
      </c>
      <c r="E637" s="506" t="n"/>
      <c r="F637" s="54" t="inlineStr">
        <is>
          <t>Male</t>
        </is>
      </c>
      <c r="G637" s="609" t="n">
        <v>2</v>
      </c>
      <c r="H637" s="500" t="n"/>
      <c r="I637" s="609" t="n">
        <v>4</v>
      </c>
      <c r="J637" s="500" t="n"/>
      <c r="K637" s="53">
        <f>SUM(G637:J637)</f>
        <v/>
      </c>
      <c r="L637" s="500" t="n"/>
      <c r="S637" s="197" t="n"/>
      <c r="T637" s="164" t="n"/>
      <c r="U637" s="197" t="n"/>
      <c r="V637" s="2" t="n"/>
      <c r="W637" s="2" t="n"/>
      <c r="X637" s="2" t="n"/>
      <c r="Y637" s="2" t="n"/>
      <c r="Z637" s="2" t="n"/>
      <c r="AA637" s="2" t="n"/>
      <c r="AB637" s="2" t="n"/>
      <c r="AC637" s="2" t="n"/>
    </row>
    <row r="638" ht="15" customHeight="1" s="246">
      <c r="A638" s="494" t="n"/>
      <c r="B638" s="494" t="n"/>
      <c r="C638" s="494" t="n"/>
      <c r="D638" s="511" t="n"/>
      <c r="E638" s="512" t="n"/>
      <c r="F638" s="54" t="inlineStr">
        <is>
          <t>Female</t>
        </is>
      </c>
      <c r="G638" s="609" t="n">
        <v>0</v>
      </c>
      <c r="H638" s="500" t="n"/>
      <c r="I638" s="609" t="n">
        <v>2</v>
      </c>
      <c r="J638" s="500" t="n"/>
      <c r="K638" s="53">
        <f>SUM(G638:J638)</f>
        <v/>
      </c>
      <c r="L638" s="500" t="n"/>
      <c r="S638" s="197" t="n"/>
      <c r="T638" s="164" t="n"/>
      <c r="U638" s="197" t="n"/>
      <c r="V638" s="2" t="n"/>
      <c r="W638" s="2" t="n"/>
      <c r="X638" s="2" t="n"/>
      <c r="Y638" s="2" t="n"/>
      <c r="Z638" s="2" t="n"/>
      <c r="AA638" s="2" t="n"/>
      <c r="AB638" s="2" t="n"/>
      <c r="AC638" s="2" t="n"/>
    </row>
    <row r="639" ht="15" customHeight="1" s="246">
      <c r="A639" s="494" t="n"/>
      <c r="B639" s="494" t="n"/>
      <c r="C639" s="494" t="n"/>
      <c r="D639" s="515" t="n"/>
      <c r="E639" s="496" t="n"/>
      <c r="F639" s="53" t="inlineStr">
        <is>
          <t>TOTAL</t>
        </is>
      </c>
      <c r="G639" s="53">
        <f>SUM(G637:H638)</f>
        <v/>
      </c>
      <c r="H639" s="500" t="n"/>
      <c r="I639" s="53">
        <f>SUM(I637:J638)</f>
        <v/>
      </c>
      <c r="J639" s="500" t="n"/>
      <c r="K639" s="53">
        <f>SUM(K637:L638)</f>
        <v/>
      </c>
      <c r="L639" s="500" t="n"/>
      <c r="M639" s="197" t="n"/>
      <c r="N639" s="197" t="n"/>
      <c r="O639" s="197" t="n"/>
      <c r="P639" s="197" t="n"/>
      <c r="Q639" s="197" t="n"/>
      <c r="R639" s="197" t="n"/>
      <c r="S639" s="197" t="n"/>
      <c r="T639" s="164" t="n"/>
      <c r="U639" s="197" t="n"/>
      <c r="V639" s="2" t="n"/>
      <c r="W639" s="2" t="n"/>
      <c r="X639" s="2" t="n"/>
      <c r="Y639" s="2" t="n"/>
      <c r="Z639" s="2" t="n"/>
      <c r="AA639" s="2" t="n"/>
      <c r="AB639" s="2" t="n"/>
      <c r="AC639" s="2" t="n"/>
    </row>
    <row r="640" ht="15" customHeight="1" s="246">
      <c r="A640" s="494" t="n"/>
      <c r="B640" s="494" t="n"/>
      <c r="C640" s="494" t="n"/>
      <c r="D640" s="84" t="inlineStr">
        <is>
          <t>Grade 2</t>
        </is>
      </c>
      <c r="E640" s="506" t="n"/>
      <c r="F640" s="54" t="inlineStr">
        <is>
          <t>Male</t>
        </is>
      </c>
      <c r="G640" s="609" t="n">
        <v>1</v>
      </c>
      <c r="H640" s="500" t="n"/>
      <c r="I640" s="609" t="n">
        <v>4</v>
      </c>
      <c r="J640" s="500" t="n"/>
      <c r="K640" s="53">
        <f>SUM(G640:J640)</f>
        <v/>
      </c>
      <c r="L640" s="500" t="n"/>
      <c r="M640" s="197" t="n"/>
      <c r="N640" s="197" t="n"/>
      <c r="O640" s="197" t="n"/>
      <c r="P640" s="197" t="n"/>
      <c r="Q640" s="197" t="n"/>
      <c r="R640" s="197" t="n"/>
      <c r="S640" s="197" t="n"/>
      <c r="T640" s="164" t="n"/>
      <c r="U640" s="197" t="n"/>
      <c r="V640" s="2" t="n"/>
      <c r="W640" s="2" t="n"/>
      <c r="X640" s="2" t="n"/>
      <c r="Y640" s="2" t="n"/>
      <c r="Z640" s="2" t="n"/>
      <c r="AA640" s="2" t="n"/>
      <c r="AB640" s="2" t="n"/>
      <c r="AC640" s="2" t="n"/>
    </row>
    <row r="641" ht="15" customHeight="1" s="246">
      <c r="A641" s="494" t="n"/>
      <c r="B641" s="494" t="n"/>
      <c r="C641" s="494" t="n"/>
      <c r="D641" s="511" t="n"/>
      <c r="E641" s="512" t="n"/>
      <c r="F641" s="54" t="inlineStr">
        <is>
          <t>Female</t>
        </is>
      </c>
      <c r="G641" s="609" t="n">
        <v>0</v>
      </c>
      <c r="H641" s="500" t="n"/>
      <c r="I641" s="609" t="n">
        <v>8</v>
      </c>
      <c r="J641" s="500" t="n"/>
      <c r="K641" s="53">
        <f>SUM(G641:J641)</f>
        <v/>
      </c>
      <c r="L641" s="500" t="n"/>
      <c r="M641" s="197" t="n"/>
      <c r="N641" s="197" t="n"/>
      <c r="O641" s="197" t="n"/>
      <c r="P641" s="197" t="n"/>
      <c r="Q641" s="197" t="n"/>
      <c r="R641" s="197" t="n"/>
      <c r="S641" s="197" t="n"/>
      <c r="T641" s="164" t="n"/>
      <c r="U641" s="197" t="n"/>
      <c r="V641" s="2" t="n"/>
      <c r="W641" s="2" t="n"/>
      <c r="X641" s="2" t="n"/>
      <c r="Y641" s="2" t="n"/>
      <c r="Z641" s="2" t="n"/>
      <c r="AA641" s="2" t="n"/>
      <c r="AB641" s="2" t="n"/>
      <c r="AC641" s="2" t="n"/>
    </row>
    <row r="642" ht="15" customHeight="1" s="246">
      <c r="A642" s="494" t="n"/>
      <c r="B642" s="494" t="n"/>
      <c r="C642" s="494" t="n"/>
      <c r="D642" s="515" t="n"/>
      <c r="E642" s="496" t="n"/>
      <c r="F642" s="53" t="inlineStr">
        <is>
          <t>TOTAL</t>
        </is>
      </c>
      <c r="G642" s="53">
        <f>SUM(G640:H641)</f>
        <v/>
      </c>
      <c r="H642" s="500" t="n"/>
      <c r="I642" s="53">
        <f>SUM(I640:J641)</f>
        <v/>
      </c>
      <c r="J642" s="500" t="n"/>
      <c r="K642" s="53">
        <f>SUM(K640:L641)</f>
        <v/>
      </c>
      <c r="L642" s="500" t="n"/>
      <c r="M642" s="206" t="n"/>
      <c r="N642" s="207" t="n"/>
      <c r="O642" s="207" t="n"/>
      <c r="P642" s="207" t="n"/>
      <c r="Q642" s="207" t="n"/>
      <c r="R642" s="207" t="n"/>
      <c r="S642" s="207" t="n"/>
      <c r="T642" s="208" t="n"/>
      <c r="U642" s="207" t="n"/>
      <c r="V642" s="2" t="n"/>
      <c r="W642" s="2" t="n"/>
      <c r="X642" s="2" t="n"/>
      <c r="Y642" s="2" t="n"/>
      <c r="Z642" s="2" t="n"/>
      <c r="AA642" s="2" t="n"/>
      <c r="AB642" s="2" t="n"/>
      <c r="AC642" s="2" t="n"/>
    </row>
    <row r="643" ht="15" customHeight="1" s="246">
      <c r="A643" s="494" t="n"/>
      <c r="B643" s="494" t="n"/>
      <c r="C643" s="494" t="n"/>
      <c r="D643" s="84" t="inlineStr">
        <is>
          <t>Grade 3</t>
        </is>
      </c>
      <c r="E643" s="506" t="n"/>
      <c r="F643" s="54" t="inlineStr">
        <is>
          <t>Male</t>
        </is>
      </c>
      <c r="G643" s="609" t="n">
        <v>3</v>
      </c>
      <c r="H643" s="500" t="n"/>
      <c r="I643" s="609" t="n">
        <v>5</v>
      </c>
      <c r="J643" s="500" t="n"/>
      <c r="K643" s="53">
        <f>SUM(G643:J643)</f>
        <v/>
      </c>
      <c r="L643" s="500" t="n"/>
      <c r="M643" s="197" t="n"/>
      <c r="N643" s="197" t="n"/>
      <c r="O643" s="197" t="n"/>
      <c r="P643" s="197" t="n"/>
      <c r="Q643" s="197" t="n"/>
      <c r="R643" s="197" t="n"/>
      <c r="S643" s="197" t="n"/>
      <c r="T643" s="164" t="n"/>
      <c r="U643" s="197" t="n"/>
      <c r="V643" s="2" t="n"/>
      <c r="W643" s="2" t="n"/>
      <c r="X643" s="2" t="n"/>
      <c r="Y643" s="2" t="n"/>
      <c r="Z643" s="2" t="n"/>
      <c r="AA643" s="2" t="n"/>
      <c r="AB643" s="2" t="n"/>
      <c r="AC643" s="2" t="n"/>
    </row>
    <row r="644" ht="15" customHeight="1" s="246">
      <c r="A644" s="494" t="n"/>
      <c r="B644" s="494" t="n"/>
      <c r="C644" s="494" t="n"/>
      <c r="D644" s="511" t="n"/>
      <c r="E644" s="512" t="n"/>
      <c r="F644" s="54" t="inlineStr">
        <is>
          <t>Female</t>
        </is>
      </c>
      <c r="G644" s="609" t="n">
        <v>1</v>
      </c>
      <c r="H644" s="500" t="n"/>
      <c r="I644" s="609" t="n">
        <v>8</v>
      </c>
      <c r="J644" s="500" t="n"/>
      <c r="K644" s="53">
        <f>SUM(G644:J644)</f>
        <v/>
      </c>
      <c r="L644" s="500" t="n"/>
      <c r="M644" s="197" t="n"/>
      <c r="N644" s="197" t="n"/>
      <c r="O644" s="197" t="n"/>
      <c r="P644" s="197" t="n"/>
      <c r="Q644" s="197" t="n"/>
      <c r="R644" s="197" t="n"/>
      <c r="S644" s="197" t="n"/>
      <c r="T644" s="164" t="n"/>
      <c r="U644" s="197" t="n"/>
      <c r="V644" s="2" t="n"/>
      <c r="W644" s="2" t="n"/>
      <c r="X644" s="2" t="n"/>
      <c r="Y644" s="2" t="n"/>
      <c r="Z644" s="2" t="n"/>
      <c r="AA644" s="2" t="n"/>
      <c r="AB644" s="2" t="n"/>
      <c r="AC644" s="2" t="n"/>
    </row>
    <row r="645" ht="15" customHeight="1" s="246">
      <c r="A645" s="494" t="n"/>
      <c r="B645" s="494" t="n"/>
      <c r="C645" s="494" t="n"/>
      <c r="D645" s="515" t="n"/>
      <c r="E645" s="496" t="n"/>
      <c r="F645" s="53" t="inlineStr">
        <is>
          <t>TOTAL</t>
        </is>
      </c>
      <c r="G645" s="53">
        <f>SUM(G643:H644)</f>
        <v/>
      </c>
      <c r="H645" s="500" t="n"/>
      <c r="I645" s="53">
        <f>SUM(I643:J644)</f>
        <v/>
      </c>
      <c r="J645" s="500" t="n"/>
      <c r="K645" s="53">
        <f>SUM(K643:L644)</f>
        <v/>
      </c>
      <c r="L645" s="500" t="n"/>
      <c r="M645" s="197" t="n"/>
      <c r="N645" s="197" t="n"/>
      <c r="O645" s="197" t="n"/>
      <c r="P645" s="197" t="n"/>
      <c r="Q645" s="197" t="n"/>
      <c r="R645" s="197" t="n"/>
      <c r="S645" s="197" t="n"/>
      <c r="T645" s="164" t="n"/>
      <c r="U645" s="197" t="n"/>
      <c r="V645" s="2" t="n"/>
      <c r="W645" s="2" t="n"/>
      <c r="X645" s="2" t="n"/>
      <c r="Y645" s="2" t="n"/>
      <c r="Z645" s="2" t="n"/>
      <c r="AA645" s="2" t="n"/>
      <c r="AB645" s="2" t="n"/>
      <c r="AC645" s="2" t="n"/>
    </row>
    <row r="646" ht="15" customHeight="1" s="246">
      <c r="A646" s="494" t="n"/>
      <c r="B646" s="494" t="n"/>
      <c r="C646" s="494" t="n"/>
      <c r="D646" s="84" t="inlineStr">
        <is>
          <t>Grade 4</t>
        </is>
      </c>
      <c r="E646" s="506" t="n"/>
      <c r="F646" s="54" t="inlineStr">
        <is>
          <t>Male</t>
        </is>
      </c>
      <c r="G646" s="609" t="n">
        <v>3</v>
      </c>
      <c r="H646" s="500" t="n"/>
      <c r="I646" s="609" t="n">
        <v>4</v>
      </c>
      <c r="J646" s="500" t="n"/>
      <c r="K646" s="53">
        <f>SUM(G646:J646)</f>
        <v/>
      </c>
      <c r="L646" s="500" t="n"/>
      <c r="M646" s="197" t="n"/>
      <c r="N646" s="197" t="n"/>
      <c r="O646" s="197" t="n"/>
      <c r="P646" s="197" t="n"/>
      <c r="Q646" s="197" t="n"/>
      <c r="R646" s="197" t="n"/>
      <c r="S646" s="197" t="n"/>
      <c r="T646" s="164" t="n"/>
      <c r="U646" s="197" t="n"/>
      <c r="V646" s="2" t="n"/>
      <c r="W646" s="2" t="n"/>
      <c r="X646" s="2" t="n"/>
      <c r="Y646" s="2" t="n"/>
      <c r="Z646" s="2" t="n"/>
      <c r="AA646" s="2" t="n"/>
      <c r="AB646" s="2" t="n"/>
      <c r="AC646" s="2" t="n"/>
    </row>
    <row r="647" ht="15" customHeight="1" s="246">
      <c r="A647" s="494" t="n"/>
      <c r="B647" s="494" t="n"/>
      <c r="C647" s="494" t="n"/>
      <c r="D647" s="511" t="n"/>
      <c r="E647" s="512" t="n"/>
      <c r="F647" s="54" t="inlineStr">
        <is>
          <t>Female</t>
        </is>
      </c>
      <c r="G647" s="609" t="n">
        <v>1</v>
      </c>
      <c r="H647" s="500" t="n"/>
      <c r="I647" s="609" t="n">
        <v>8</v>
      </c>
      <c r="J647" s="500" t="n"/>
      <c r="K647" s="53">
        <f>SUM(G647:J647)</f>
        <v/>
      </c>
      <c r="L647" s="500" t="n"/>
      <c r="M647" s="197" t="n"/>
      <c r="N647" s="197" t="n"/>
      <c r="O647" s="197" t="n"/>
      <c r="P647" s="197" t="n"/>
      <c r="Q647" s="197" t="n"/>
      <c r="R647" s="197" t="n"/>
      <c r="S647" s="197" t="n"/>
      <c r="T647" s="164" t="n"/>
      <c r="U647" s="197" t="n"/>
      <c r="V647" s="2" t="n"/>
      <c r="W647" s="2" t="n"/>
      <c r="X647" s="2" t="n"/>
      <c r="Y647" s="2" t="n"/>
      <c r="Z647" s="2" t="n"/>
      <c r="AA647" s="2" t="n"/>
      <c r="AB647" s="2" t="n"/>
      <c r="AC647" s="2" t="n"/>
    </row>
    <row r="648" ht="15" customHeight="1" s="246">
      <c r="A648" s="494" t="n"/>
      <c r="B648" s="494" t="n"/>
      <c r="C648" s="494" t="n"/>
      <c r="D648" s="515" t="n"/>
      <c r="E648" s="496" t="n"/>
      <c r="F648" s="53" t="inlineStr">
        <is>
          <t>TOTAL</t>
        </is>
      </c>
      <c r="G648" s="53">
        <f>SUM(G646:H647)</f>
        <v/>
      </c>
      <c r="H648" s="500" t="n"/>
      <c r="I648" s="53">
        <f>SUM(I646:J647)</f>
        <v/>
      </c>
      <c r="J648" s="500" t="n"/>
      <c r="K648" s="53">
        <f>SUM(K646:L647)</f>
        <v/>
      </c>
      <c r="L648" s="500" t="n"/>
      <c r="M648" s="197" t="n"/>
      <c r="N648" s="197" t="n"/>
      <c r="O648" s="197" t="n"/>
      <c r="P648" s="197" t="n"/>
      <c r="Q648" s="197" t="n"/>
      <c r="R648" s="197" t="n"/>
      <c r="S648" s="197" t="n"/>
      <c r="T648" s="164" t="n"/>
      <c r="U648" s="197" t="n"/>
      <c r="V648" s="2" t="n"/>
      <c r="W648" s="2" t="n"/>
      <c r="X648" s="2" t="n"/>
      <c r="Y648" s="2" t="n"/>
      <c r="Z648" s="2" t="n"/>
      <c r="AA648" s="2" t="n"/>
      <c r="AB648" s="2" t="n"/>
      <c r="AC648" s="2" t="n"/>
    </row>
    <row r="649" ht="15" customHeight="1" s="246">
      <c r="A649" s="494" t="n"/>
      <c r="B649" s="494" t="n"/>
      <c r="C649" s="494" t="n"/>
      <c r="D649" s="84" t="inlineStr">
        <is>
          <t>Grade 5</t>
        </is>
      </c>
      <c r="E649" s="506" t="n"/>
      <c r="F649" s="54" t="inlineStr">
        <is>
          <t>Male</t>
        </is>
      </c>
      <c r="G649" s="609" t="n">
        <v>6</v>
      </c>
      <c r="H649" s="500" t="n"/>
      <c r="I649" s="609" t="n">
        <v>1</v>
      </c>
      <c r="J649" s="500" t="n"/>
      <c r="K649" s="53">
        <f>SUM(G649:J649)</f>
        <v/>
      </c>
      <c r="L649" s="500" t="n"/>
      <c r="M649" s="197" t="n"/>
      <c r="N649" s="197" t="n"/>
      <c r="O649" s="197" t="n"/>
      <c r="P649" s="197" t="n"/>
      <c r="Q649" s="197" t="n"/>
      <c r="R649" s="197" t="n"/>
      <c r="S649" s="197" t="n"/>
      <c r="T649" s="164" t="n"/>
      <c r="U649" s="197" t="n"/>
      <c r="V649" s="2" t="n"/>
      <c r="W649" s="2" t="n"/>
      <c r="X649" s="2" t="n"/>
      <c r="Y649" s="2" t="n"/>
      <c r="Z649" s="2" t="n"/>
      <c r="AA649" s="2" t="n"/>
      <c r="AB649" s="2" t="n"/>
      <c r="AC649" s="2" t="n"/>
    </row>
    <row r="650" ht="15" customHeight="1" s="246">
      <c r="A650" s="494" t="n"/>
      <c r="B650" s="494" t="n"/>
      <c r="C650" s="494" t="n"/>
      <c r="D650" s="511" t="n"/>
      <c r="E650" s="512" t="n"/>
      <c r="F650" s="54" t="inlineStr">
        <is>
          <t>Female</t>
        </is>
      </c>
      <c r="G650" s="609" t="n">
        <v>3</v>
      </c>
      <c r="H650" s="500" t="n"/>
      <c r="I650" s="609" t="n">
        <v>5</v>
      </c>
      <c r="J650" s="500" t="n"/>
      <c r="K650" s="53">
        <f>SUM(G650:J650)</f>
        <v/>
      </c>
      <c r="L650" s="500" t="n"/>
      <c r="M650" s="197" t="n"/>
      <c r="N650" s="197" t="n"/>
      <c r="O650" s="197" t="n"/>
      <c r="P650" s="197" t="n"/>
      <c r="Q650" s="197" t="n"/>
      <c r="R650" s="197" t="n"/>
      <c r="S650" s="197" t="n"/>
      <c r="T650" s="164" t="n"/>
      <c r="U650" s="197" t="n"/>
      <c r="V650" s="2" t="n"/>
      <c r="W650" s="2" t="n"/>
      <c r="X650" s="2" t="n"/>
      <c r="Y650" s="2" t="n"/>
      <c r="Z650" s="2" t="n"/>
      <c r="AA650" s="2" t="n"/>
      <c r="AB650" s="2" t="n"/>
      <c r="AC650" s="2" t="n"/>
    </row>
    <row r="651" ht="15" customHeight="1" s="246">
      <c r="A651" s="494" t="n"/>
      <c r="B651" s="494" t="n"/>
      <c r="C651" s="494" t="n"/>
      <c r="D651" s="515" t="n"/>
      <c r="E651" s="496" t="n"/>
      <c r="F651" s="53" t="inlineStr">
        <is>
          <t>TOTAL</t>
        </is>
      </c>
      <c r="G651" s="53">
        <f>SUM(G649:H650)</f>
        <v/>
      </c>
      <c r="H651" s="500" t="n"/>
      <c r="I651" s="53">
        <f>SUM(I649:J650)</f>
        <v/>
      </c>
      <c r="J651" s="500" t="n"/>
      <c r="K651" s="53">
        <f>SUM(K649:L650)</f>
        <v/>
      </c>
      <c r="L651" s="500" t="n"/>
      <c r="M651" s="197" t="n"/>
      <c r="N651" s="197" t="n"/>
      <c r="O651" s="197" t="n"/>
      <c r="P651" s="197" t="n"/>
      <c r="Q651" s="197" t="n"/>
      <c r="R651" s="197" t="n"/>
      <c r="S651" s="197" t="n"/>
      <c r="T651" s="164" t="n"/>
      <c r="U651" s="197" t="n"/>
      <c r="V651" s="2" t="n"/>
      <c r="W651" s="2" t="n"/>
      <c r="X651" s="2" t="n"/>
      <c r="Y651" s="2" t="n"/>
      <c r="Z651" s="2" t="n"/>
      <c r="AA651" s="2" t="n"/>
      <c r="AB651" s="2" t="n"/>
      <c r="AC651" s="2" t="n"/>
    </row>
    <row r="652" ht="15" customHeight="1" s="246">
      <c r="A652" s="494" t="n"/>
      <c r="B652" s="494" t="n"/>
      <c r="C652" s="494" t="n"/>
      <c r="D652" s="84" t="inlineStr">
        <is>
          <t>Grade 6</t>
        </is>
      </c>
      <c r="E652" s="506" t="n"/>
      <c r="F652" s="54" t="inlineStr">
        <is>
          <t>Male</t>
        </is>
      </c>
      <c r="G652" s="609" t="n">
        <v>1</v>
      </c>
      <c r="H652" s="500" t="n"/>
      <c r="I652" s="609" t="n">
        <v>3</v>
      </c>
      <c r="J652" s="500" t="n"/>
      <c r="K652" s="53">
        <f>SUM(G652:J652)</f>
        <v/>
      </c>
      <c r="L652" s="500" t="n"/>
      <c r="M652" s="197" t="n"/>
      <c r="N652" s="197" t="n"/>
      <c r="O652" s="197" t="n"/>
      <c r="P652" s="197" t="n"/>
      <c r="Q652" s="197" t="n"/>
      <c r="R652" s="197" t="n"/>
      <c r="S652" s="197" t="n"/>
      <c r="T652" s="164" t="n"/>
      <c r="U652" s="197" t="n"/>
      <c r="V652" s="2" t="n"/>
      <c r="W652" s="2" t="n"/>
      <c r="X652" s="2" t="n"/>
      <c r="Y652" s="2" t="n"/>
      <c r="Z652" s="2" t="n"/>
      <c r="AA652" s="2" t="n"/>
      <c r="AB652" s="2" t="n"/>
      <c r="AC652" s="2" t="n"/>
    </row>
    <row r="653" ht="15" customHeight="1" s="246">
      <c r="A653" s="494" t="n"/>
      <c r="B653" s="494" t="n"/>
      <c r="C653" s="494" t="n"/>
      <c r="D653" s="511" t="n"/>
      <c r="E653" s="512" t="n"/>
      <c r="F653" s="54" t="inlineStr">
        <is>
          <t>Female</t>
        </is>
      </c>
      <c r="G653" s="609" t="n">
        <v>0</v>
      </c>
      <c r="H653" s="500" t="n"/>
      <c r="I653" s="609" t="n">
        <v>1</v>
      </c>
      <c r="J653" s="500" t="n"/>
      <c r="K653" s="53">
        <f>SUM(G653:J653)</f>
        <v/>
      </c>
      <c r="L653" s="500" t="n"/>
      <c r="M653" s="197" t="n"/>
      <c r="N653" s="197" t="n"/>
      <c r="O653" s="197" t="n"/>
      <c r="P653" s="197" t="n"/>
      <c r="Q653" s="197" t="n"/>
      <c r="R653" s="197" t="n"/>
      <c r="S653" s="197" t="n"/>
      <c r="T653" s="164" t="n"/>
      <c r="U653" s="197" t="n"/>
      <c r="V653" s="2" t="n"/>
      <c r="W653" s="2" t="n"/>
      <c r="X653" s="2" t="n"/>
      <c r="Y653" s="2" t="n"/>
      <c r="Z653" s="2" t="n"/>
      <c r="AA653" s="2" t="n"/>
      <c r="AB653" s="2" t="n"/>
      <c r="AC653" s="2" t="n"/>
    </row>
    <row r="654" ht="15" customHeight="1" s="246">
      <c r="A654" s="494" t="n"/>
      <c r="B654" s="494" t="n"/>
      <c r="C654" s="494" t="n"/>
      <c r="D654" s="515" t="n"/>
      <c r="E654" s="496" t="n"/>
      <c r="F654" s="53" t="inlineStr">
        <is>
          <t>TOTAL</t>
        </is>
      </c>
      <c r="G654" s="53">
        <f>SUM(G652:H653)</f>
        <v/>
      </c>
      <c r="H654" s="500" t="n"/>
      <c r="I654" s="53">
        <f>SUM(I652:J653)</f>
        <v/>
      </c>
      <c r="J654" s="500" t="n"/>
      <c r="K654" s="53">
        <f>SUM(K652:L653)</f>
        <v/>
      </c>
      <c r="L654" s="500" t="n"/>
      <c r="M654" s="197" t="n"/>
      <c r="N654" s="197" t="n"/>
      <c r="O654" s="197" t="n"/>
      <c r="P654" s="197" t="n"/>
      <c r="Q654" s="197" t="n"/>
      <c r="R654" s="197" t="n"/>
      <c r="S654" s="197" t="n"/>
      <c r="T654" s="164" t="n"/>
      <c r="U654" s="197" t="n"/>
      <c r="V654" s="2" t="n"/>
      <c r="W654" s="2" t="n"/>
      <c r="X654" s="2" t="n"/>
      <c r="Y654" s="2" t="n"/>
      <c r="Z654" s="2" t="n"/>
      <c r="AA654" s="2" t="n"/>
      <c r="AB654" s="2" t="n"/>
      <c r="AC654" s="2" t="n"/>
    </row>
    <row r="655" ht="15" customHeight="1" s="246">
      <c r="A655" s="494" t="n"/>
      <c r="B655" s="494" t="n"/>
      <c r="C655" s="494" t="n"/>
      <c r="D655" s="510" t="inlineStr">
        <is>
          <t>OVERALL TOTAL</t>
        </is>
      </c>
      <c r="E655" s="506" t="n"/>
      <c r="F655" s="54" t="inlineStr">
        <is>
          <t>Male</t>
        </is>
      </c>
      <c r="G655" s="51">
        <f>SUM(G634,G637,G640,G643,G646,G649,G652)</f>
        <v/>
      </c>
      <c r="H655" s="500" t="n"/>
      <c r="I655" s="51">
        <f>SUM(I634,I637,I640,I643,I646,I649,I652)</f>
        <v/>
      </c>
      <c r="J655" s="500" t="n"/>
      <c r="K655" s="53">
        <f>SUM(G655:J655)</f>
        <v/>
      </c>
      <c r="L655" s="500" t="n"/>
      <c r="M655" s="197" t="n"/>
      <c r="N655" s="197" t="n"/>
      <c r="O655" s="197" t="n"/>
      <c r="P655" s="197" t="n"/>
      <c r="Q655" s="197" t="n"/>
      <c r="R655" s="197" t="n"/>
      <c r="S655" s="197" t="n"/>
      <c r="T655" s="164" t="n"/>
      <c r="U655" s="197" t="n"/>
      <c r="V655" s="2" t="n"/>
      <c r="W655" s="2" t="n"/>
      <c r="X655" s="2" t="n"/>
      <c r="Y655" s="2" t="n"/>
      <c r="Z655" s="2" t="n"/>
      <c r="AA655" s="2" t="n"/>
      <c r="AB655" s="2" t="n"/>
      <c r="AC655" s="2" t="n"/>
    </row>
    <row r="656" ht="15" customHeight="1" s="246">
      <c r="A656" s="494" t="n"/>
      <c r="B656" s="494" t="n"/>
      <c r="C656" s="494" t="n"/>
      <c r="D656" s="511" t="n"/>
      <c r="E656" s="512" t="n"/>
      <c r="F656" s="54" t="inlineStr">
        <is>
          <t>Female</t>
        </is>
      </c>
      <c r="G656" s="51">
        <f>SUM(G635,G638,G641,G644,G647,G650,G653)</f>
        <v/>
      </c>
      <c r="H656" s="500" t="n"/>
      <c r="I656" s="51">
        <f>SUM(I635,I638,I641,I644,I647,I650,I653)</f>
        <v/>
      </c>
      <c r="J656" s="500" t="n"/>
      <c r="K656" s="53">
        <f>SUM(G656:J656)</f>
        <v/>
      </c>
      <c r="L656" s="500" t="n"/>
      <c r="M656" s="197" t="n"/>
      <c r="N656" s="197" t="n"/>
      <c r="O656" s="197" t="n"/>
      <c r="P656" s="197" t="n"/>
      <c r="Q656" s="197" t="n"/>
      <c r="R656" s="197" t="n"/>
      <c r="S656" s="197" t="n"/>
      <c r="T656" s="164" t="n"/>
      <c r="U656" s="197" t="n"/>
      <c r="V656" s="2" t="n"/>
      <c r="W656" s="2" t="n"/>
      <c r="X656" s="2" t="n"/>
      <c r="Y656" s="2" t="n"/>
      <c r="Z656" s="2" t="n"/>
      <c r="AA656" s="2" t="n"/>
      <c r="AB656" s="2" t="n"/>
      <c r="AC656" s="2" t="n"/>
    </row>
    <row r="657" ht="15" customHeight="1" s="246">
      <c r="A657" s="497" t="n"/>
      <c r="B657" s="497" t="n"/>
      <c r="C657" s="497" t="n"/>
      <c r="D657" s="515" t="n"/>
      <c r="E657" s="496" t="n"/>
      <c r="F657" s="53" t="inlineStr">
        <is>
          <t>TOTAL</t>
        </is>
      </c>
      <c r="G657" s="53">
        <f>SUM(G655:H656)</f>
        <v/>
      </c>
      <c r="H657" s="500" t="n"/>
      <c r="I657" s="53">
        <f>SUM(I655:J656)</f>
        <v/>
      </c>
      <c r="J657" s="500" t="n"/>
      <c r="K657" s="53">
        <f>SUM(K655:L656)</f>
        <v/>
      </c>
      <c r="L657" s="500" t="n"/>
      <c r="M657" s="197" t="n"/>
      <c r="N657" s="197" t="n"/>
      <c r="O657" s="197" t="n"/>
      <c r="P657" s="197" t="n"/>
      <c r="Q657" s="197" t="n"/>
      <c r="R657" s="197" t="n"/>
      <c r="S657" s="197" t="n"/>
      <c r="T657" s="164" t="n"/>
      <c r="U657" s="197" t="n"/>
      <c r="V657" s="2" t="n"/>
      <c r="W657" s="2" t="n"/>
      <c r="X657" s="2" t="n"/>
      <c r="Y657" s="2" t="n"/>
      <c r="Z657" s="2" t="n"/>
      <c r="AA657" s="2" t="n"/>
      <c r="AB657" s="2" t="n"/>
      <c r="AC657" s="2" t="n"/>
    </row>
    <row r="658" ht="15" customHeight="1" s="246">
      <c r="A658" s="114" t="inlineStr">
        <is>
          <t>RESILIENCY AND WELL-BEING</t>
        </is>
      </c>
      <c r="B658" s="114" t="inlineStr">
        <is>
          <t>Health &amp; Nutrition Services</t>
        </is>
      </c>
      <c r="C658" s="525" t="inlineStr">
        <is>
          <t>Medical, Dental, and Nursing Services  Program</t>
        </is>
      </c>
      <c r="D658" s="611" t="inlineStr">
        <is>
          <t>Number of Dental Accomplishment</t>
        </is>
      </c>
      <c r="E658" s="508" t="n"/>
      <c r="F658" s="508" t="n"/>
      <c r="G658" s="506" t="n"/>
      <c r="H658" s="197" t="n"/>
      <c r="I658" s="197" t="n"/>
      <c r="J658" s="197" t="n"/>
      <c r="K658" s="197" t="n"/>
      <c r="L658" s="197" t="n"/>
      <c r="M658" s="197" t="n"/>
      <c r="N658" s="197" t="n"/>
      <c r="O658" s="197" t="n"/>
      <c r="P658" s="197" t="n"/>
      <c r="Q658" s="197" t="n"/>
      <c r="R658" s="197" t="n"/>
      <c r="S658" s="197" t="n"/>
      <c r="T658" s="164" t="n"/>
      <c r="U658" s="197" t="n"/>
      <c r="V658" s="2" t="n"/>
      <c r="W658" s="2" t="n"/>
      <c r="X658" s="2" t="n"/>
      <c r="Y658" s="2" t="n"/>
      <c r="Z658" s="2" t="n"/>
      <c r="AA658" s="2" t="n"/>
      <c r="AB658" s="2" t="n"/>
      <c r="AC658" s="2" t="n"/>
    </row>
    <row r="659" ht="15" customHeight="1" s="246">
      <c r="A659" s="494" t="n"/>
      <c r="B659" s="494" t="n"/>
      <c r="C659" s="494" t="n"/>
      <c r="D659" s="612" t="inlineStr">
        <is>
          <t>Report Submitted</t>
        </is>
      </c>
      <c r="E659" s="495" t="n"/>
      <c r="F659" s="495" t="n"/>
      <c r="G659" s="496" t="n"/>
      <c r="H659" s="197" t="n"/>
      <c r="I659" s="197" t="n"/>
      <c r="J659" s="197" t="n"/>
      <c r="K659" s="197" t="n"/>
      <c r="L659" s="197" t="n"/>
      <c r="M659" s="197" t="n"/>
      <c r="N659" s="200" t="n"/>
      <c r="O659" s="200" t="n"/>
      <c r="P659" s="200" t="n"/>
      <c r="Q659" s="200" t="n"/>
      <c r="R659" s="200" t="n"/>
      <c r="S659" s="200" t="n"/>
      <c r="T659" s="205" t="n"/>
      <c r="U659" s="197" t="n"/>
      <c r="V659" s="2" t="n"/>
      <c r="W659" s="2" t="n"/>
      <c r="X659" s="2" t="n"/>
      <c r="Y659" s="2" t="n"/>
      <c r="Z659" s="2" t="n"/>
      <c r="AA659" s="2" t="n"/>
      <c r="AB659" s="2" t="n"/>
      <c r="AC659" s="2" t="n"/>
    </row>
    <row r="660" ht="15" customHeight="1" s="246">
      <c r="A660" s="494" t="n"/>
      <c r="B660" s="494" t="n"/>
      <c r="C660" s="494" t="n"/>
      <c r="D660" s="521" t="n">
        <v>18</v>
      </c>
      <c r="G660" s="512" t="n"/>
      <c r="H660" s="197" t="n"/>
      <c r="I660" s="197" t="n"/>
      <c r="J660" s="197" t="n"/>
      <c r="K660" s="197" t="n"/>
      <c r="L660" s="197" t="n"/>
      <c r="M660" s="197" t="n"/>
      <c r="N660" s="225" t="n"/>
      <c r="O660" s="200" t="n"/>
      <c r="P660" s="200" t="n"/>
      <c r="Q660" s="200" t="n"/>
      <c r="R660" s="200" t="n"/>
      <c r="S660" s="200" t="n"/>
      <c r="T660" s="205" t="n"/>
      <c r="U660" s="197" t="n"/>
      <c r="V660" s="2" t="n"/>
      <c r="W660" s="2" t="n"/>
      <c r="X660" s="2" t="n"/>
      <c r="Y660" s="2" t="n"/>
      <c r="Z660" s="2" t="n"/>
      <c r="AA660" s="2" t="n"/>
      <c r="AB660" s="2" t="n"/>
      <c r="AC660" s="2" t="n"/>
    </row>
    <row r="661" ht="18" customHeight="1" s="246">
      <c r="A661" s="494" t="n"/>
      <c r="B661" s="494" t="n"/>
      <c r="C661" s="494" t="n"/>
      <c r="D661" s="85" t="inlineStr">
        <is>
          <t>Number of Learners Medically Examined and Treated</t>
        </is>
      </c>
      <c r="E661" s="499" t="n"/>
      <c r="F661" s="499" t="n"/>
      <c r="G661" s="499" t="n"/>
      <c r="H661" s="499" t="n"/>
      <c r="I661" s="499" t="n"/>
      <c r="J661" s="499" t="n"/>
      <c r="K661" s="499" t="n"/>
      <c r="L661" s="500" t="n"/>
      <c r="M661" s="164" t="n"/>
      <c r="N661" s="225" t="inlineStr">
        <is>
          <t>Q1 - Q4</t>
        </is>
      </c>
      <c r="O661" s="200" t="n"/>
      <c r="P661" s="200" t="n"/>
      <c r="Q661" s="200" t="n"/>
      <c r="R661" s="200" t="n"/>
      <c r="S661" s="200" t="n"/>
      <c r="T661" s="205" t="n"/>
      <c r="U661" s="197" t="n"/>
      <c r="V661" s="2" t="n"/>
      <c r="W661" s="2" t="n"/>
      <c r="X661" s="2" t="n"/>
      <c r="Y661" s="2" t="n"/>
      <c r="Z661" s="2" t="n"/>
      <c r="AA661" s="2" t="n"/>
      <c r="AB661" s="2" t="n"/>
      <c r="AC661" s="2" t="n"/>
    </row>
    <row r="662" ht="18" customHeight="1" s="246">
      <c r="A662" s="494" t="n"/>
      <c r="B662" s="494" t="n"/>
      <c r="C662" s="494" t="n"/>
      <c r="D662" s="85" t="inlineStr">
        <is>
          <t>Elementary</t>
        </is>
      </c>
      <c r="E662" s="499" t="n"/>
      <c r="F662" s="499" t="n"/>
      <c r="G662" s="499" t="n"/>
      <c r="H662" s="499" t="n"/>
      <c r="I662" s="499" t="n"/>
      <c r="J662" s="499" t="n"/>
      <c r="K662" s="499" t="n"/>
      <c r="L662" s="500" t="n"/>
      <c r="M662" s="164" t="n"/>
      <c r="N662" s="225" t="n"/>
      <c r="O662" s="200" t="n"/>
      <c r="P662" s="200" t="n"/>
      <c r="Q662" s="200" t="n"/>
      <c r="R662" s="200" t="n"/>
      <c r="S662" s="200" t="n"/>
      <c r="T662" s="205" t="n"/>
      <c r="U662" s="197" t="n"/>
      <c r="V662" s="2" t="n"/>
      <c r="W662" s="2" t="n"/>
      <c r="X662" s="2" t="n"/>
      <c r="Y662" s="2" t="n"/>
      <c r="Z662" s="2" t="n"/>
      <c r="AA662" s="2" t="n"/>
      <c r="AB662" s="2" t="n"/>
      <c r="AC662" s="2" t="n"/>
    </row>
    <row r="663" ht="18" customHeight="1" s="246">
      <c r="A663" s="494" t="n"/>
      <c r="B663" s="494" t="n"/>
      <c r="C663" s="494" t="n"/>
      <c r="D663" s="51" t="n"/>
      <c r="E663" s="51" t="inlineStr">
        <is>
          <t>Kinder</t>
        </is>
      </c>
      <c r="F663" s="51" t="inlineStr">
        <is>
          <t>Grade 1</t>
        </is>
      </c>
      <c r="G663" s="51" t="inlineStr">
        <is>
          <t>Grade 2</t>
        </is>
      </c>
      <c r="H663" s="51" t="inlineStr">
        <is>
          <t>Grade 3</t>
        </is>
      </c>
      <c r="I663" s="51" t="inlineStr">
        <is>
          <t>Grade 4</t>
        </is>
      </c>
      <c r="J663" s="51" t="inlineStr">
        <is>
          <t>Grade 5</t>
        </is>
      </c>
      <c r="K663" s="51" t="inlineStr">
        <is>
          <t>Grade 6</t>
        </is>
      </c>
      <c r="L663" s="53" t="inlineStr">
        <is>
          <t>TOTAL</t>
        </is>
      </c>
      <c r="M663" s="164" t="n"/>
      <c r="N663" s="225" t="n"/>
      <c r="O663" s="200" t="n"/>
      <c r="P663" s="200" t="n"/>
      <c r="Q663" s="200" t="n"/>
      <c r="R663" s="200" t="n"/>
      <c r="S663" s="200" t="n"/>
      <c r="T663" s="205" t="n"/>
      <c r="U663" s="197" t="n"/>
      <c r="V663" s="2" t="n"/>
      <c r="W663" s="2" t="n"/>
      <c r="X663" s="2" t="n"/>
      <c r="Y663" s="2" t="n"/>
      <c r="Z663" s="2" t="n"/>
      <c r="AA663" s="2" t="n"/>
      <c r="AB663" s="2" t="n"/>
      <c r="AC663" s="2" t="n"/>
    </row>
    <row r="664" ht="15" customHeight="1" s="246">
      <c r="A664" s="494" t="n"/>
      <c r="B664" s="494" t="n"/>
      <c r="C664" s="494" t="n"/>
      <c r="D664" s="54" t="inlineStr">
        <is>
          <t>Male</t>
        </is>
      </c>
      <c r="E664" s="498" t="n">
        <v>0</v>
      </c>
      <c r="F664" s="498" t="n">
        <v>0</v>
      </c>
      <c r="G664" s="498" t="n">
        <v>0</v>
      </c>
      <c r="H664" s="498" t="n">
        <v>0</v>
      </c>
      <c r="I664" s="498" t="n">
        <v>1</v>
      </c>
      <c r="J664" s="498" t="n">
        <v>8</v>
      </c>
      <c r="K664" s="498" t="n">
        <v>8</v>
      </c>
      <c r="L664" s="29">
        <f>SUM(E664:K664)</f>
        <v/>
      </c>
      <c r="M664" s="164" t="n"/>
      <c r="N664" s="225" t="n"/>
      <c r="O664" s="200" t="n"/>
      <c r="P664" s="200" t="n"/>
      <c r="Q664" s="200" t="n"/>
      <c r="R664" s="200" t="n"/>
      <c r="S664" s="200" t="n"/>
      <c r="T664" s="205" t="n"/>
      <c r="U664" s="197" t="n"/>
      <c r="V664" s="2" t="n"/>
      <c r="W664" s="2" t="n"/>
      <c r="X664" s="2" t="n"/>
      <c r="Y664" s="2" t="n"/>
      <c r="Z664" s="2" t="n"/>
      <c r="AA664" s="2" t="n"/>
      <c r="AB664" s="2" t="n"/>
      <c r="AC664" s="2" t="n"/>
    </row>
    <row r="665" ht="15" customHeight="1" s="246">
      <c r="A665" s="494" t="n"/>
      <c r="B665" s="494" t="n"/>
      <c r="C665" s="494" t="n"/>
      <c r="D665" s="54" t="inlineStr">
        <is>
          <t>Female</t>
        </is>
      </c>
      <c r="E665" s="498" t="n">
        <v>0</v>
      </c>
      <c r="F665" s="498" t="n">
        <v>0</v>
      </c>
      <c r="G665" s="498" t="n">
        <v>0</v>
      </c>
      <c r="H665" s="498" t="n">
        <v>0</v>
      </c>
      <c r="I665" s="498" t="n">
        <v>0</v>
      </c>
      <c r="J665" s="498" t="n">
        <v>0</v>
      </c>
      <c r="K665" s="498" t="n">
        <v>1</v>
      </c>
      <c r="L665" s="29">
        <f>SUM(E665:K665)</f>
        <v/>
      </c>
      <c r="M665" s="164" t="n"/>
      <c r="N665" s="225" t="n"/>
      <c r="O665" s="200" t="n"/>
      <c r="P665" s="200" t="n"/>
      <c r="Q665" s="200" t="n"/>
      <c r="R665" s="200" t="n"/>
      <c r="S665" s="200" t="n"/>
      <c r="T665" s="205" t="n"/>
      <c r="U665" s="197" t="n"/>
      <c r="V665" s="2" t="n"/>
      <c r="W665" s="2" t="n"/>
      <c r="X665" s="2" t="n"/>
      <c r="Y665" s="2" t="n"/>
      <c r="Z665" s="2" t="n"/>
      <c r="AA665" s="2" t="n"/>
      <c r="AB665" s="2" t="n"/>
      <c r="AC665" s="2" t="n"/>
    </row>
    <row r="666" ht="15" customHeight="1" s="246">
      <c r="A666" s="494" t="n"/>
      <c r="B666" s="494" t="n"/>
      <c r="C666" s="494" t="n"/>
      <c r="D666" s="120" t="inlineStr">
        <is>
          <t>TOTAL</t>
        </is>
      </c>
      <c r="E666" s="29">
        <f>SUM(E664:E665)</f>
        <v/>
      </c>
      <c r="F666" s="29">
        <f>SUM(F664:F665)</f>
        <v/>
      </c>
      <c r="G666" s="29">
        <f>SUM(G664:G665)</f>
        <v/>
      </c>
      <c r="H666" s="29">
        <f>SUM(H664:H665)</f>
        <v/>
      </c>
      <c r="I666" s="29">
        <f>SUM(I664:I665)</f>
        <v/>
      </c>
      <c r="J666" s="29">
        <f>SUM(J664:J665)</f>
        <v/>
      </c>
      <c r="K666" s="29">
        <f>SUM(K664:K665)</f>
        <v/>
      </c>
      <c r="L666" s="29">
        <f>SUM(L664:L665)</f>
        <v/>
      </c>
      <c r="M666" s="164" t="n"/>
      <c r="N666" s="225" t="n"/>
      <c r="O666" s="200" t="n"/>
      <c r="P666" s="200" t="n"/>
      <c r="Q666" s="200" t="n"/>
      <c r="R666" s="200" t="n"/>
      <c r="S666" s="200" t="n"/>
      <c r="T666" s="205" t="n"/>
      <c r="U666" s="197" t="n"/>
      <c r="V666" s="2" t="n"/>
      <c r="W666" s="2" t="n"/>
      <c r="X666" s="2" t="n"/>
      <c r="Y666" s="2" t="n"/>
      <c r="Z666" s="2" t="n"/>
      <c r="AA666" s="2" t="n"/>
      <c r="AB666" s="2" t="n"/>
      <c r="AC666" s="2" t="n"/>
    </row>
    <row r="667" ht="15" customHeight="1" s="246">
      <c r="A667" s="494" t="n"/>
      <c r="B667" s="494" t="n"/>
      <c r="C667" s="494" t="n"/>
      <c r="D667" s="53" t="inlineStr">
        <is>
          <t>Secondary</t>
        </is>
      </c>
      <c r="E667" s="499" t="n"/>
      <c r="F667" s="499" t="n"/>
      <c r="G667" s="499" t="n"/>
      <c r="H667" s="499" t="n"/>
      <c r="I667" s="499" t="n"/>
      <c r="J667" s="499" t="n"/>
      <c r="K667" s="500" t="n"/>
      <c r="L667" s="164" t="n"/>
      <c r="M667" s="164" t="n"/>
      <c r="N667" s="225" t="n"/>
      <c r="O667" s="200" t="n"/>
      <c r="P667" s="200" t="n"/>
      <c r="Q667" s="200" t="n"/>
      <c r="R667" s="200" t="n"/>
      <c r="S667" s="200" t="n"/>
      <c r="T667" s="205" t="n"/>
      <c r="U667" s="197" t="n"/>
      <c r="V667" s="2" t="n"/>
      <c r="W667" s="2" t="n"/>
      <c r="X667" s="2" t="n"/>
      <c r="Y667" s="2" t="n"/>
      <c r="Z667" s="2" t="n"/>
      <c r="AA667" s="2" t="n"/>
      <c r="AB667" s="2" t="n"/>
      <c r="AC667" s="2" t="n"/>
    </row>
    <row r="668" ht="15" customHeight="1" s="246">
      <c r="A668" s="494" t="n"/>
      <c r="B668" s="494" t="n"/>
      <c r="C668" s="494" t="n"/>
      <c r="D668" s="51" t="n"/>
      <c r="E668" s="52" t="inlineStr">
        <is>
          <t>Grade 7</t>
        </is>
      </c>
      <c r="F668" s="52" t="inlineStr">
        <is>
          <t>Grade 8</t>
        </is>
      </c>
      <c r="G668" s="52" t="inlineStr">
        <is>
          <t>Grade 9</t>
        </is>
      </c>
      <c r="H668" s="52" t="inlineStr">
        <is>
          <t>Grade 10</t>
        </is>
      </c>
      <c r="I668" s="52" t="inlineStr">
        <is>
          <t>Grade 11</t>
        </is>
      </c>
      <c r="J668" s="52" t="inlineStr">
        <is>
          <t>Grade 12</t>
        </is>
      </c>
      <c r="K668" s="53" t="inlineStr">
        <is>
          <t>TOTAL</t>
        </is>
      </c>
      <c r="L668" s="164" t="n"/>
      <c r="M668" s="164" t="n"/>
      <c r="N668" s="225" t="n"/>
      <c r="O668" s="200" t="n"/>
      <c r="P668" s="200" t="n"/>
      <c r="Q668" s="200" t="n"/>
      <c r="R668" s="200" t="n"/>
      <c r="S668" s="200" t="n"/>
      <c r="T668" s="205" t="n"/>
      <c r="U668" s="197" t="n"/>
      <c r="V668" s="2" t="n"/>
      <c r="W668" s="2" t="n"/>
      <c r="X668" s="2" t="n"/>
      <c r="Y668" s="2" t="n"/>
      <c r="Z668" s="2" t="n"/>
      <c r="AA668" s="2" t="n"/>
      <c r="AB668" s="2" t="n"/>
      <c r="AC668" s="2" t="n"/>
    </row>
    <row r="669" ht="15" customHeight="1" s="246">
      <c r="A669" s="494" t="n"/>
      <c r="B669" s="494" t="n"/>
      <c r="C669" s="494" t="n"/>
      <c r="D669" s="54" t="inlineStr">
        <is>
          <t>Male</t>
        </is>
      </c>
      <c r="E669" s="498" t="n">
        <v>0</v>
      </c>
      <c r="F669" s="498" t="n">
        <v>0</v>
      </c>
      <c r="G669" s="498" t="n">
        <v>0</v>
      </c>
      <c r="H669" s="498" t="n">
        <v>0</v>
      </c>
      <c r="I669" s="498" t="n">
        <v>0</v>
      </c>
      <c r="J669" s="498" t="n">
        <v>0</v>
      </c>
      <c r="K669" s="29">
        <f>SUM(E669:J669)</f>
        <v/>
      </c>
      <c r="L669" s="164" t="n"/>
      <c r="M669" s="164" t="n"/>
      <c r="N669" s="225" t="n"/>
      <c r="O669" s="200" t="n"/>
      <c r="P669" s="200" t="n"/>
      <c r="Q669" s="200" t="n"/>
      <c r="R669" s="200" t="n"/>
      <c r="S669" s="200" t="n"/>
      <c r="T669" s="205" t="n"/>
      <c r="U669" s="197" t="n"/>
      <c r="V669" s="2" t="n"/>
      <c r="W669" s="2" t="n"/>
      <c r="X669" s="2" t="n"/>
      <c r="Y669" s="2" t="n"/>
      <c r="Z669" s="2" t="n"/>
      <c r="AA669" s="2" t="n"/>
      <c r="AB669" s="2" t="n"/>
      <c r="AC669" s="2" t="n"/>
    </row>
    <row r="670" ht="15" customHeight="1" s="246">
      <c r="A670" s="494" t="n"/>
      <c r="B670" s="494" t="n"/>
      <c r="C670" s="494" t="n"/>
      <c r="D670" s="54" t="inlineStr">
        <is>
          <t>Female</t>
        </is>
      </c>
      <c r="E670" s="498" t="n">
        <v>0</v>
      </c>
      <c r="F670" s="498" t="n">
        <v>0</v>
      </c>
      <c r="G670" s="498" t="n">
        <v>0</v>
      </c>
      <c r="H670" s="498" t="n">
        <v>0</v>
      </c>
      <c r="I670" s="498" t="n">
        <v>0</v>
      </c>
      <c r="J670" s="498" t="n">
        <v>0</v>
      </c>
      <c r="K670" s="29">
        <f>SUM(E670:J670)</f>
        <v/>
      </c>
      <c r="L670" s="164" t="n"/>
      <c r="M670" s="164" t="n"/>
      <c r="N670" s="225" t="n"/>
      <c r="O670" s="200" t="n"/>
      <c r="P670" s="200" t="n"/>
      <c r="Q670" s="200" t="n"/>
      <c r="R670" s="200" t="n"/>
      <c r="S670" s="200" t="n"/>
      <c r="T670" s="205" t="n"/>
      <c r="U670" s="197" t="n"/>
      <c r="V670" s="2" t="n"/>
      <c r="W670" s="2" t="n"/>
      <c r="X670" s="2" t="n"/>
      <c r="Y670" s="2" t="n"/>
      <c r="Z670" s="2" t="n"/>
      <c r="AA670" s="2" t="n"/>
      <c r="AB670" s="2" t="n"/>
      <c r="AC670" s="2" t="n"/>
    </row>
    <row r="671" ht="15" customHeight="1" s="246">
      <c r="A671" s="494" t="n"/>
      <c r="B671" s="494" t="n"/>
      <c r="C671" s="494" t="n"/>
      <c r="D671" s="53" t="inlineStr">
        <is>
          <t>TOTAL</t>
        </is>
      </c>
      <c r="E671" s="29">
        <f>SUM(E669:E670)</f>
        <v/>
      </c>
      <c r="F671" s="29">
        <f>SUM(F669:F670)</f>
        <v/>
      </c>
      <c r="G671" s="29">
        <f>SUM(G669:G670)</f>
        <v/>
      </c>
      <c r="H671" s="29">
        <f>SUM(H669:H670)</f>
        <v/>
      </c>
      <c r="I671" s="29">
        <f>SUM(I669:I670)</f>
        <v/>
      </c>
      <c r="J671" s="29">
        <f>SUM(J669:J670)</f>
        <v/>
      </c>
      <c r="K671" s="29">
        <f>SUM(K669:K670)</f>
        <v/>
      </c>
      <c r="L671" s="164" t="n"/>
      <c r="M671" s="164" t="n"/>
      <c r="N671" s="225" t="n"/>
      <c r="O671" s="200" t="n"/>
      <c r="P671" s="200" t="n"/>
      <c r="Q671" s="200" t="n"/>
      <c r="R671" s="200" t="n"/>
      <c r="S671" s="200" t="n"/>
      <c r="T671" s="205" t="n"/>
      <c r="U671" s="197" t="n"/>
      <c r="V671" s="2" t="n"/>
      <c r="W671" s="2" t="n"/>
      <c r="X671" s="2" t="n"/>
      <c r="Y671" s="2" t="n"/>
      <c r="Z671" s="2" t="n"/>
      <c r="AA671" s="2" t="n"/>
      <c r="AB671" s="2" t="n"/>
      <c r="AC671" s="2" t="n"/>
    </row>
    <row r="672" ht="18" customHeight="1" s="246">
      <c r="A672" s="494" t="n"/>
      <c r="B672" s="494" t="n"/>
      <c r="C672" s="494" t="n"/>
      <c r="D672" s="85" t="inlineStr">
        <is>
          <t>Number of Learners Orally Examined and Treated</t>
        </is>
      </c>
      <c r="E672" s="499" t="n"/>
      <c r="F672" s="499" t="n"/>
      <c r="G672" s="499" t="n"/>
      <c r="H672" s="499" t="n"/>
      <c r="I672" s="499" t="n"/>
      <c r="J672" s="499" t="n"/>
      <c r="K672" s="499" t="n"/>
      <c r="L672" s="500" t="n"/>
      <c r="M672" s="164" t="n"/>
      <c r="N672" s="225" t="inlineStr">
        <is>
          <t>Q1 - Q4</t>
        </is>
      </c>
      <c r="O672" s="200" t="n"/>
      <c r="P672" s="200" t="n"/>
      <c r="Q672" s="200" t="n"/>
      <c r="R672" s="200" t="n"/>
      <c r="S672" s="200" t="n"/>
      <c r="T672" s="205" t="n"/>
      <c r="U672" s="197" t="n"/>
      <c r="V672" s="2" t="n"/>
      <c r="W672" s="2" t="n"/>
      <c r="X672" s="2" t="n"/>
      <c r="Y672" s="2" t="n"/>
      <c r="Z672" s="2" t="n"/>
      <c r="AA672" s="2" t="n"/>
      <c r="AB672" s="2" t="n"/>
      <c r="AC672" s="2" t="n"/>
    </row>
    <row r="673" ht="18" customHeight="1" s="246">
      <c r="A673" s="494" t="n"/>
      <c r="B673" s="494" t="n"/>
      <c r="C673" s="494" t="n"/>
      <c r="D673" s="85" t="inlineStr">
        <is>
          <t>Elementary</t>
        </is>
      </c>
      <c r="E673" s="499" t="n"/>
      <c r="F673" s="499" t="n"/>
      <c r="G673" s="499" t="n"/>
      <c r="H673" s="499" t="n"/>
      <c r="I673" s="499" t="n"/>
      <c r="J673" s="499" t="n"/>
      <c r="K673" s="499" t="n"/>
      <c r="L673" s="500" t="n"/>
      <c r="M673" s="164" t="n"/>
      <c r="N673" s="200" t="n"/>
      <c r="O673" s="200" t="n"/>
      <c r="P673" s="200" t="n"/>
      <c r="Q673" s="200" t="n"/>
      <c r="R673" s="200" t="n"/>
      <c r="S673" s="200" t="n"/>
      <c r="T673" s="205" t="n"/>
      <c r="U673" s="197" t="n"/>
      <c r="V673" s="2" t="n"/>
      <c r="W673" s="2" t="n"/>
      <c r="X673" s="2" t="n"/>
      <c r="Y673" s="2" t="n"/>
      <c r="Z673" s="2" t="n"/>
      <c r="AA673" s="2" t="n"/>
      <c r="AB673" s="2" t="n"/>
      <c r="AC673" s="2" t="n"/>
    </row>
    <row r="674" ht="18" customHeight="1" s="246">
      <c r="A674" s="494" t="n"/>
      <c r="B674" s="494" t="n"/>
      <c r="C674" s="494" t="n"/>
      <c r="D674" s="51" t="n"/>
      <c r="E674" s="51" t="inlineStr">
        <is>
          <t>Kinder</t>
        </is>
      </c>
      <c r="F674" s="51" t="inlineStr">
        <is>
          <t>Grade 1</t>
        </is>
      </c>
      <c r="G674" s="51" t="inlineStr">
        <is>
          <t>Grade 2</t>
        </is>
      </c>
      <c r="H674" s="51" t="inlineStr">
        <is>
          <t>Grade 3</t>
        </is>
      </c>
      <c r="I674" s="51" t="inlineStr">
        <is>
          <t>Grade 4</t>
        </is>
      </c>
      <c r="J674" s="51" t="inlineStr">
        <is>
          <t>Grade 5</t>
        </is>
      </c>
      <c r="K674" s="51" t="inlineStr">
        <is>
          <t>Grade 6</t>
        </is>
      </c>
      <c r="L674" s="53" t="inlineStr">
        <is>
          <t>TOTAL</t>
        </is>
      </c>
      <c r="M674" s="164" t="n"/>
      <c r="N674" s="200" t="n"/>
      <c r="O674" s="200" t="n"/>
      <c r="P674" s="200" t="n"/>
      <c r="Q674" s="200" t="n"/>
      <c r="R674" s="200" t="n"/>
      <c r="S674" s="200" t="n"/>
      <c r="T674" s="205" t="n"/>
      <c r="U674" s="197" t="n"/>
      <c r="V674" s="2" t="n"/>
      <c r="W674" s="2" t="n"/>
      <c r="X674" s="2" t="n"/>
      <c r="Y674" s="2" t="n"/>
      <c r="Z674" s="2" t="n"/>
      <c r="AA674" s="2" t="n"/>
      <c r="AB674" s="2" t="n"/>
      <c r="AC674" s="2" t="n"/>
    </row>
    <row r="675" ht="15" customHeight="1" s="246">
      <c r="A675" s="494" t="n"/>
      <c r="B675" s="494" t="n"/>
      <c r="C675" s="494" t="n"/>
      <c r="D675" s="54" t="inlineStr">
        <is>
          <t>Male</t>
        </is>
      </c>
      <c r="E675" s="498" t="n">
        <v>0</v>
      </c>
      <c r="F675" s="498" t="n">
        <v>0</v>
      </c>
      <c r="G675" s="498" t="n">
        <v>0</v>
      </c>
      <c r="H675" s="498" t="n">
        <v>0</v>
      </c>
      <c r="I675" s="498" t="n">
        <v>0</v>
      </c>
      <c r="J675" s="498" t="n">
        <v>0</v>
      </c>
      <c r="K675" s="498" t="n">
        <v>0</v>
      </c>
      <c r="L675" s="29">
        <f>SUM(E675:K675)</f>
        <v/>
      </c>
      <c r="M675" s="164" t="n"/>
      <c r="N675" s="200" t="n"/>
      <c r="O675" s="200" t="n"/>
      <c r="P675" s="200" t="n"/>
      <c r="Q675" s="200" t="n"/>
      <c r="R675" s="200" t="n"/>
      <c r="S675" s="200" t="n"/>
      <c r="T675" s="205" t="n"/>
      <c r="U675" s="197" t="n"/>
      <c r="V675" s="2" t="n"/>
      <c r="W675" s="2" t="n"/>
      <c r="X675" s="2" t="n"/>
      <c r="Y675" s="2" t="n"/>
      <c r="Z675" s="2" t="n"/>
      <c r="AA675" s="2" t="n"/>
      <c r="AB675" s="2" t="n"/>
      <c r="AC675" s="2" t="n"/>
    </row>
    <row r="676" ht="15" customHeight="1" s="246">
      <c r="A676" s="494" t="n"/>
      <c r="B676" s="494" t="n"/>
      <c r="C676" s="494" t="n"/>
      <c r="D676" s="54" t="inlineStr">
        <is>
          <t>Female</t>
        </is>
      </c>
      <c r="E676" s="498" t="n">
        <v>0</v>
      </c>
      <c r="F676" s="498" t="n">
        <v>0</v>
      </c>
      <c r="G676" s="498" t="n">
        <v>0</v>
      </c>
      <c r="H676" s="498" t="n">
        <v>0</v>
      </c>
      <c r="I676" s="498" t="n">
        <v>0</v>
      </c>
      <c r="J676" s="498" t="n">
        <v>0</v>
      </c>
      <c r="K676" s="498" t="n">
        <v>0</v>
      </c>
      <c r="L676" s="29">
        <f>SUM(E676:K676)</f>
        <v/>
      </c>
      <c r="M676" s="164" t="n"/>
      <c r="N676" s="200" t="n"/>
      <c r="O676" s="200" t="n"/>
      <c r="P676" s="200" t="n"/>
      <c r="Q676" s="200" t="n"/>
      <c r="R676" s="200" t="n"/>
      <c r="S676" s="200" t="n"/>
      <c r="T676" s="205" t="n"/>
      <c r="U676" s="197" t="n"/>
      <c r="V676" s="2" t="n"/>
      <c r="W676" s="2" t="n"/>
      <c r="X676" s="2" t="n"/>
      <c r="Y676" s="2" t="n"/>
      <c r="Z676" s="2" t="n"/>
      <c r="AA676" s="2" t="n"/>
      <c r="AB676" s="2" t="n"/>
      <c r="AC676" s="2" t="n"/>
    </row>
    <row r="677" ht="15" customHeight="1" s="246">
      <c r="A677" s="494" t="n"/>
      <c r="B677" s="494" t="n"/>
      <c r="C677" s="494" t="n"/>
      <c r="D677" s="120" t="inlineStr">
        <is>
          <t>TOTAL</t>
        </is>
      </c>
      <c r="E677" s="29">
        <f>SUM(E675:E676)</f>
        <v/>
      </c>
      <c r="F677" s="29">
        <f>SUM(F675:F676)</f>
        <v/>
      </c>
      <c r="G677" s="29">
        <f>SUM(G675:G676)</f>
        <v/>
      </c>
      <c r="H677" s="29">
        <f>SUM(H675:H676)</f>
        <v/>
      </c>
      <c r="I677" s="29">
        <f>SUM(I675:I676)</f>
        <v/>
      </c>
      <c r="J677" s="29">
        <f>SUM(J675:J676)</f>
        <v/>
      </c>
      <c r="K677" s="29">
        <f>SUM(K675:K676)</f>
        <v/>
      </c>
      <c r="L677" s="29">
        <f>SUM(L675:L676)</f>
        <v/>
      </c>
      <c r="M677" s="164" t="n"/>
      <c r="N677" s="200" t="n"/>
      <c r="O677" s="200" t="n"/>
      <c r="P677" s="200" t="n"/>
      <c r="Q677" s="200" t="n"/>
      <c r="R677" s="200" t="n"/>
      <c r="S677" s="200" t="n"/>
      <c r="T677" s="205" t="n"/>
      <c r="U677" s="197" t="n"/>
      <c r="V677" s="2" t="n"/>
      <c r="W677" s="2" t="n"/>
      <c r="X677" s="2" t="n"/>
      <c r="Y677" s="2" t="n"/>
      <c r="Z677" s="2" t="n"/>
      <c r="AA677" s="2" t="n"/>
      <c r="AB677" s="2" t="n"/>
      <c r="AC677" s="2" t="n"/>
    </row>
    <row r="678" ht="15" customHeight="1" s="246">
      <c r="A678" s="494" t="n"/>
      <c r="B678" s="494" t="n"/>
      <c r="C678" s="494" t="n"/>
      <c r="D678" s="53" t="inlineStr">
        <is>
          <t>Secondary</t>
        </is>
      </c>
      <c r="E678" s="499" t="n"/>
      <c r="F678" s="499" t="n"/>
      <c r="G678" s="499" t="n"/>
      <c r="H678" s="499" t="n"/>
      <c r="I678" s="499" t="n"/>
      <c r="J678" s="499" t="n"/>
      <c r="K678" s="500" t="n"/>
      <c r="L678" s="164" t="n"/>
      <c r="M678" s="164" t="n"/>
      <c r="N678" s="200" t="n"/>
      <c r="O678" s="200" t="n"/>
      <c r="P678" s="200" t="n"/>
      <c r="Q678" s="200" t="n"/>
      <c r="R678" s="200" t="n"/>
      <c r="S678" s="200" t="n"/>
      <c r="T678" s="205" t="n"/>
      <c r="U678" s="197" t="n"/>
      <c r="V678" s="2" t="n"/>
      <c r="W678" s="2" t="n"/>
      <c r="X678" s="2" t="n"/>
      <c r="Y678" s="2" t="n"/>
      <c r="Z678" s="2" t="n"/>
      <c r="AA678" s="2" t="n"/>
      <c r="AB678" s="2" t="n"/>
      <c r="AC678" s="2" t="n"/>
    </row>
    <row r="679" ht="15" customHeight="1" s="246">
      <c r="A679" s="494" t="n"/>
      <c r="B679" s="494" t="n"/>
      <c r="C679" s="494" t="n"/>
      <c r="D679" s="51" t="n"/>
      <c r="E679" s="52" t="inlineStr">
        <is>
          <t>Grade 7</t>
        </is>
      </c>
      <c r="F679" s="52" t="inlineStr">
        <is>
          <t>Grade 8</t>
        </is>
      </c>
      <c r="G679" s="52" t="inlineStr">
        <is>
          <t>Grade 9</t>
        </is>
      </c>
      <c r="H679" s="52" t="inlineStr">
        <is>
          <t>Grade 10</t>
        </is>
      </c>
      <c r="I679" s="52" t="inlineStr">
        <is>
          <t>Grade 11</t>
        </is>
      </c>
      <c r="J679" s="52" t="inlineStr">
        <is>
          <t>Grade 12</t>
        </is>
      </c>
      <c r="K679" s="53" t="inlineStr">
        <is>
          <t>TOTAL</t>
        </is>
      </c>
      <c r="L679" s="164" t="n"/>
      <c r="M679" s="164" t="n"/>
      <c r="N679" s="200" t="n"/>
      <c r="O679" s="200" t="n"/>
      <c r="P679" s="200" t="n"/>
      <c r="Q679" s="200" t="n"/>
      <c r="R679" s="200" t="n"/>
      <c r="S679" s="200" t="n"/>
      <c r="T679" s="205" t="n"/>
      <c r="U679" s="197" t="n"/>
      <c r="V679" s="2" t="n"/>
      <c r="W679" s="2" t="n"/>
      <c r="X679" s="2" t="n"/>
      <c r="Y679" s="2" t="n"/>
      <c r="Z679" s="2" t="n"/>
      <c r="AA679" s="2" t="n"/>
      <c r="AB679" s="2" t="n"/>
      <c r="AC679" s="2" t="n"/>
    </row>
    <row r="680" ht="15" customHeight="1" s="246">
      <c r="A680" s="494" t="n"/>
      <c r="B680" s="494" t="n"/>
      <c r="C680" s="494" t="n"/>
      <c r="D680" s="54" t="inlineStr">
        <is>
          <t>Male</t>
        </is>
      </c>
      <c r="E680" s="498" t="n">
        <v>0</v>
      </c>
      <c r="F680" s="498" t="n">
        <v>0</v>
      </c>
      <c r="G680" s="498" t="n">
        <v>0</v>
      </c>
      <c r="H680" s="498" t="n">
        <v>0</v>
      </c>
      <c r="I680" s="498" t="n">
        <v>0</v>
      </c>
      <c r="J680" s="498" t="n">
        <v>0</v>
      </c>
      <c r="K680" s="29">
        <f>SUM(E680:J680)</f>
        <v/>
      </c>
      <c r="L680" s="164" t="n"/>
      <c r="M680" s="164" t="n"/>
      <c r="N680" s="200" t="n"/>
      <c r="O680" s="200" t="n"/>
      <c r="P680" s="200" t="n"/>
      <c r="Q680" s="200" t="n"/>
      <c r="R680" s="200" t="n"/>
      <c r="S680" s="200" t="n"/>
      <c r="T680" s="205" t="n"/>
      <c r="U680" s="197" t="n"/>
      <c r="V680" s="2" t="n"/>
      <c r="W680" s="2" t="n"/>
      <c r="X680" s="2" t="n"/>
      <c r="Y680" s="2" t="n"/>
      <c r="Z680" s="2" t="n"/>
      <c r="AA680" s="2" t="n"/>
      <c r="AB680" s="2" t="n"/>
      <c r="AC680" s="2" t="n"/>
    </row>
    <row r="681" ht="15" customHeight="1" s="246">
      <c r="A681" s="494" t="n"/>
      <c r="B681" s="494" t="n"/>
      <c r="C681" s="494" t="n"/>
      <c r="D681" s="54" t="inlineStr">
        <is>
          <t>Female</t>
        </is>
      </c>
      <c r="E681" s="498" t="n">
        <v>0</v>
      </c>
      <c r="F681" s="498" t="n">
        <v>0</v>
      </c>
      <c r="G681" s="498" t="n">
        <v>0</v>
      </c>
      <c r="H681" s="498" t="n">
        <v>0</v>
      </c>
      <c r="I681" s="498" t="n">
        <v>0</v>
      </c>
      <c r="J681" s="498" t="n">
        <v>0</v>
      </c>
      <c r="K681" s="29">
        <f>SUM(E681:J681)</f>
        <v/>
      </c>
      <c r="L681" s="164" t="n"/>
      <c r="M681" s="164" t="n"/>
      <c r="N681" s="200" t="n"/>
      <c r="O681" s="200" t="n"/>
      <c r="P681" s="200" t="n"/>
      <c r="Q681" s="200" t="n"/>
      <c r="R681" s="200" t="n"/>
      <c r="S681" s="200" t="n"/>
      <c r="T681" s="205" t="n"/>
      <c r="U681" s="197" t="n"/>
      <c r="V681" s="2" t="n"/>
      <c r="W681" s="2" t="n"/>
      <c r="X681" s="2" t="n"/>
      <c r="Y681" s="2" t="n"/>
      <c r="Z681" s="2" t="n"/>
      <c r="AA681" s="2" t="n"/>
      <c r="AB681" s="2" t="n"/>
      <c r="AC681" s="2" t="n"/>
    </row>
    <row r="682" ht="15" customHeight="1" s="246">
      <c r="A682" s="497" t="n"/>
      <c r="B682" s="497" t="n"/>
      <c r="C682" s="497" t="n"/>
      <c r="D682" s="53" t="inlineStr">
        <is>
          <t>TOTAL</t>
        </is>
      </c>
      <c r="E682" s="29">
        <f>SUM(E680:E681)</f>
        <v/>
      </c>
      <c r="F682" s="29">
        <f>SUM(F680:F681)</f>
        <v/>
      </c>
      <c r="G682" s="29">
        <f>SUM(G680:G681)</f>
        <v/>
      </c>
      <c r="H682" s="29">
        <f>SUM(H680:H681)</f>
        <v/>
      </c>
      <c r="I682" s="29">
        <f>SUM(I680:I681)</f>
        <v/>
      </c>
      <c r="J682" s="29">
        <f>SUM(J680:J681)</f>
        <v/>
      </c>
      <c r="K682" s="29">
        <f>SUM(K680:K681)</f>
        <v/>
      </c>
      <c r="L682" s="164" t="n"/>
      <c r="M682" s="164" t="n"/>
      <c r="N682" s="200" t="n"/>
      <c r="O682" s="200" t="n"/>
      <c r="P682" s="200" t="n"/>
      <c r="Q682" s="200" t="n"/>
      <c r="R682" s="200" t="n"/>
      <c r="S682" s="200" t="n"/>
      <c r="T682" s="205" t="n"/>
      <c r="U682" s="197" t="n"/>
      <c r="V682" s="2" t="n"/>
      <c r="W682" s="2" t="n"/>
      <c r="X682" s="2" t="n"/>
      <c r="Y682" s="2" t="n"/>
      <c r="Z682" s="2" t="n"/>
      <c r="AA682" s="2" t="n"/>
      <c r="AB682" s="2" t="n"/>
      <c r="AC682" s="2" t="n"/>
    </row>
    <row r="683" ht="18" customHeight="1" s="246">
      <c r="A683" s="114" t="inlineStr">
        <is>
          <t>RESILIENCY AND WELL-BEING</t>
        </is>
      </c>
      <c r="B683" s="114" t="inlineStr">
        <is>
          <t>Health &amp; Nutrition Services</t>
        </is>
      </c>
      <c r="C683" s="525" t="inlineStr">
        <is>
          <t>Medical, Dental, and Nursing Services  Program</t>
        </is>
      </c>
      <c r="D683" s="85" t="inlineStr">
        <is>
          <t>Number of Personnel Medically Examined and Treated</t>
        </is>
      </c>
      <c r="E683" s="499" t="n"/>
      <c r="F683" s="499" t="n"/>
      <c r="G683" s="499" t="n"/>
      <c r="H683" s="499" t="n"/>
      <c r="I683" s="499" t="n"/>
      <c r="J683" s="500" t="n"/>
      <c r="K683" s="225" t="n"/>
      <c r="L683" s="225" t="n"/>
      <c r="M683" s="225" t="n"/>
      <c r="N683" s="225" t="inlineStr">
        <is>
          <t>Q1 - Q4</t>
        </is>
      </c>
      <c r="O683" s="225" t="n"/>
      <c r="P683" s="225" t="n"/>
      <c r="Q683" s="225" t="n"/>
      <c r="R683" s="225" t="n"/>
      <c r="S683" s="225" t="n"/>
      <c r="T683" s="227" t="n"/>
      <c r="U683" s="197" t="n"/>
      <c r="V683" s="2" t="n"/>
      <c r="W683" s="2" t="n"/>
      <c r="X683" s="2" t="n"/>
      <c r="Y683" s="2" t="n"/>
      <c r="Z683" s="2" t="n"/>
      <c r="AA683" s="2" t="n"/>
      <c r="AB683" s="2" t="n"/>
      <c r="AC683" s="2" t="n"/>
    </row>
    <row r="684" ht="18" customHeight="1" s="246">
      <c r="A684" s="494" t="n"/>
      <c r="B684" s="494" t="n"/>
      <c r="C684" s="494" t="n"/>
      <c r="D684" s="121" t="n"/>
      <c r="E684" s="51" t="inlineStr">
        <is>
          <t>Teaching</t>
        </is>
      </c>
      <c r="F684" s="500" t="n"/>
      <c r="G684" s="51" t="inlineStr">
        <is>
          <t>Non-Teaching</t>
        </is>
      </c>
      <c r="H684" s="500" t="n"/>
      <c r="I684" s="53" t="inlineStr">
        <is>
          <t>TOTAL</t>
        </is>
      </c>
      <c r="J684" s="500" t="n"/>
      <c r="K684" s="225" t="n"/>
      <c r="L684" s="225" t="n"/>
      <c r="M684" s="225" t="n"/>
      <c r="N684" s="225" t="n"/>
      <c r="O684" s="225" t="n"/>
      <c r="P684" s="225" t="n"/>
      <c r="Q684" s="225" t="n"/>
      <c r="R684" s="225" t="n"/>
      <c r="S684" s="225" t="n"/>
      <c r="T684" s="227" t="n"/>
      <c r="U684" s="197" t="n"/>
      <c r="V684" s="2" t="n"/>
      <c r="W684" s="2" t="n"/>
      <c r="X684" s="2" t="n"/>
      <c r="Y684" s="2" t="n"/>
      <c r="Z684" s="2" t="n"/>
      <c r="AA684" s="2" t="n"/>
      <c r="AB684" s="2" t="n"/>
      <c r="AC684" s="2" t="n"/>
    </row>
    <row r="685" ht="15" customHeight="1" s="246">
      <c r="A685" s="494" t="n"/>
      <c r="B685" s="494" t="n"/>
      <c r="C685" s="494" t="n"/>
      <c r="D685" s="54" t="inlineStr">
        <is>
          <t>Male</t>
        </is>
      </c>
      <c r="E685" s="609" t="n">
        <v>1</v>
      </c>
      <c r="F685" s="500" t="n"/>
      <c r="G685" s="609" t="n">
        <v>0</v>
      </c>
      <c r="H685" s="500" t="n"/>
      <c r="I685" s="53">
        <f>SUM(E685:H685)</f>
        <v/>
      </c>
      <c r="J685" s="500" t="n"/>
      <c r="K685" s="225" t="n"/>
      <c r="L685" s="225" t="n"/>
      <c r="M685" s="225" t="n"/>
      <c r="N685" s="225" t="n"/>
      <c r="O685" s="225" t="n"/>
      <c r="P685" s="225" t="n"/>
      <c r="Q685" s="225" t="n"/>
      <c r="R685" s="225" t="n"/>
      <c r="S685" s="225" t="n"/>
      <c r="T685" s="227" t="n"/>
      <c r="U685" s="197" t="n"/>
      <c r="V685" s="2" t="n"/>
      <c r="W685" s="2" t="n"/>
      <c r="X685" s="2" t="n"/>
      <c r="Y685" s="2" t="n"/>
      <c r="Z685" s="2" t="n"/>
      <c r="AA685" s="2" t="n"/>
      <c r="AB685" s="2" t="n"/>
      <c r="AC685" s="2" t="n"/>
    </row>
    <row r="686" ht="15" customHeight="1" s="246">
      <c r="A686" s="494" t="n"/>
      <c r="B686" s="494" t="n"/>
      <c r="C686" s="494" t="n"/>
      <c r="D686" s="54" t="inlineStr">
        <is>
          <t>Female</t>
        </is>
      </c>
      <c r="E686" s="609" t="n">
        <v>6</v>
      </c>
      <c r="F686" s="500" t="n"/>
      <c r="G686" s="609" t="n">
        <v>0</v>
      </c>
      <c r="H686" s="500" t="n"/>
      <c r="I686" s="53">
        <f>SUM(E686:H686)</f>
        <v/>
      </c>
      <c r="J686" s="500" t="n"/>
      <c r="K686" s="225" t="n"/>
      <c r="L686" s="225" t="n"/>
      <c r="M686" s="225" t="n"/>
      <c r="N686" s="225" t="n"/>
      <c r="O686" s="225" t="n"/>
      <c r="P686" s="225" t="n"/>
      <c r="Q686" s="225" t="n"/>
      <c r="R686" s="225" t="n"/>
      <c r="S686" s="225" t="n"/>
      <c r="T686" s="227" t="n"/>
      <c r="U686" s="197" t="n"/>
      <c r="V686" s="2" t="n"/>
      <c r="W686" s="2" t="n"/>
      <c r="X686" s="2" t="n"/>
      <c r="Y686" s="2" t="n"/>
      <c r="Z686" s="2" t="n"/>
      <c r="AA686" s="2" t="n"/>
      <c r="AB686" s="2" t="n"/>
      <c r="AC686" s="2" t="n"/>
    </row>
    <row r="687" ht="15" customHeight="1" s="246">
      <c r="A687" s="494" t="n"/>
      <c r="B687" s="494" t="n"/>
      <c r="C687" s="494" t="n"/>
      <c r="D687" s="120" t="inlineStr">
        <is>
          <t>TOTAL</t>
        </is>
      </c>
      <c r="E687" s="53">
        <f>SUM(E685:F686)</f>
        <v/>
      </c>
      <c r="F687" s="500" t="n"/>
      <c r="G687" s="53">
        <f>SUM(G685:H686)</f>
        <v/>
      </c>
      <c r="H687" s="500" t="n"/>
      <c r="I687" s="53">
        <f>SUM(I685:J686)</f>
        <v/>
      </c>
      <c r="J687" s="500" t="n"/>
      <c r="K687" s="225" t="n"/>
      <c r="L687" s="225" t="n"/>
      <c r="M687" s="225" t="n"/>
      <c r="N687" s="225" t="n"/>
      <c r="O687" s="225" t="n"/>
      <c r="P687" s="225" t="n"/>
      <c r="Q687" s="225" t="n"/>
      <c r="R687" s="225" t="n"/>
      <c r="S687" s="225" t="n"/>
      <c r="T687" s="227" t="n"/>
      <c r="U687" s="197" t="n"/>
      <c r="V687" s="2" t="n"/>
      <c r="W687" s="2" t="n"/>
      <c r="X687" s="2" t="n"/>
      <c r="Y687" s="2" t="n"/>
      <c r="Z687" s="2" t="n"/>
      <c r="AA687" s="2" t="n"/>
      <c r="AB687" s="2" t="n"/>
      <c r="AC687" s="2" t="n"/>
    </row>
    <row r="688" ht="18" customHeight="1" s="246">
      <c r="A688" s="494" t="n"/>
      <c r="B688" s="494" t="n"/>
      <c r="C688" s="494" t="n"/>
      <c r="D688" s="85" t="inlineStr">
        <is>
          <t>Number of Personnel Orally Examined and Treated</t>
        </is>
      </c>
      <c r="E688" s="499" t="n"/>
      <c r="F688" s="499" t="n"/>
      <c r="G688" s="499" t="n"/>
      <c r="H688" s="499" t="n"/>
      <c r="I688" s="499" t="n"/>
      <c r="J688" s="500" t="n"/>
      <c r="K688" s="225" t="n"/>
      <c r="L688" s="225" t="n"/>
      <c r="M688" s="225" t="n"/>
      <c r="N688" s="225" t="inlineStr">
        <is>
          <t>Q1 - Q4</t>
        </is>
      </c>
      <c r="O688" s="225" t="n"/>
      <c r="P688" s="225" t="n"/>
      <c r="Q688" s="225" t="n"/>
      <c r="R688" s="225" t="n"/>
      <c r="S688" s="225" t="n"/>
      <c r="T688" s="227" t="n"/>
      <c r="U688" s="197" t="n"/>
      <c r="V688" s="2" t="n"/>
      <c r="W688" s="2" t="n"/>
      <c r="X688" s="2" t="n"/>
      <c r="Y688" s="2" t="n"/>
      <c r="Z688" s="2" t="n"/>
      <c r="AA688" s="2" t="n"/>
      <c r="AB688" s="2" t="n"/>
      <c r="AC688" s="2" t="n"/>
    </row>
    <row r="689" ht="18" customHeight="1" s="246">
      <c r="A689" s="494" t="n"/>
      <c r="B689" s="494" t="n"/>
      <c r="C689" s="494" t="n"/>
      <c r="D689" s="121" t="n"/>
      <c r="E689" s="51" t="inlineStr">
        <is>
          <t>Teaching</t>
        </is>
      </c>
      <c r="F689" s="500" t="n"/>
      <c r="G689" s="51" t="inlineStr">
        <is>
          <t>Non-Teaching</t>
        </is>
      </c>
      <c r="H689" s="500" t="n"/>
      <c r="I689" s="53" t="inlineStr">
        <is>
          <t>TOTAL</t>
        </is>
      </c>
      <c r="J689" s="500" t="n"/>
      <c r="K689" s="225" t="n"/>
      <c r="L689" s="225" t="n"/>
      <c r="M689" s="225" t="n"/>
      <c r="N689" s="225" t="n"/>
      <c r="O689" s="225" t="n"/>
      <c r="P689" s="225" t="n"/>
      <c r="Q689" s="225" t="n"/>
      <c r="R689" s="225" t="n"/>
      <c r="S689" s="225" t="n"/>
      <c r="T689" s="227" t="n"/>
      <c r="U689" s="197" t="n"/>
      <c r="V689" s="2" t="n"/>
      <c r="W689" s="2" t="n"/>
      <c r="X689" s="2" t="n"/>
      <c r="Y689" s="2" t="n"/>
      <c r="Z689" s="2" t="n"/>
      <c r="AA689" s="2" t="n"/>
      <c r="AB689" s="2" t="n"/>
      <c r="AC689" s="2" t="n"/>
    </row>
    <row r="690" ht="15" customHeight="1" s="246">
      <c r="A690" s="494" t="n"/>
      <c r="B690" s="494" t="n"/>
      <c r="C690" s="494" t="n"/>
      <c r="D690" s="54" t="inlineStr">
        <is>
          <t>Male</t>
        </is>
      </c>
      <c r="E690" s="609" t="n">
        <v>0</v>
      </c>
      <c r="F690" s="500" t="n"/>
      <c r="G690" s="609" t="n">
        <v>0</v>
      </c>
      <c r="H690" s="500" t="n"/>
      <c r="I690" s="53">
        <f>SUM(E690:H690)</f>
        <v/>
      </c>
      <c r="J690" s="500" t="n"/>
      <c r="K690" s="225" t="n"/>
      <c r="L690" s="225" t="n"/>
      <c r="M690" s="225" t="n"/>
      <c r="N690" s="225" t="n"/>
      <c r="O690" s="225" t="n"/>
      <c r="P690" s="225" t="n"/>
      <c r="Q690" s="225" t="n"/>
      <c r="R690" s="225" t="n"/>
      <c r="S690" s="225" t="n"/>
      <c r="T690" s="227" t="n"/>
      <c r="U690" s="197" t="n"/>
      <c r="V690" s="2" t="n"/>
      <c r="W690" s="2" t="n"/>
      <c r="X690" s="2" t="n"/>
      <c r="Y690" s="2" t="n"/>
      <c r="Z690" s="2" t="n"/>
      <c r="AA690" s="2" t="n"/>
      <c r="AB690" s="2" t="n"/>
      <c r="AC690" s="2" t="n"/>
    </row>
    <row r="691" ht="15" customHeight="1" s="246">
      <c r="A691" s="494" t="n"/>
      <c r="B691" s="494" t="n"/>
      <c r="C691" s="494" t="n"/>
      <c r="D691" s="54" t="inlineStr">
        <is>
          <t>Female</t>
        </is>
      </c>
      <c r="E691" s="609" t="n">
        <v>0</v>
      </c>
      <c r="F691" s="500" t="n"/>
      <c r="G691" s="609" t="n">
        <v>0</v>
      </c>
      <c r="H691" s="500" t="n"/>
      <c r="I691" s="53">
        <f>SUM(E691:H691)</f>
        <v/>
      </c>
      <c r="J691" s="500" t="n"/>
      <c r="K691" s="225" t="n"/>
      <c r="L691" s="225" t="n"/>
      <c r="M691" s="225" t="n"/>
      <c r="N691" s="225" t="n"/>
      <c r="O691" s="225" t="n"/>
      <c r="P691" s="225" t="n"/>
      <c r="Q691" s="225" t="n"/>
      <c r="R691" s="225" t="n"/>
      <c r="S691" s="225" t="n"/>
      <c r="T691" s="227" t="n"/>
      <c r="U691" s="197" t="n"/>
      <c r="V691" s="2" t="n"/>
      <c r="W691" s="2" t="n"/>
      <c r="X691" s="2" t="n"/>
      <c r="Y691" s="2" t="n"/>
      <c r="Z691" s="2" t="n"/>
      <c r="AA691" s="2" t="n"/>
      <c r="AB691" s="2" t="n"/>
      <c r="AC691" s="2" t="n"/>
    </row>
    <row r="692" ht="15" customHeight="1" s="246">
      <c r="A692" s="494" t="n"/>
      <c r="B692" s="494" t="n"/>
      <c r="C692" s="494" t="n"/>
      <c r="D692" s="120" t="inlineStr">
        <is>
          <t>TOTAL</t>
        </is>
      </c>
      <c r="E692" s="53">
        <f>SUM(E690:F691)</f>
        <v/>
      </c>
      <c r="F692" s="500" t="n"/>
      <c r="G692" s="53">
        <f>SUM(G690:H691)</f>
        <v/>
      </c>
      <c r="H692" s="500" t="n"/>
      <c r="I692" s="53">
        <f>SUM(I690:J691)</f>
        <v/>
      </c>
      <c r="J692" s="500" t="n"/>
      <c r="K692" s="225" t="n"/>
      <c r="L692" s="225" t="n"/>
      <c r="M692" s="225" t="n"/>
      <c r="N692" s="225" t="n"/>
      <c r="O692" s="225" t="n"/>
      <c r="P692" s="225" t="n"/>
      <c r="Q692" s="225" t="n"/>
      <c r="R692" s="225" t="n"/>
      <c r="S692" s="225" t="n"/>
      <c r="T692" s="227" t="n"/>
      <c r="U692" s="197" t="n"/>
      <c r="V692" s="2" t="n"/>
      <c r="W692" s="2" t="n"/>
      <c r="X692" s="2" t="n"/>
      <c r="Y692" s="2" t="n"/>
      <c r="Z692" s="2" t="n"/>
      <c r="AA692" s="2" t="n"/>
      <c r="AB692" s="2" t="n"/>
      <c r="AC692" s="2" t="n"/>
    </row>
    <row r="693" ht="15" customHeight="1" s="246">
      <c r="A693" s="494" t="n"/>
      <c r="B693" s="494" t="n"/>
      <c r="C693" s="494" t="n"/>
      <c r="D693" s="510" t="inlineStr">
        <is>
          <t>Number of Schools Implementing Toothbrushing Drill</t>
        </is>
      </c>
      <c r="E693" s="508" t="n"/>
      <c r="F693" s="508" t="n"/>
      <c r="G693" s="506" t="n"/>
      <c r="H693" s="197" t="n"/>
      <c r="I693" s="197" t="n"/>
      <c r="J693" s="200" t="n"/>
      <c r="K693" s="225" t="inlineStr">
        <is>
          <t>Q1 - Q4</t>
        </is>
      </c>
      <c r="L693" s="225" t="n"/>
      <c r="M693" s="225" t="n"/>
      <c r="N693" s="225" t="n"/>
      <c r="O693" s="225" t="n"/>
      <c r="P693" s="225" t="n"/>
      <c r="Q693" s="225" t="n"/>
      <c r="R693" s="225" t="n"/>
      <c r="S693" s="225" t="n"/>
      <c r="T693" s="227" t="n"/>
      <c r="U693" s="197" t="n"/>
      <c r="V693" s="2" t="n"/>
      <c r="W693" s="2" t="n"/>
      <c r="X693" s="2" t="n"/>
      <c r="Y693" s="2" t="n"/>
      <c r="Z693" s="2" t="n"/>
      <c r="AA693" s="2" t="n"/>
      <c r="AB693" s="2" t="n"/>
      <c r="AC693" s="2" t="n"/>
    </row>
    <row r="694" ht="15" customHeight="1" s="246">
      <c r="A694" s="494" t="n"/>
      <c r="B694" s="494" t="n"/>
      <c r="C694" s="494" t="n"/>
      <c r="D694" s="515" t="n"/>
      <c r="E694" s="495" t="n"/>
      <c r="F694" s="495" t="n"/>
      <c r="G694" s="496" t="n"/>
      <c r="H694" s="197" t="n"/>
      <c r="I694" s="197" t="n"/>
      <c r="J694" s="200" t="n"/>
      <c r="K694" s="225" t="n"/>
      <c r="L694" s="225" t="n"/>
      <c r="M694" s="225" t="n"/>
      <c r="N694" s="225" t="n"/>
      <c r="O694" s="225" t="n"/>
      <c r="P694" s="225" t="n"/>
      <c r="Q694" s="225" t="n"/>
      <c r="R694" s="225" t="n"/>
      <c r="S694" s="225" t="n"/>
      <c r="T694" s="227" t="n"/>
      <c r="U694" s="197" t="n"/>
      <c r="V694" s="2" t="n"/>
      <c r="W694" s="2" t="n"/>
      <c r="X694" s="2" t="n"/>
      <c r="Y694" s="2" t="n"/>
      <c r="Z694" s="2" t="n"/>
      <c r="AA694" s="2" t="n"/>
      <c r="AB694" s="2" t="n"/>
      <c r="AC694" s="2" t="n"/>
    </row>
    <row r="695" ht="15" customHeight="1" s="246">
      <c r="A695" s="497" t="n"/>
      <c r="B695" s="497" t="n"/>
      <c r="C695" s="497" t="n"/>
      <c r="D695" s="521" t="n">
        <v>2</v>
      </c>
      <c r="E695" s="508" t="n"/>
      <c r="F695" s="508" t="n"/>
      <c r="G695" s="506" t="n"/>
      <c r="H695" s="197" t="n"/>
      <c r="I695" s="197" t="n"/>
      <c r="J695" s="200" t="n"/>
      <c r="K695" s="225" t="n"/>
      <c r="L695" s="225" t="n"/>
      <c r="M695" s="225" t="n"/>
      <c r="N695" s="225" t="n"/>
      <c r="O695" s="225" t="n"/>
      <c r="P695" s="225" t="n"/>
      <c r="Q695" s="225" t="n"/>
      <c r="R695" s="225" t="n"/>
      <c r="S695" s="225" t="n"/>
      <c r="T695" s="227" t="n"/>
      <c r="U695" s="197" t="n"/>
      <c r="V695" s="2" t="n"/>
      <c r="W695" s="2" t="n"/>
      <c r="X695" s="2" t="n"/>
      <c r="Y695" s="2" t="n"/>
      <c r="Z695" s="2" t="n"/>
      <c r="AA695" s="2" t="n"/>
      <c r="AB695" s="2" t="n"/>
      <c r="AC695" s="2" t="n"/>
    </row>
    <row r="696" ht="15" customHeight="1" s="246">
      <c r="A696" s="114" t="inlineStr">
        <is>
          <t>RESILIENCY AND WELL-BEING</t>
        </is>
      </c>
      <c r="B696" s="114" t="inlineStr">
        <is>
          <t>Health &amp; Nutrition Services</t>
        </is>
      </c>
      <c r="C696" s="524" t="inlineStr">
        <is>
          <t>School Mental Health Program</t>
        </is>
      </c>
      <c r="D696" s="510" t="inlineStr">
        <is>
          <t>Number of Schools with Functional Mental Health Referral System</t>
        </is>
      </c>
      <c r="E696" s="508" t="n"/>
      <c r="F696" s="508" t="n"/>
      <c r="G696" s="508" t="n"/>
      <c r="H696" s="508" t="n"/>
      <c r="I696" s="506" t="n"/>
      <c r="J696" s="225" t="inlineStr">
        <is>
          <t>Q1 - Q4</t>
        </is>
      </c>
      <c r="K696" s="225" t="n"/>
      <c r="L696" s="225" t="n"/>
      <c r="M696" s="225" t="n"/>
      <c r="N696" s="225" t="n"/>
      <c r="O696" s="225" t="n"/>
      <c r="P696" s="225" t="n"/>
      <c r="Q696" s="225" t="n"/>
      <c r="R696" s="225" t="n"/>
      <c r="S696" s="225" t="n"/>
      <c r="T696" s="227" t="inlineStr">
        <is>
          <t>SBM</t>
        </is>
      </c>
      <c r="U696" s="197" t="n"/>
      <c r="V696" s="2" t="n"/>
      <c r="W696" s="2" t="n"/>
      <c r="X696" s="2" t="n"/>
      <c r="Y696" s="2" t="n"/>
      <c r="Z696" s="2" t="n"/>
      <c r="AA696" s="2" t="n"/>
      <c r="AB696" s="2" t="n"/>
      <c r="AC696" s="2" t="n"/>
    </row>
    <row r="697" ht="15" customHeight="1" s="246">
      <c r="A697" s="494" t="n"/>
      <c r="B697" s="494" t="n"/>
      <c r="C697" s="494" t="n"/>
      <c r="D697" s="515" t="n"/>
      <c r="E697" s="495" t="n"/>
      <c r="F697" s="495" t="n"/>
      <c r="G697" s="495" t="n"/>
      <c r="H697" s="495" t="n"/>
      <c r="I697" s="496" t="n"/>
      <c r="J697" s="200" t="n"/>
      <c r="K697" s="225" t="n"/>
      <c r="L697" s="225" t="n"/>
      <c r="M697" s="225" t="n"/>
      <c r="N697" s="225" t="n"/>
      <c r="O697" s="225" t="n"/>
      <c r="P697" s="225" t="n"/>
      <c r="Q697" s="225" t="n"/>
      <c r="R697" s="225" t="n"/>
      <c r="S697" s="225" t="n"/>
      <c r="T697" s="227" t="inlineStr">
        <is>
          <t>SBM</t>
        </is>
      </c>
      <c r="U697" s="197" t="n"/>
      <c r="V697" s="2" t="n"/>
      <c r="W697" s="2" t="n"/>
      <c r="X697" s="2" t="n"/>
      <c r="Y697" s="2" t="n"/>
      <c r="Z697" s="2" t="n"/>
      <c r="AA697" s="2" t="n"/>
      <c r="AB697" s="2" t="n"/>
      <c r="AC697" s="2" t="n"/>
    </row>
    <row r="698" ht="15" customHeight="1" s="246">
      <c r="A698" s="494" t="n"/>
      <c r="B698" s="494" t="n"/>
      <c r="C698" s="494" t="n"/>
      <c r="D698" s="85" t="inlineStr">
        <is>
          <t>Elementary</t>
        </is>
      </c>
      <c r="E698" s="500" t="n"/>
      <c r="F698" s="85" t="inlineStr">
        <is>
          <t>Secondary</t>
        </is>
      </c>
      <c r="G698" s="500" t="n"/>
      <c r="H698" s="510" t="inlineStr">
        <is>
          <t>TOTAL</t>
        </is>
      </c>
      <c r="I698" s="500" t="n"/>
      <c r="J698" s="200" t="n"/>
      <c r="K698" s="225" t="n"/>
      <c r="L698" s="225" t="n"/>
      <c r="M698" s="225" t="n"/>
      <c r="N698" s="225" t="n"/>
      <c r="O698" s="225" t="n"/>
      <c r="P698" s="225" t="n"/>
      <c r="Q698" s="225" t="n"/>
      <c r="R698" s="225" t="n"/>
      <c r="S698" s="225" t="n"/>
      <c r="T698" s="227" t="inlineStr">
        <is>
          <t>SBM</t>
        </is>
      </c>
      <c r="U698" s="197" t="n"/>
      <c r="V698" s="2" t="n"/>
      <c r="W698" s="2" t="n"/>
      <c r="X698" s="2" t="n"/>
      <c r="Y698" s="2" t="n"/>
      <c r="Z698" s="2" t="n"/>
      <c r="AA698" s="2" t="n"/>
      <c r="AB698" s="2" t="n"/>
      <c r="AC698" s="2" t="n"/>
    </row>
    <row r="699" ht="15" customHeight="1" s="246">
      <c r="A699" s="494" t="n"/>
      <c r="B699" s="494" t="n"/>
      <c r="C699" s="494" t="n"/>
      <c r="D699" s="603" t="n">
        <v>0</v>
      </c>
      <c r="E699" s="500" t="n"/>
      <c r="F699" s="603" t="n">
        <v>0</v>
      </c>
      <c r="G699" s="500" t="n"/>
      <c r="H699" s="514">
        <f>SUM(D699:G699)</f>
        <v/>
      </c>
      <c r="I699" s="500" t="n"/>
      <c r="J699" s="200" t="n"/>
      <c r="K699" s="225" t="n"/>
      <c r="L699" s="225" t="n"/>
      <c r="M699" s="225" t="n"/>
      <c r="N699" s="225" t="n"/>
      <c r="O699" s="225" t="n"/>
      <c r="P699" s="225" t="n"/>
      <c r="Q699" s="225" t="n"/>
      <c r="R699" s="225" t="n"/>
      <c r="S699" s="225" t="n"/>
      <c r="T699" s="227" t="inlineStr">
        <is>
          <t>SBM</t>
        </is>
      </c>
      <c r="U699" s="197" t="n"/>
      <c r="V699" s="2" t="n"/>
      <c r="W699" s="2" t="n"/>
      <c r="X699" s="2" t="n"/>
      <c r="Y699" s="2" t="n"/>
      <c r="Z699" s="2" t="n"/>
      <c r="AA699" s="2" t="n"/>
      <c r="AB699" s="2" t="n"/>
      <c r="AC699" s="2" t="n"/>
    </row>
    <row r="700" ht="15" customHeight="1" s="246">
      <c r="A700" s="494" t="n"/>
      <c r="B700" s="494" t="n"/>
      <c r="C700" s="114" t="inlineStr">
        <is>
          <t>NDEP</t>
        </is>
      </c>
      <c r="D700" s="510" t="inlineStr">
        <is>
          <t>Number of Schools Implementing National Education Program (NDEP) Curriculum Integration</t>
        </is>
      </c>
      <c r="E700" s="508" t="n"/>
      <c r="F700" s="508" t="n"/>
      <c r="G700" s="508" t="n"/>
      <c r="H700" s="508" t="n"/>
      <c r="I700" s="506" t="n"/>
      <c r="J700" s="200" t="n"/>
      <c r="K700" s="225" t="inlineStr">
        <is>
          <t>Q1 - Q4</t>
        </is>
      </c>
      <c r="L700" s="225" t="n"/>
      <c r="M700" s="225" t="n"/>
      <c r="N700" s="225" t="n"/>
      <c r="O700" s="225" t="n"/>
      <c r="P700" s="225" t="n"/>
      <c r="Q700" s="225" t="n"/>
      <c r="R700" s="225" t="n"/>
      <c r="S700" s="225" t="n"/>
      <c r="T700" s="227" t="n"/>
      <c r="U700" s="197" t="n"/>
      <c r="V700" s="2" t="n"/>
      <c r="W700" s="2" t="n"/>
      <c r="X700" s="2" t="n"/>
      <c r="Y700" s="2" t="n"/>
      <c r="Z700" s="2" t="n"/>
      <c r="AA700" s="2" t="n"/>
      <c r="AB700" s="2" t="n"/>
      <c r="AC700" s="2" t="n"/>
    </row>
    <row r="701" ht="15" customHeight="1" s="246">
      <c r="A701" s="494" t="n"/>
      <c r="B701" s="494" t="n"/>
      <c r="C701" s="494" t="n"/>
      <c r="D701" s="515" t="n"/>
      <c r="E701" s="495" t="n"/>
      <c r="F701" s="495" t="n"/>
      <c r="G701" s="495" t="n"/>
      <c r="H701" s="495" t="n"/>
      <c r="I701" s="496" t="n"/>
      <c r="J701" s="200" t="n"/>
      <c r="K701" s="225" t="n"/>
      <c r="L701" s="225" t="n"/>
      <c r="M701" s="225" t="n"/>
      <c r="N701" s="225" t="n"/>
      <c r="O701" s="225" t="n"/>
      <c r="P701" s="225" t="n"/>
      <c r="Q701" s="225" t="n"/>
      <c r="R701" s="225" t="n"/>
      <c r="S701" s="225" t="n"/>
      <c r="T701" s="227" t="n"/>
      <c r="U701" s="197" t="n"/>
      <c r="V701" s="2" t="n"/>
      <c r="W701" s="2" t="n"/>
      <c r="X701" s="2" t="n"/>
      <c r="Y701" s="2" t="n"/>
      <c r="Z701" s="2" t="n"/>
      <c r="AA701" s="2" t="n"/>
      <c r="AB701" s="2" t="n"/>
      <c r="AC701" s="2" t="n"/>
    </row>
    <row r="702" ht="15" customHeight="1" s="246">
      <c r="A702" s="494" t="n"/>
      <c r="B702" s="494" t="n"/>
      <c r="C702" s="494" t="n"/>
      <c r="D702" s="85" t="inlineStr">
        <is>
          <t>Elementary</t>
        </is>
      </c>
      <c r="E702" s="500" t="n"/>
      <c r="F702" s="85" t="inlineStr">
        <is>
          <t>Secondary</t>
        </is>
      </c>
      <c r="G702" s="500" t="n"/>
      <c r="H702" s="510" t="inlineStr">
        <is>
          <t>TOTAL</t>
        </is>
      </c>
      <c r="I702" s="500" t="n"/>
      <c r="J702" s="197" t="n"/>
      <c r="K702" s="225" t="n"/>
      <c r="L702" s="225" t="n"/>
      <c r="M702" s="225" t="n"/>
      <c r="N702" s="225" t="n"/>
      <c r="O702" s="225" t="n"/>
      <c r="P702" s="225" t="n"/>
      <c r="Q702" s="225" t="n"/>
      <c r="R702" s="225" t="n"/>
      <c r="S702" s="225" t="n"/>
      <c r="T702" s="227" t="n"/>
      <c r="U702" s="197" t="n"/>
      <c r="V702" s="2" t="n"/>
      <c r="W702" s="2" t="n"/>
      <c r="X702" s="2" t="n"/>
      <c r="Y702" s="2" t="n"/>
      <c r="Z702" s="2" t="n"/>
      <c r="AA702" s="2" t="n"/>
      <c r="AB702" s="2" t="n"/>
      <c r="AC702" s="2" t="n"/>
    </row>
    <row r="703" ht="15" customHeight="1" s="246">
      <c r="A703" s="497" t="n"/>
      <c r="B703" s="497" t="n"/>
      <c r="C703" s="497" t="n"/>
      <c r="D703" s="603" t="n">
        <v>0</v>
      </c>
      <c r="E703" s="500" t="n"/>
      <c r="F703" s="603" t="n">
        <v>0</v>
      </c>
      <c r="G703" s="500" t="n"/>
      <c r="H703" s="514">
        <f>SUM(D703:G703)</f>
        <v/>
      </c>
      <c r="I703" s="500" t="n"/>
      <c r="J703" s="197" t="n"/>
      <c r="K703" s="197" t="n"/>
      <c r="L703" s="197" t="n"/>
      <c r="M703" s="225" t="n"/>
      <c r="N703" s="225" t="n"/>
      <c r="O703" s="225" t="n"/>
      <c r="P703" s="225" t="n"/>
      <c r="Q703" s="225" t="n"/>
      <c r="R703" s="225" t="n"/>
      <c r="S703" s="225" t="n"/>
      <c r="T703" s="227" t="n"/>
      <c r="U703" s="197" t="n"/>
      <c r="V703" s="2" t="n"/>
      <c r="W703" s="2" t="n"/>
      <c r="X703" s="2" t="n"/>
      <c r="Y703" s="2" t="n"/>
      <c r="Z703" s="2" t="n"/>
      <c r="AA703" s="2" t="n"/>
      <c r="AB703" s="2" t="n"/>
      <c r="AC703" s="2" t="n"/>
    </row>
    <row r="704" ht="15" customHeight="1" s="246">
      <c r="A704" s="114" t="inlineStr">
        <is>
          <t>RESILIENCY AND WELL-BEING</t>
        </is>
      </c>
      <c r="B704" s="506" t="n"/>
      <c r="C704" s="602" t="inlineStr">
        <is>
          <t>Number of Reported Bullying Incidence</t>
        </is>
      </c>
      <c r="D704" s="508" t="n"/>
      <c r="E704" s="508" t="n"/>
      <c r="F704" s="506" t="n"/>
      <c r="G704" s="85" t="inlineStr">
        <is>
          <t>Elementary</t>
        </is>
      </c>
      <c r="H704" s="500" t="n"/>
      <c r="I704" s="85" t="inlineStr">
        <is>
          <t>Secondary</t>
        </is>
      </c>
      <c r="J704" s="500" t="n"/>
      <c r="K704" s="510" t="inlineStr">
        <is>
          <t>TOTAL</t>
        </is>
      </c>
      <c r="L704" s="500" t="n"/>
      <c r="M704" s="225" t="inlineStr">
        <is>
          <t>Q1 - Q4</t>
        </is>
      </c>
      <c r="N704" s="225" t="n"/>
      <c r="O704" s="225" t="n"/>
      <c r="P704" s="225" t="n"/>
      <c r="Q704" s="225" t="n"/>
      <c r="R704" s="225" t="n"/>
      <c r="S704" s="225" t="n"/>
      <c r="T704" s="227" t="inlineStr">
        <is>
          <t>SBM</t>
        </is>
      </c>
      <c r="U704" s="200" t="n"/>
      <c r="V704" s="2" t="n"/>
      <c r="W704" s="2" t="n"/>
      <c r="X704" s="2" t="n"/>
      <c r="Y704" s="2" t="n"/>
      <c r="Z704" s="2" t="n"/>
      <c r="AA704" s="2" t="n"/>
      <c r="AB704" s="2" t="n"/>
      <c r="AC704" s="2" t="n"/>
    </row>
    <row r="705" ht="15" customHeight="1" s="246">
      <c r="A705" s="511" t="n"/>
      <c r="B705" s="512" t="n"/>
      <c r="C705" s="515" t="n"/>
      <c r="D705" s="495" t="n"/>
      <c r="E705" s="495" t="n"/>
      <c r="F705" s="496" t="n"/>
      <c r="G705" s="603" t="n">
        <v>0</v>
      </c>
      <c r="H705" s="500" t="n"/>
      <c r="I705" s="603" t="n">
        <v>0</v>
      </c>
      <c r="J705" s="500" t="n"/>
      <c r="K705" s="514">
        <f>SUM(G705:J705)</f>
        <v/>
      </c>
      <c r="L705" s="500" t="n"/>
      <c r="M705" s="225" t="n"/>
      <c r="N705" s="225" t="n"/>
      <c r="O705" s="225" t="n"/>
      <c r="P705" s="225" t="n"/>
      <c r="Q705" s="225" t="n"/>
      <c r="R705" s="225" t="n"/>
      <c r="S705" s="225" t="n"/>
      <c r="T705" s="227" t="inlineStr">
        <is>
          <t>SBM</t>
        </is>
      </c>
      <c r="U705" s="200" t="n"/>
      <c r="V705" s="2" t="n"/>
      <c r="W705" s="2" t="n"/>
      <c r="X705" s="2" t="n"/>
      <c r="Y705" s="2" t="n"/>
      <c r="Z705" s="2" t="n"/>
      <c r="AA705" s="2" t="n"/>
      <c r="AB705" s="2" t="n"/>
      <c r="AC705" s="2" t="n"/>
    </row>
    <row r="706" ht="15" customHeight="1" s="246">
      <c r="A706" s="511" t="n"/>
      <c r="B706" s="512" t="n"/>
      <c r="C706" s="602" t="inlineStr">
        <is>
          <t>Number of Reported Child Abuse Incidence</t>
        </is>
      </c>
      <c r="D706" s="508" t="n"/>
      <c r="E706" s="508" t="n"/>
      <c r="F706" s="506" t="n"/>
      <c r="G706" s="85" t="inlineStr">
        <is>
          <t>Elementary</t>
        </is>
      </c>
      <c r="H706" s="500" t="n"/>
      <c r="I706" s="85" t="inlineStr">
        <is>
          <t>Secondary</t>
        </is>
      </c>
      <c r="J706" s="500" t="n"/>
      <c r="K706" s="510" t="inlineStr">
        <is>
          <t>TOTAL</t>
        </is>
      </c>
      <c r="L706" s="500" t="n"/>
      <c r="M706" s="225" t="inlineStr">
        <is>
          <t>Q1 - Q4</t>
        </is>
      </c>
      <c r="N706" s="225" t="n"/>
      <c r="O706" s="225" t="n"/>
      <c r="P706" s="225" t="n"/>
      <c r="Q706" s="225" t="n"/>
      <c r="R706" s="225" t="n"/>
      <c r="S706" s="225" t="n"/>
      <c r="T706" s="227" t="inlineStr">
        <is>
          <t>SBM</t>
        </is>
      </c>
      <c r="U706" s="200" t="n"/>
      <c r="V706" s="2" t="n"/>
      <c r="W706" s="2" t="n"/>
      <c r="X706" s="2" t="n"/>
      <c r="Y706" s="2" t="n"/>
      <c r="Z706" s="2" t="n"/>
      <c r="AA706" s="2" t="n"/>
      <c r="AB706" s="2" t="n"/>
      <c r="AC706" s="2" t="n"/>
    </row>
    <row r="707" ht="15" customHeight="1" s="246">
      <c r="A707" s="511" t="n"/>
      <c r="B707" s="512" t="n"/>
      <c r="C707" s="515" t="n"/>
      <c r="D707" s="495" t="n"/>
      <c r="E707" s="495" t="n"/>
      <c r="F707" s="496" t="n"/>
      <c r="G707" s="603" t="n">
        <v>0</v>
      </c>
      <c r="H707" s="500" t="n"/>
      <c r="I707" s="603" t="n">
        <v>0</v>
      </c>
      <c r="J707" s="500" t="n"/>
      <c r="K707" s="514">
        <f>SUM(G707:J707)</f>
        <v/>
      </c>
      <c r="L707" s="500" t="n"/>
      <c r="M707" s="225" t="n"/>
      <c r="N707" s="225" t="n"/>
      <c r="O707" s="225" t="n"/>
      <c r="P707" s="225" t="n"/>
      <c r="Q707" s="225" t="n"/>
      <c r="R707" s="225" t="n"/>
      <c r="S707" s="225" t="n"/>
      <c r="T707" s="227" t="inlineStr">
        <is>
          <t>SBM</t>
        </is>
      </c>
      <c r="U707" s="200" t="n"/>
      <c r="V707" s="2" t="n"/>
      <c r="W707" s="2" t="n"/>
      <c r="X707" s="2" t="n"/>
      <c r="Y707" s="2" t="n"/>
      <c r="Z707" s="2" t="n"/>
      <c r="AA707" s="2" t="n"/>
      <c r="AB707" s="2" t="n"/>
      <c r="AC707" s="2" t="n"/>
    </row>
    <row r="708" ht="15" customHeight="1" s="246">
      <c r="A708" s="511" t="n"/>
      <c r="B708" s="512" t="n"/>
      <c r="C708" s="602" t="inlineStr">
        <is>
          <t>Number of Schools with Functional Child-Protection Committee</t>
        </is>
      </c>
      <c r="D708" s="508" t="n"/>
      <c r="E708" s="508" t="n"/>
      <c r="F708" s="506" t="n"/>
      <c r="G708" s="85" t="inlineStr">
        <is>
          <t>Elementary</t>
        </is>
      </c>
      <c r="H708" s="500" t="n"/>
      <c r="I708" s="85" t="inlineStr">
        <is>
          <t>Secondary</t>
        </is>
      </c>
      <c r="J708" s="500" t="n"/>
      <c r="K708" s="510" t="inlineStr">
        <is>
          <t>TOTAL</t>
        </is>
      </c>
      <c r="L708" s="500" t="n"/>
      <c r="M708" s="225" t="inlineStr">
        <is>
          <t>Q1 - Q4</t>
        </is>
      </c>
      <c r="N708" s="225" t="n"/>
      <c r="O708" s="225" t="n"/>
      <c r="P708" s="225" t="n"/>
      <c r="Q708" s="225" t="n"/>
      <c r="R708" s="225" t="n"/>
      <c r="S708" s="225" t="n"/>
      <c r="T708" s="227" t="inlineStr">
        <is>
          <t>SBM</t>
        </is>
      </c>
      <c r="U708" s="200" t="n"/>
      <c r="V708" s="2" t="n"/>
      <c r="W708" s="2" t="n"/>
      <c r="X708" s="2" t="n"/>
      <c r="Y708" s="2" t="n"/>
      <c r="Z708" s="2" t="n"/>
      <c r="AA708" s="2" t="n"/>
      <c r="AB708" s="2" t="n"/>
      <c r="AC708" s="2" t="n"/>
    </row>
    <row r="709" ht="15" customHeight="1" s="246">
      <c r="A709" s="511" t="n"/>
      <c r="B709" s="512" t="n"/>
      <c r="C709" s="515" t="n"/>
      <c r="D709" s="495" t="n"/>
      <c r="E709" s="495" t="n"/>
      <c r="F709" s="496" t="n"/>
      <c r="G709" s="603" t="n">
        <v>1</v>
      </c>
      <c r="H709" s="500" t="n"/>
      <c r="I709" s="601" t="n">
        <v>0</v>
      </c>
      <c r="J709" s="500" t="n"/>
      <c r="K709" s="514">
        <f>SUM(G709:J709)</f>
        <v/>
      </c>
      <c r="L709" s="500" t="n"/>
      <c r="M709" s="225" t="n"/>
      <c r="N709" s="225" t="n"/>
      <c r="O709" s="225" t="n"/>
      <c r="P709" s="225" t="n"/>
      <c r="Q709" s="225" t="n"/>
      <c r="R709" s="225" t="n"/>
      <c r="S709" s="225" t="n"/>
      <c r="T709" s="227" t="inlineStr">
        <is>
          <t>SBM</t>
        </is>
      </c>
      <c r="U709" s="200" t="n"/>
      <c r="V709" s="2" t="n"/>
      <c r="W709" s="2" t="n"/>
      <c r="X709" s="2" t="n"/>
      <c r="Y709" s="2" t="n"/>
      <c r="Z709" s="2" t="n"/>
      <c r="AA709" s="2" t="n"/>
      <c r="AB709" s="2" t="n"/>
      <c r="AC709" s="2" t="n"/>
    </row>
    <row r="710" ht="15" customHeight="1" s="246">
      <c r="A710" s="511" t="n"/>
      <c r="B710" s="512" t="n"/>
      <c r="C710" s="602" t="inlineStr">
        <is>
          <t>Number of DepEd Personnel and Learners Oriented  and/or Trained on LRP Policies</t>
        </is>
      </c>
      <c r="D710" s="508" t="n"/>
      <c r="E710" s="508" t="n"/>
      <c r="F710" s="506" t="n"/>
      <c r="G710" s="85" t="inlineStr">
        <is>
          <t>Elementary</t>
        </is>
      </c>
      <c r="H710" s="500" t="n"/>
      <c r="I710" s="85" t="inlineStr">
        <is>
          <t>Secondary</t>
        </is>
      </c>
      <c r="J710" s="500" t="n"/>
      <c r="K710" s="510" t="inlineStr">
        <is>
          <t>TOTAL</t>
        </is>
      </c>
      <c r="L710" s="500" t="n"/>
      <c r="M710" s="225" t="n"/>
      <c r="N710" s="225" t="n"/>
      <c r="O710" s="225" t="n"/>
      <c r="P710" s="225" t="n"/>
      <c r="Q710" s="225" t="n"/>
      <c r="R710" s="225" t="n"/>
      <c r="S710" s="225" t="n"/>
      <c r="T710" s="227" t="n"/>
      <c r="U710" s="200" t="n"/>
      <c r="V710" s="2" t="n"/>
      <c r="W710" s="2" t="n"/>
      <c r="X710" s="2" t="n"/>
      <c r="Y710" s="2" t="n"/>
      <c r="Z710" s="2" t="n"/>
      <c r="AA710" s="2" t="n"/>
      <c r="AB710" s="2" t="n"/>
      <c r="AC710" s="2" t="n"/>
    </row>
    <row r="711" ht="15" customHeight="1" s="246">
      <c r="A711" s="511" t="n"/>
      <c r="B711" s="512" t="n"/>
      <c r="C711" s="511" t="n"/>
      <c r="F711" s="512" t="n"/>
      <c r="G711" s="613" t="n">
        <v>0</v>
      </c>
      <c r="H711" s="506" t="n"/>
      <c r="I711" s="613" t="n">
        <v>0</v>
      </c>
      <c r="J711" s="506" t="n"/>
      <c r="K711" s="514">
        <f>SUM(G711:J712)</f>
        <v/>
      </c>
      <c r="L711" s="506" t="n"/>
      <c r="M711" s="225" t="n"/>
      <c r="N711" s="225" t="n"/>
      <c r="O711" s="225" t="n"/>
      <c r="P711" s="225" t="n"/>
      <c r="Q711" s="225" t="n"/>
      <c r="R711" s="225" t="n"/>
      <c r="S711" s="225" t="n"/>
      <c r="T711" s="227" t="n"/>
      <c r="U711" s="200" t="n"/>
      <c r="V711" s="2" t="n"/>
      <c r="W711" s="2" t="n"/>
      <c r="X711" s="2" t="n"/>
      <c r="Y711" s="2" t="n"/>
      <c r="Z711" s="2" t="n"/>
      <c r="AA711" s="2" t="n"/>
      <c r="AB711" s="2" t="n"/>
      <c r="AC711" s="2" t="n"/>
    </row>
    <row r="712" ht="15" customHeight="1" s="246">
      <c r="A712" s="511" t="n"/>
      <c r="B712" s="512" t="n"/>
      <c r="C712" s="515" t="n"/>
      <c r="D712" s="495" t="n"/>
      <c r="E712" s="495" t="n"/>
      <c r="F712" s="496" t="n"/>
      <c r="G712" s="515" t="n"/>
      <c r="H712" s="496" t="n"/>
      <c r="I712" s="515" t="n"/>
      <c r="J712" s="496" t="n"/>
      <c r="K712" s="515" t="n"/>
      <c r="L712" s="496" t="n"/>
      <c r="M712" s="225" t="n"/>
      <c r="N712" s="225" t="n"/>
      <c r="O712" s="225" t="n"/>
      <c r="P712" s="225" t="n"/>
      <c r="Q712" s="225" t="n"/>
      <c r="R712" s="225" t="n"/>
      <c r="S712" s="225" t="n"/>
      <c r="T712" s="227" t="n"/>
      <c r="U712" s="200" t="n"/>
      <c r="V712" s="2" t="n"/>
      <c r="W712" s="2" t="n"/>
      <c r="X712" s="2" t="n"/>
      <c r="Y712" s="2" t="n"/>
      <c r="Z712" s="2" t="n"/>
      <c r="AA712" s="2" t="n"/>
      <c r="AB712" s="2" t="n"/>
      <c r="AC712" s="2" t="n"/>
    </row>
    <row r="713" ht="15" customHeight="1" s="246">
      <c r="A713" s="511" t="n"/>
      <c r="B713" s="512" t="n"/>
      <c r="C713" s="602" t="inlineStr">
        <is>
          <t>Number of Schools with Updated and Functional DRRM Plan</t>
        </is>
      </c>
      <c r="D713" s="508" t="n"/>
      <c r="E713" s="508" t="n"/>
      <c r="F713" s="506" t="n"/>
      <c r="G713" s="85" t="inlineStr">
        <is>
          <t>Elementary</t>
        </is>
      </c>
      <c r="H713" s="500" t="n"/>
      <c r="I713" s="85" t="inlineStr">
        <is>
          <t>Secondary</t>
        </is>
      </c>
      <c r="J713" s="500" t="n"/>
      <c r="K713" s="510" t="inlineStr">
        <is>
          <t>TOTAL</t>
        </is>
      </c>
      <c r="L713" s="500" t="n"/>
      <c r="M713" s="225" t="inlineStr">
        <is>
          <t>Q1 - Q4</t>
        </is>
      </c>
      <c r="N713" s="225" t="n"/>
      <c r="O713" s="225" t="n"/>
      <c r="P713" s="225" t="n"/>
      <c r="Q713" s="225" t="n"/>
      <c r="R713" s="225" t="n"/>
      <c r="S713" s="225" t="n"/>
      <c r="T713" s="227" t="inlineStr">
        <is>
          <t>SBM</t>
        </is>
      </c>
      <c r="U713" s="200" t="n"/>
      <c r="V713" s="2" t="n"/>
      <c r="W713" s="2" t="n"/>
      <c r="X713" s="2" t="n"/>
      <c r="Y713" s="2" t="n"/>
      <c r="Z713" s="2" t="n"/>
      <c r="AA713" s="2" t="n"/>
      <c r="AB713" s="2" t="n"/>
      <c r="AC713" s="2" t="n"/>
    </row>
    <row r="714" ht="15" customHeight="1" s="246">
      <c r="A714" s="511" t="n"/>
      <c r="B714" s="512" t="n"/>
      <c r="C714" s="515" t="n"/>
      <c r="D714" s="495" t="n"/>
      <c r="E714" s="495" t="n"/>
      <c r="F714" s="496" t="n"/>
      <c r="G714" s="603" t="n">
        <v>1</v>
      </c>
      <c r="H714" s="500" t="n"/>
      <c r="I714" s="603" t="n">
        <v>0</v>
      </c>
      <c r="J714" s="500" t="n"/>
      <c r="K714" s="514">
        <f>SUM(G714:J714)</f>
        <v/>
      </c>
      <c r="L714" s="500" t="n"/>
      <c r="M714" s="225" t="n"/>
      <c r="N714" s="225" t="n"/>
      <c r="O714" s="225" t="n"/>
      <c r="P714" s="225" t="n"/>
      <c r="Q714" s="225" t="n"/>
      <c r="R714" s="225" t="n"/>
      <c r="S714" s="225" t="n"/>
      <c r="T714" s="227" t="inlineStr">
        <is>
          <t>SBM</t>
        </is>
      </c>
      <c r="U714" s="200" t="n"/>
      <c r="V714" s="2" t="n"/>
      <c r="W714" s="2" t="n"/>
      <c r="X714" s="2" t="n"/>
      <c r="Y714" s="2" t="n"/>
      <c r="Z714" s="2" t="n"/>
      <c r="AA714" s="2" t="n"/>
      <c r="AB714" s="2" t="n"/>
      <c r="AC714" s="2" t="n"/>
    </row>
    <row r="715" ht="15" customHeight="1" s="246">
      <c r="A715" s="511" t="n"/>
      <c r="B715" s="512" t="n"/>
      <c r="C715" s="602" t="inlineStr">
        <is>
          <t>Number of Special Education and PWD Friendly Facilities</t>
        </is>
      </c>
      <c r="D715" s="508" t="n"/>
      <c r="E715" s="508" t="n"/>
      <c r="F715" s="506" t="n"/>
      <c r="G715" s="85" t="inlineStr">
        <is>
          <t>Elementary</t>
        </is>
      </c>
      <c r="H715" s="500" t="n"/>
      <c r="I715" s="85" t="inlineStr">
        <is>
          <t>Secondary</t>
        </is>
      </c>
      <c r="J715" s="500" t="n"/>
      <c r="K715" s="510" t="inlineStr">
        <is>
          <t>TOTAL</t>
        </is>
      </c>
      <c r="L715" s="500" t="n"/>
      <c r="M715" s="225" t="inlineStr">
        <is>
          <t>Q1 - Q4</t>
        </is>
      </c>
      <c r="N715" s="225" t="n"/>
      <c r="O715" s="225" t="n"/>
      <c r="P715" s="225" t="n"/>
      <c r="Q715" s="225" t="n"/>
      <c r="R715" s="225" t="n"/>
      <c r="S715" s="225" t="n"/>
      <c r="T715" s="227" t="inlineStr">
        <is>
          <t>SBM</t>
        </is>
      </c>
      <c r="U715" s="200" t="n"/>
      <c r="V715" s="2" t="n"/>
      <c r="W715" s="2" t="n"/>
      <c r="X715" s="2" t="n"/>
      <c r="Y715" s="2" t="n"/>
      <c r="Z715" s="2" t="n"/>
      <c r="AA715" s="2" t="n"/>
      <c r="AB715" s="2" t="n"/>
      <c r="AC715" s="2" t="n"/>
    </row>
    <row r="716" ht="15" customHeight="1" s="246">
      <c r="A716" s="511" t="n"/>
      <c r="B716" s="512" t="n"/>
      <c r="C716" s="515" t="n"/>
      <c r="D716" s="495" t="n"/>
      <c r="E716" s="495" t="n"/>
      <c r="F716" s="496" t="n"/>
      <c r="G716" s="603" t="n">
        <v>0</v>
      </c>
      <c r="H716" s="500" t="n"/>
      <c r="I716" s="603" t="n">
        <v>0</v>
      </c>
      <c r="J716" s="500" t="n"/>
      <c r="K716" s="514">
        <f>SUM(G716:J716)</f>
        <v/>
      </c>
      <c r="L716" s="500" t="n"/>
      <c r="M716" s="225" t="n"/>
      <c r="N716" s="225" t="n"/>
      <c r="O716" s="225" t="n"/>
      <c r="P716" s="225" t="n"/>
      <c r="Q716" s="225" t="n"/>
      <c r="R716" s="225" t="n"/>
      <c r="S716" s="225" t="n"/>
      <c r="T716" s="227" t="inlineStr">
        <is>
          <t>SBM</t>
        </is>
      </c>
      <c r="U716" s="200" t="n"/>
      <c r="V716" s="2" t="n"/>
      <c r="W716" s="2" t="n"/>
      <c r="X716" s="2" t="n"/>
      <c r="Y716" s="2" t="n"/>
      <c r="Z716" s="2" t="n"/>
      <c r="AA716" s="2" t="n"/>
      <c r="AB716" s="2" t="n"/>
      <c r="AC716" s="2" t="n"/>
    </row>
    <row r="717" ht="15" customHeight="1" s="246">
      <c r="A717" s="511" t="n"/>
      <c r="B717" s="512" t="n"/>
      <c r="C717" s="602" t="inlineStr">
        <is>
          <t>Teacher Workload</t>
        </is>
      </c>
      <c r="D717" s="508" t="n"/>
      <c r="E717" s="508" t="n"/>
      <c r="F717" s="506" t="n"/>
      <c r="G717" s="510" t="inlineStr">
        <is>
          <t>Number of Teachers who are Overloaded as Per Class Program</t>
        </is>
      </c>
      <c r="H717" s="508" t="n"/>
      <c r="I717" s="508" t="n"/>
      <c r="J717" s="508" t="n"/>
      <c r="K717" s="508" t="n"/>
      <c r="L717" s="506" t="n"/>
      <c r="M717" s="225" t="inlineStr">
        <is>
          <t>Q1 - Q4</t>
        </is>
      </c>
      <c r="N717" s="225" t="n"/>
      <c r="O717" s="225" t="n"/>
      <c r="P717" s="225" t="n"/>
      <c r="Q717" s="225" t="n"/>
      <c r="R717" s="225" t="n"/>
      <c r="S717" s="225" t="n"/>
      <c r="T717" s="227" t="inlineStr">
        <is>
          <t>SBM</t>
        </is>
      </c>
      <c r="U717" s="200" t="n"/>
      <c r="V717" s="2" t="n"/>
      <c r="W717" s="2" t="n"/>
      <c r="X717" s="2" t="n"/>
      <c r="Y717" s="2" t="n"/>
      <c r="Z717" s="2" t="n"/>
      <c r="AA717" s="2" t="n"/>
      <c r="AB717" s="2" t="n"/>
      <c r="AC717" s="2" t="n"/>
    </row>
    <row r="718" ht="15" customHeight="1" s="246">
      <c r="A718" s="511" t="n"/>
      <c r="B718" s="512" t="n"/>
      <c r="C718" s="511" t="n"/>
      <c r="F718" s="512" t="n"/>
      <c r="G718" s="515" t="n"/>
      <c r="H718" s="495" t="n"/>
      <c r="I718" s="495" t="n"/>
      <c r="J718" s="495" t="n"/>
      <c r="K718" s="495" t="n"/>
      <c r="L718" s="496" t="n"/>
      <c r="M718" s="225" t="n"/>
      <c r="N718" s="225" t="n"/>
      <c r="O718" s="225" t="n"/>
      <c r="P718" s="225" t="n"/>
      <c r="Q718" s="225" t="n"/>
      <c r="R718" s="225" t="n"/>
      <c r="S718" s="225" t="n"/>
      <c r="T718" s="227" t="inlineStr">
        <is>
          <t>SBM</t>
        </is>
      </c>
      <c r="U718" s="200" t="n"/>
      <c r="V718" s="2" t="n"/>
      <c r="W718" s="2" t="n"/>
      <c r="X718" s="2" t="n"/>
      <c r="Y718" s="2" t="n"/>
      <c r="Z718" s="2" t="n"/>
      <c r="AA718" s="2" t="n"/>
      <c r="AB718" s="2" t="n"/>
      <c r="AC718" s="2" t="n"/>
    </row>
    <row r="719" ht="15" customHeight="1" s="246">
      <c r="A719" s="511" t="n"/>
      <c r="B719" s="512" t="n"/>
      <c r="C719" s="511" t="n"/>
      <c r="F719" s="512" t="n"/>
      <c r="G719" s="85" t="inlineStr">
        <is>
          <t>Elementary</t>
        </is>
      </c>
      <c r="H719" s="500" t="n"/>
      <c r="I719" s="85" t="inlineStr">
        <is>
          <t>Secondary</t>
        </is>
      </c>
      <c r="J719" s="500" t="n"/>
      <c r="K719" s="510" t="inlineStr">
        <is>
          <t>TOTAL</t>
        </is>
      </c>
      <c r="L719" s="500" t="n"/>
      <c r="M719" s="225" t="n"/>
      <c r="N719" s="225" t="n"/>
      <c r="O719" s="225" t="n"/>
      <c r="P719" s="225" t="n"/>
      <c r="Q719" s="225" t="n"/>
      <c r="R719" s="225" t="n"/>
      <c r="S719" s="225" t="n"/>
      <c r="T719" s="227" t="inlineStr">
        <is>
          <t>SBM</t>
        </is>
      </c>
      <c r="U719" s="200" t="n"/>
      <c r="V719" s="2" t="n"/>
      <c r="W719" s="2" t="n"/>
      <c r="X719" s="2" t="n"/>
      <c r="Y719" s="2" t="n"/>
      <c r="Z719" s="2" t="n"/>
      <c r="AA719" s="2" t="n"/>
      <c r="AB719" s="2" t="n"/>
      <c r="AC719" s="2" t="n"/>
    </row>
    <row r="720" ht="15" customHeight="1" s="246">
      <c r="A720" s="511" t="n"/>
      <c r="B720" s="512" t="n"/>
      <c r="C720" s="511" t="n"/>
      <c r="F720" s="512" t="n"/>
      <c r="G720" s="513" t="n">
        <v>0</v>
      </c>
      <c r="H720" s="500" t="n"/>
      <c r="I720" s="513" t="n">
        <v>0</v>
      </c>
      <c r="J720" s="500" t="n"/>
      <c r="K720" s="514">
        <f>SUM(G720:J720)</f>
        <v/>
      </c>
      <c r="L720" s="500" t="n"/>
      <c r="M720" s="225" t="n"/>
      <c r="N720" s="225" t="n"/>
      <c r="O720" s="225" t="n"/>
      <c r="P720" s="225" t="n"/>
      <c r="Q720" s="225" t="n"/>
      <c r="R720" s="225" t="n"/>
      <c r="S720" s="225" t="n"/>
      <c r="T720" s="227" t="inlineStr">
        <is>
          <t>SBM</t>
        </is>
      </c>
      <c r="U720" s="200" t="n"/>
      <c r="V720" s="2" t="n"/>
      <c r="W720" s="2" t="n"/>
      <c r="X720" s="2" t="n"/>
      <c r="Y720" s="2" t="n"/>
      <c r="Z720" s="2" t="n"/>
      <c r="AA720" s="2" t="n"/>
      <c r="AB720" s="2" t="n"/>
      <c r="AC720" s="2" t="n"/>
    </row>
    <row r="721" ht="15" customHeight="1" s="246">
      <c r="A721" s="511" t="n"/>
      <c r="B721" s="512" t="n"/>
      <c r="C721" s="511" t="n"/>
      <c r="F721" s="512" t="n"/>
      <c r="G721" s="510" t="inlineStr">
        <is>
          <t>Number of Teachers who are Underloaded as Per Class Program</t>
        </is>
      </c>
      <c r="H721" s="508" t="n"/>
      <c r="I721" s="508" t="n"/>
      <c r="J721" s="508" t="n"/>
      <c r="K721" s="508" t="n"/>
      <c r="L721" s="506" t="n"/>
      <c r="M721" s="225" t="inlineStr">
        <is>
          <t>Q1 - Q4</t>
        </is>
      </c>
      <c r="N721" s="225" t="n"/>
      <c r="O721" s="225" t="n"/>
      <c r="P721" s="225" t="n"/>
      <c r="Q721" s="225" t="n"/>
      <c r="R721" s="225" t="n"/>
      <c r="S721" s="225" t="n"/>
      <c r="T721" s="227" t="inlineStr">
        <is>
          <t>SBM</t>
        </is>
      </c>
      <c r="U721" s="200" t="n"/>
      <c r="V721" s="2" t="n"/>
      <c r="W721" s="2" t="n"/>
      <c r="X721" s="2" t="n"/>
      <c r="Y721" s="2" t="n"/>
      <c r="Z721" s="2" t="n"/>
      <c r="AA721" s="2" t="n"/>
      <c r="AB721" s="2" t="n"/>
      <c r="AC721" s="2" t="n"/>
    </row>
    <row r="722" ht="15" customHeight="1" s="246">
      <c r="A722" s="511" t="n"/>
      <c r="B722" s="512" t="n"/>
      <c r="C722" s="511" t="n"/>
      <c r="F722" s="512" t="n"/>
      <c r="G722" s="515" t="n"/>
      <c r="H722" s="495" t="n"/>
      <c r="I722" s="495" t="n"/>
      <c r="J722" s="495" t="n"/>
      <c r="K722" s="495" t="n"/>
      <c r="L722" s="496" t="n"/>
      <c r="M722" s="225" t="n"/>
      <c r="N722" s="225" t="n"/>
      <c r="O722" s="225" t="n"/>
      <c r="P722" s="225" t="n"/>
      <c r="Q722" s="225" t="n"/>
      <c r="R722" s="225" t="n"/>
      <c r="S722" s="225" t="n"/>
      <c r="T722" s="227" t="inlineStr">
        <is>
          <t>SBM</t>
        </is>
      </c>
      <c r="U722" s="200" t="n"/>
      <c r="V722" s="2" t="n"/>
      <c r="W722" s="2" t="n"/>
      <c r="X722" s="2" t="n"/>
      <c r="Y722" s="2" t="n"/>
      <c r="Z722" s="2" t="n"/>
      <c r="AA722" s="2" t="n"/>
      <c r="AB722" s="2" t="n"/>
      <c r="AC722" s="2" t="n"/>
    </row>
    <row r="723" ht="15" customHeight="1" s="246">
      <c r="A723" s="511" t="n"/>
      <c r="B723" s="512" t="n"/>
      <c r="C723" s="511" t="n"/>
      <c r="F723" s="512" t="n"/>
      <c r="G723" s="85" t="inlineStr">
        <is>
          <t>Elementary</t>
        </is>
      </c>
      <c r="H723" s="500" t="n"/>
      <c r="I723" s="85" t="inlineStr">
        <is>
          <t>Secondary</t>
        </is>
      </c>
      <c r="J723" s="500" t="n"/>
      <c r="K723" s="510" t="inlineStr">
        <is>
          <t>TOTAL</t>
        </is>
      </c>
      <c r="L723" s="500" t="n"/>
      <c r="M723" s="225" t="n"/>
      <c r="N723" s="225" t="n"/>
      <c r="O723" s="225" t="n"/>
      <c r="P723" s="225" t="n"/>
      <c r="Q723" s="225" t="n"/>
      <c r="R723" s="225" t="n"/>
      <c r="S723" s="225" t="n"/>
      <c r="T723" s="227" t="inlineStr">
        <is>
          <t>SBM</t>
        </is>
      </c>
      <c r="U723" s="200" t="n"/>
      <c r="V723" s="2" t="n"/>
      <c r="W723" s="2" t="n"/>
      <c r="X723" s="2" t="n"/>
      <c r="Y723" s="2" t="n"/>
      <c r="Z723" s="2" t="n"/>
      <c r="AA723" s="2" t="n"/>
      <c r="AB723" s="2" t="n"/>
      <c r="AC723" s="2" t="n"/>
    </row>
    <row r="724" ht="15" customHeight="1" s="246">
      <c r="A724" s="515" t="n"/>
      <c r="B724" s="496" t="n"/>
      <c r="C724" s="515" t="n"/>
      <c r="D724" s="495" t="n"/>
      <c r="E724" s="495" t="n"/>
      <c r="F724" s="496" t="n"/>
      <c r="G724" s="513" t="n">
        <v>0</v>
      </c>
      <c r="H724" s="500" t="n"/>
      <c r="I724" s="513" t="n">
        <v>0</v>
      </c>
      <c r="J724" s="500" t="n"/>
      <c r="K724" s="514">
        <f>SUM(G724:J724)</f>
        <v/>
      </c>
      <c r="L724" s="500" t="n"/>
      <c r="M724" s="225" t="n"/>
      <c r="N724" s="225" t="n"/>
      <c r="O724" s="225" t="n"/>
      <c r="P724" s="225" t="n"/>
      <c r="Q724" s="225" t="n"/>
      <c r="R724" s="225" t="n"/>
      <c r="S724" s="225" t="n"/>
      <c r="T724" s="227" t="inlineStr">
        <is>
          <t>SBM</t>
        </is>
      </c>
      <c r="U724" s="200" t="n"/>
      <c r="V724" s="2" t="n"/>
      <c r="W724" s="2" t="n"/>
      <c r="X724" s="2" t="n"/>
      <c r="Y724" s="2" t="n"/>
      <c r="Z724" s="2" t="n"/>
      <c r="AA724" s="2" t="n"/>
      <c r="AB724" s="2" t="n"/>
      <c r="AC724" s="2" t="n"/>
    </row>
    <row r="725" ht="3" customHeight="1" s="246">
      <c r="A725" s="1" t="n"/>
      <c r="B725" s="1" t="n"/>
      <c r="C725" s="2" t="n"/>
      <c r="D725" s="2" t="n"/>
      <c r="E725" s="2" t="n"/>
      <c r="F725" s="2" t="n"/>
      <c r="G725" s="2" t="n"/>
      <c r="H725" s="2" t="n"/>
      <c r="I725" s="2" t="n"/>
      <c r="J725" s="2" t="n"/>
      <c r="K725" s="2" t="n"/>
      <c r="L725" s="2" t="n"/>
      <c r="M725" s="225" t="n"/>
      <c r="N725" s="225" t="n"/>
      <c r="O725" s="225" t="n"/>
      <c r="P725" s="225" t="n"/>
      <c r="Q725" s="225" t="n"/>
      <c r="R725" s="225" t="n"/>
      <c r="S725" s="225" t="n"/>
      <c r="T725" s="227" t="n"/>
      <c r="U725" s="200" t="n"/>
      <c r="V725" s="2" t="n"/>
      <c r="W725" s="2" t="n"/>
      <c r="X725" s="2" t="n"/>
      <c r="Y725" s="2" t="n"/>
      <c r="Z725" s="2" t="n"/>
      <c r="AA725" s="2" t="n"/>
      <c r="AB725" s="2" t="n"/>
      <c r="AC725" s="2" t="n"/>
    </row>
    <row r="726" ht="12" customHeight="1" s="246">
      <c r="A726" s="43" t="inlineStr">
        <is>
          <t>ENABLING MECHANISM</t>
        </is>
      </c>
      <c r="B726" s="4" t="n"/>
      <c r="C726" s="5" t="n"/>
      <c r="D726" s="5" t="n"/>
      <c r="E726" s="5" t="n"/>
      <c r="F726" s="5" t="n"/>
      <c r="G726" s="5" t="n"/>
      <c r="H726" s="5" t="n"/>
      <c r="I726" s="5" t="n"/>
      <c r="J726" s="5" t="n"/>
      <c r="K726" s="5" t="n"/>
      <c r="L726" s="6" t="n"/>
      <c r="M726" s="225" t="n"/>
      <c r="N726" s="225" t="n"/>
      <c r="O726" s="225" t="n"/>
      <c r="P726" s="225" t="n"/>
      <c r="Q726" s="225" t="n"/>
      <c r="R726" s="225" t="n"/>
      <c r="S726" s="225" t="n"/>
      <c r="T726" s="227" t="n"/>
      <c r="U726" s="200" t="n"/>
      <c r="V726" s="2" t="n"/>
      <c r="W726" s="2" t="n"/>
      <c r="X726" s="2" t="n"/>
      <c r="Y726" s="2" t="n"/>
      <c r="Z726" s="2" t="n"/>
      <c r="AA726" s="2" t="n"/>
      <c r="AB726" s="2" t="n"/>
      <c r="AC726" s="2" t="n"/>
    </row>
    <row r="727" ht="3" customHeight="1" s="246">
      <c r="A727" s="1" t="n"/>
      <c r="B727" s="122" t="n"/>
      <c r="C727" s="2" t="n"/>
      <c r="D727" s="83" t="n"/>
      <c r="E727" s="44" t="n"/>
      <c r="F727" s="44" t="n"/>
      <c r="G727" s="44" t="n"/>
      <c r="H727" s="44" t="n"/>
      <c r="I727" s="44" t="n"/>
      <c r="J727" s="123" t="n"/>
      <c r="K727" s="2" t="n"/>
      <c r="L727" s="2" t="n"/>
      <c r="M727" s="39" t="n"/>
      <c r="N727" s="39" t="n"/>
      <c r="O727" s="39" t="n"/>
      <c r="P727" s="39" t="n"/>
      <c r="Q727" s="39" t="n"/>
      <c r="R727" s="39" t="n"/>
      <c r="S727" s="39" t="n"/>
      <c r="T727" s="40" t="n"/>
      <c r="U727" s="39" t="n"/>
      <c r="V727" s="2" t="n"/>
      <c r="W727" s="2" t="n"/>
      <c r="X727" s="2" t="n"/>
      <c r="Y727" s="2" t="n"/>
      <c r="Z727" s="2" t="n"/>
      <c r="AA727" s="2" t="n"/>
      <c r="AB727" s="2" t="n"/>
      <c r="AC727" s="2" t="n"/>
    </row>
    <row r="728" ht="15" customHeight="1" s="246">
      <c r="A728" s="113" t="inlineStr">
        <is>
          <t>ENABLING MECHANISM</t>
        </is>
      </c>
      <c r="B728" s="114" t="inlineStr">
        <is>
          <t>INSTRUCTIONAL SUPERVISION</t>
        </is>
      </c>
      <c r="C728" s="525" t="inlineStr">
        <is>
          <t>Instructional Supervisions Conducted</t>
        </is>
      </c>
      <c r="D728" s="84" t="inlineStr">
        <is>
          <t>Level</t>
        </is>
      </c>
      <c r="E728" s="510" t="inlineStr">
        <is>
          <t>Number of Instructional Leaders</t>
        </is>
      </c>
      <c r="F728" s="506" t="n"/>
      <c r="G728" s="614" t="inlineStr">
        <is>
          <t>Number of Instructional Supervisions</t>
        </is>
      </c>
      <c r="H728" s="508" t="n"/>
      <c r="I728" s="508" t="n"/>
      <c r="J728" s="506" t="n"/>
      <c r="K728" s="197" t="n"/>
      <c r="L728" s="197" t="n"/>
      <c r="M728" s="200" t="n"/>
      <c r="N728" s="200" t="n"/>
      <c r="O728" s="200" t="n"/>
      <c r="P728" s="200" t="n"/>
      <c r="Q728" s="200" t="n"/>
      <c r="R728" s="200" t="n"/>
      <c r="S728" s="200" t="n"/>
      <c r="T728" s="205" t="n"/>
      <c r="U728" s="200" t="n"/>
      <c r="V728" s="2" t="n"/>
      <c r="W728" s="2" t="n"/>
      <c r="X728" s="2" t="n"/>
      <c r="Y728" s="2" t="n"/>
      <c r="Z728" s="2" t="n"/>
      <c r="AA728" s="2" t="n"/>
      <c r="AB728" s="2" t="n"/>
      <c r="AC728" s="2" t="n"/>
    </row>
    <row r="729" ht="15" customHeight="1" s="246">
      <c r="A729" s="494" t="n"/>
      <c r="B729" s="494" t="n"/>
      <c r="C729" s="494" t="n"/>
      <c r="D729" s="494" t="n"/>
      <c r="E729" s="511" t="n"/>
      <c r="F729" s="512" t="n"/>
      <c r="G729" s="615" t="inlineStr">
        <is>
          <t>Conducted</t>
        </is>
      </c>
      <c r="H729" s="616" t="n"/>
      <c r="I729" s="616" t="n"/>
      <c r="J729" s="617" t="n"/>
      <c r="K729" s="197" t="n"/>
      <c r="L729" s="197" t="n"/>
      <c r="M729" s="197" t="n"/>
      <c r="N729" s="197" t="n"/>
      <c r="O729" s="197" t="n"/>
      <c r="P729" s="197" t="n"/>
      <c r="Q729" s="197" t="n"/>
      <c r="R729" s="197" t="n"/>
      <c r="S729" s="197" t="n"/>
      <c r="T729" s="164" t="n"/>
      <c r="U729" s="197" t="n"/>
      <c r="V729" s="2" t="n"/>
      <c r="W729" s="2" t="n"/>
      <c r="X729" s="2" t="n"/>
      <c r="Y729" s="2" t="n"/>
      <c r="Z729" s="2" t="n"/>
      <c r="AA729" s="2" t="n"/>
      <c r="AB729" s="2" t="n"/>
      <c r="AC729" s="2" t="n"/>
    </row>
    <row r="730" ht="15" customHeight="1" s="246">
      <c r="A730" s="494" t="n"/>
      <c r="B730" s="494" t="n"/>
      <c r="C730" s="494" t="n"/>
      <c r="D730" s="497" t="n"/>
      <c r="E730" s="515" t="n"/>
      <c r="F730" s="496" t="n"/>
      <c r="G730" s="51" t="inlineStr">
        <is>
          <t>Month 1</t>
        </is>
      </c>
      <c r="H730" s="19" t="inlineStr">
        <is>
          <t>Month 2</t>
        </is>
      </c>
      <c r="I730" s="19" t="inlineStr">
        <is>
          <t>Month 3</t>
        </is>
      </c>
      <c r="J730" s="124" t="inlineStr">
        <is>
          <t>TOTAL</t>
        </is>
      </c>
      <c r="K730" s="197" t="n"/>
      <c r="L730" s="197" t="n"/>
      <c r="M730" s="197" t="n"/>
      <c r="N730" s="197" t="n"/>
      <c r="O730" s="197" t="n"/>
      <c r="P730" s="197" t="n"/>
      <c r="Q730" s="197" t="n"/>
      <c r="R730" s="197" t="n"/>
      <c r="S730" s="197" t="n"/>
      <c r="T730" s="164" t="n"/>
      <c r="U730" s="197" t="n"/>
      <c r="V730" s="2" t="n"/>
      <c r="W730" s="2" t="n"/>
      <c r="X730" s="2" t="n"/>
      <c r="Y730" s="2" t="n"/>
      <c r="Z730" s="2" t="n"/>
      <c r="AA730" s="2" t="n"/>
      <c r="AB730" s="2" t="n"/>
      <c r="AC730" s="2" t="n"/>
    </row>
    <row r="731" ht="15" customHeight="1" s="246">
      <c r="A731" s="494" t="n"/>
      <c r="B731" s="494" t="n"/>
      <c r="C731" s="494" t="n"/>
      <c r="D731" s="97" t="inlineStr">
        <is>
          <t>Division</t>
        </is>
      </c>
      <c r="E731" s="609" t="n">
        <v>0</v>
      </c>
      <c r="F731" s="512" t="n"/>
      <c r="G731" s="609" t="n">
        <v>0</v>
      </c>
      <c r="H731" s="609" t="n">
        <v>0</v>
      </c>
      <c r="I731" s="609" t="n">
        <v>0</v>
      </c>
      <c r="J731" s="53">
        <f>SUM(G731:I731)</f>
        <v/>
      </c>
      <c r="K731" s="197" t="n"/>
      <c r="L731" s="197" t="n"/>
      <c r="M731" s="197" t="n"/>
      <c r="N731" s="197" t="n"/>
      <c r="O731" s="197" t="n"/>
      <c r="P731" s="197" t="n"/>
      <c r="Q731" s="197" t="n"/>
      <c r="R731" s="197" t="n"/>
      <c r="S731" s="197" t="n"/>
      <c r="T731" s="164" t="n"/>
      <c r="U731" s="197" t="n"/>
      <c r="V731" s="2" t="n"/>
      <c r="W731" s="2" t="n"/>
      <c r="X731" s="2" t="n"/>
      <c r="Y731" s="2" t="n"/>
      <c r="Z731" s="2" t="n"/>
      <c r="AA731" s="2" t="n"/>
      <c r="AB731" s="2" t="n"/>
      <c r="AC731" s="2" t="n"/>
    </row>
    <row r="732" ht="15" customHeight="1" s="246">
      <c r="A732" s="494" t="n"/>
      <c r="B732" s="494" t="n"/>
      <c r="C732" s="494" t="n"/>
      <c r="D732" s="97" t="inlineStr">
        <is>
          <t>District</t>
        </is>
      </c>
      <c r="E732" s="609" t="n">
        <v>1</v>
      </c>
      <c r="F732" s="500" t="n"/>
      <c r="G732" s="609" t="n">
        <v>10</v>
      </c>
      <c r="H732" s="609" t="n">
        <v>10</v>
      </c>
      <c r="I732" s="609" t="n">
        <v>10</v>
      </c>
      <c r="J732" s="53">
        <f>SUM(G732:I732)</f>
        <v/>
      </c>
      <c r="K732" s="197" t="n"/>
      <c r="L732" s="197" t="n"/>
      <c r="M732" s="197" t="n"/>
      <c r="N732" s="197" t="n"/>
      <c r="O732" s="197" t="n"/>
      <c r="P732" s="197" t="n"/>
      <c r="Q732" s="197" t="n"/>
      <c r="R732" s="197" t="n"/>
      <c r="S732" s="197" t="n"/>
      <c r="T732" s="164" t="n"/>
      <c r="U732" s="197" t="n"/>
      <c r="V732" s="2" t="n"/>
      <c r="W732" s="2" t="n"/>
      <c r="X732" s="2" t="n"/>
      <c r="Y732" s="2" t="n"/>
      <c r="Z732" s="2" t="n"/>
      <c r="AA732" s="2" t="n"/>
      <c r="AB732" s="2" t="n"/>
      <c r="AC732" s="2" t="n"/>
    </row>
    <row r="733" ht="15" customHeight="1" s="246">
      <c r="A733" s="494" t="n"/>
      <c r="B733" s="497" t="n"/>
      <c r="C733" s="497" t="n"/>
      <c r="D733" s="97" t="inlineStr">
        <is>
          <t>School</t>
        </is>
      </c>
      <c r="E733" s="609" t="n">
        <v>1</v>
      </c>
      <c r="F733" s="496" t="n"/>
      <c r="G733" s="609" t="n">
        <v>30</v>
      </c>
      <c r="H733" s="609" t="n">
        <v>30</v>
      </c>
      <c r="I733" s="609" t="n">
        <v>30</v>
      </c>
      <c r="J733" s="129">
        <f>SUM(G733:I733)</f>
        <v/>
      </c>
      <c r="K733" s="197" t="n"/>
      <c r="L733" s="197" t="n"/>
      <c r="M733" s="197" t="n"/>
      <c r="N733" s="197" t="n"/>
      <c r="O733" s="197" t="n"/>
      <c r="P733" s="197" t="n"/>
      <c r="Q733" s="197" t="n"/>
      <c r="R733" s="197" t="n"/>
      <c r="S733" s="197" t="n"/>
      <c r="T733" s="164" t="n"/>
      <c r="U733" s="197" t="n"/>
      <c r="V733" s="2" t="n"/>
      <c r="W733" s="2" t="n"/>
      <c r="X733" s="2" t="n"/>
      <c r="Y733" s="2" t="n"/>
      <c r="Z733" s="2" t="n"/>
      <c r="AA733" s="2" t="n"/>
      <c r="AB733" s="2" t="n"/>
      <c r="AC733" s="2" t="n"/>
    </row>
    <row r="734" ht="15" customHeight="1" s="246">
      <c r="A734" s="494" t="n"/>
      <c r="B734" s="114" t="inlineStr">
        <is>
          <t>TECHNICAL ASSISTANCE</t>
        </is>
      </c>
      <c r="C734" s="602" t="inlineStr">
        <is>
          <t>Division Field Ttechnical Assistance and Composite Team (DFTACT)</t>
        </is>
      </c>
      <c r="D734" s="508" t="n"/>
      <c r="E734" s="508" t="n"/>
      <c r="F734" s="506" t="n"/>
      <c r="G734" s="85" t="inlineStr">
        <is>
          <t>No. of schools provided with TA</t>
        </is>
      </c>
      <c r="H734" s="499" t="n"/>
      <c r="I734" s="499" t="n"/>
      <c r="J734" s="499" t="n"/>
      <c r="K734" s="499" t="n"/>
      <c r="L734" s="499" t="n"/>
      <c r="M734" s="500" t="n"/>
      <c r="N734" s="197" t="n"/>
      <c r="O734" s="197" t="n"/>
      <c r="P734" s="197" t="n"/>
      <c r="Q734" s="197" t="n"/>
      <c r="R734" s="197" t="n"/>
      <c r="S734" s="197" t="n"/>
      <c r="T734" s="164" t="n"/>
      <c r="U734" s="197" t="n"/>
      <c r="V734" s="2" t="n"/>
      <c r="W734" s="2" t="n"/>
      <c r="X734" s="2" t="n"/>
      <c r="Y734" s="2" t="n"/>
      <c r="Z734" s="2" t="n"/>
      <c r="AA734" s="2" t="n"/>
      <c r="AB734" s="2" t="n"/>
      <c r="AC734" s="2" t="n"/>
    </row>
    <row r="735" ht="15" customHeight="1" s="246">
      <c r="A735" s="494" t="n"/>
      <c r="B735" s="494" t="n"/>
      <c r="C735" s="511" t="n"/>
      <c r="F735" s="512" t="n"/>
      <c r="G735" s="51" t="inlineStr">
        <is>
          <t>Target</t>
        </is>
      </c>
      <c r="H735" s="500" t="n"/>
      <c r="I735" s="493" t="inlineStr">
        <is>
          <t>Accomplishment</t>
        </is>
      </c>
      <c r="J735" s="500" t="n"/>
      <c r="K735" s="51" t="inlineStr">
        <is>
          <t>% of Accomplishment</t>
        </is>
      </c>
      <c r="L735" s="499" t="n"/>
      <c r="M735" s="500" t="n"/>
      <c r="N735" s="197" t="n"/>
      <c r="O735" s="197" t="n"/>
      <c r="P735" s="197" t="n"/>
      <c r="Q735" s="197" t="n"/>
      <c r="R735" s="197" t="n"/>
      <c r="S735" s="197" t="n"/>
      <c r="T735" s="164" t="n"/>
      <c r="U735" s="197" t="n"/>
      <c r="V735" s="2" t="n"/>
      <c r="W735" s="2" t="n"/>
      <c r="X735" s="2" t="n"/>
      <c r="Y735" s="2" t="n"/>
      <c r="Z735" s="2" t="n"/>
      <c r="AA735" s="2" t="n"/>
      <c r="AB735" s="2" t="n"/>
      <c r="AC735" s="2" t="n"/>
    </row>
    <row r="736" ht="15" customHeight="1" s="246">
      <c r="A736" s="494" t="n"/>
      <c r="B736" s="494" t="n"/>
      <c r="C736" s="511" t="n"/>
      <c r="F736" s="512" t="n"/>
      <c r="G736" s="498" t="n">
        <v>0</v>
      </c>
      <c r="H736" s="500" t="n"/>
      <c r="I736" s="498" t="n">
        <v>0</v>
      </c>
      <c r="J736" s="500" t="n"/>
      <c r="K736" s="618">
        <f>(I736/G736)*1</f>
        <v/>
      </c>
      <c r="L736" s="499" t="n"/>
      <c r="M736" s="500" t="n"/>
      <c r="N736" s="197" t="n"/>
      <c r="O736" s="197" t="n"/>
      <c r="P736" s="197" t="n"/>
      <c r="Q736" s="197" t="n"/>
      <c r="R736" s="197" t="n"/>
      <c r="S736" s="197" t="n"/>
      <c r="T736" s="164" t="n"/>
      <c r="U736" s="197" t="n"/>
      <c r="V736" s="2" t="n"/>
      <c r="W736" s="2" t="n"/>
      <c r="X736" s="2" t="n"/>
      <c r="Y736" s="2" t="n"/>
      <c r="Z736" s="2" t="n"/>
      <c r="AA736" s="2" t="n"/>
      <c r="AB736" s="2" t="n"/>
      <c r="AC736" s="2" t="n"/>
    </row>
    <row r="737" ht="15" customHeight="1" s="246">
      <c r="A737" s="494" t="n"/>
      <c r="B737" s="494" t="n"/>
      <c r="C737" s="511" t="n"/>
      <c r="F737" s="512" t="n"/>
      <c r="G737" s="85" t="inlineStr">
        <is>
          <t>No. of resolved/closed issues</t>
        </is>
      </c>
      <c r="H737" s="499" t="n"/>
      <c r="I737" s="499" t="n"/>
      <c r="J737" s="499" t="n"/>
      <c r="K737" s="499" t="n"/>
      <c r="L737" s="499" t="n"/>
      <c r="M737" s="500" t="n"/>
      <c r="N737" s="197" t="n"/>
      <c r="O737" s="197" t="n"/>
      <c r="P737" s="197" t="n"/>
      <c r="Q737" s="197" t="n"/>
      <c r="R737" s="197" t="n"/>
      <c r="S737" s="197" t="n"/>
      <c r="T737" s="164" t="n"/>
      <c r="U737" s="197" t="n"/>
      <c r="V737" s="2" t="n"/>
      <c r="W737" s="2" t="n"/>
      <c r="X737" s="2" t="n"/>
      <c r="Y737" s="2" t="n"/>
      <c r="Z737" s="2" t="n"/>
      <c r="AA737" s="2" t="n"/>
      <c r="AB737" s="2" t="n"/>
      <c r="AC737" s="2" t="n"/>
    </row>
    <row r="738" ht="15" customHeight="1" s="246">
      <c r="A738" s="494" t="n"/>
      <c r="B738" s="494" t="n"/>
      <c r="C738" s="511" t="n"/>
      <c r="F738" s="512" t="n"/>
      <c r="G738" s="51" t="inlineStr">
        <is>
          <t>Target</t>
        </is>
      </c>
      <c r="H738" s="500" t="n"/>
      <c r="I738" s="51" t="inlineStr">
        <is>
          <t>Accomplishment</t>
        </is>
      </c>
      <c r="J738" s="500" t="n"/>
      <c r="K738" s="51" t="inlineStr">
        <is>
          <t>% of Accomplishment</t>
        </is>
      </c>
      <c r="L738" s="499" t="n"/>
      <c r="M738" s="500" t="n"/>
      <c r="N738" s="197" t="n"/>
      <c r="O738" s="197" t="n"/>
      <c r="P738" s="197" t="n"/>
      <c r="Q738" s="197" t="n"/>
      <c r="R738" s="197" t="n"/>
      <c r="S738" s="197" t="n"/>
      <c r="T738" s="164" t="n"/>
      <c r="U738" s="197" t="n"/>
      <c r="V738" s="2" t="n"/>
      <c r="W738" s="2" t="n"/>
      <c r="X738" s="2" t="n"/>
      <c r="Y738" s="2" t="n"/>
      <c r="Z738" s="2" t="n"/>
      <c r="AA738" s="2" t="n"/>
      <c r="AB738" s="2" t="n"/>
      <c r="AC738" s="2" t="n"/>
    </row>
    <row r="739" ht="15" customHeight="1" s="246">
      <c r="A739" s="494" t="n"/>
      <c r="B739" s="494" t="n"/>
      <c r="C739" s="515" t="n"/>
      <c r="D739" s="495" t="n"/>
      <c r="E739" s="495" t="n"/>
      <c r="F739" s="496" t="n"/>
      <c r="G739" s="498" t="n">
        <v>0</v>
      </c>
      <c r="H739" s="500" t="n"/>
      <c r="I739" s="498" t="n">
        <v>0</v>
      </c>
      <c r="J739" s="500" t="n"/>
      <c r="K739" s="618">
        <f>(I739/G739)*1</f>
        <v/>
      </c>
      <c r="L739" s="499" t="n"/>
      <c r="M739" s="500" t="n"/>
      <c r="N739" s="197" t="n"/>
      <c r="O739" s="197" t="n"/>
      <c r="P739" s="197" t="n"/>
      <c r="Q739" s="197" t="n"/>
      <c r="R739" s="197" t="n"/>
      <c r="S739" s="197" t="n"/>
      <c r="T739" s="164" t="n"/>
      <c r="U739" s="197" t="n"/>
      <c r="V739" s="2" t="n"/>
      <c r="W739" s="2" t="n"/>
      <c r="X739" s="2" t="n"/>
      <c r="Y739" s="2" t="n"/>
      <c r="Z739" s="2" t="n"/>
      <c r="AA739" s="2" t="n"/>
      <c r="AB739" s="2" t="n"/>
      <c r="AC739" s="2" t="n"/>
    </row>
    <row r="740" ht="15" customHeight="1" s="246">
      <c r="A740" s="494" t="n"/>
      <c r="B740" s="494" t="n"/>
      <c r="C740" s="98" t="inlineStr">
        <is>
          <t>School-Based Management (SBM)</t>
        </is>
      </c>
      <c r="D740" s="508" t="n"/>
      <c r="E740" s="508" t="n"/>
      <c r="F740" s="506" t="n"/>
      <c r="G740" s="85" t="inlineStr">
        <is>
          <t>No. of schools provided with TA</t>
        </is>
      </c>
      <c r="H740" s="499" t="n"/>
      <c r="I740" s="499" t="n"/>
      <c r="J740" s="499" t="n"/>
      <c r="K740" s="499" t="n"/>
      <c r="L740" s="499" t="n"/>
      <c r="M740" s="500" t="n"/>
      <c r="N740" s="197" t="n"/>
      <c r="O740" s="197" t="n"/>
      <c r="P740" s="197" t="n"/>
      <c r="Q740" s="197" t="n"/>
      <c r="R740" s="197" t="n"/>
      <c r="S740" s="197" t="n"/>
      <c r="T740" s="164" t="n"/>
      <c r="U740" s="197" t="n"/>
      <c r="V740" s="2" t="n"/>
      <c r="W740" s="2" t="n"/>
      <c r="X740" s="2" t="n"/>
      <c r="Y740" s="2" t="n"/>
      <c r="Z740" s="2" t="n"/>
      <c r="AA740" s="2" t="n"/>
      <c r="AB740" s="2" t="n"/>
      <c r="AC740" s="2" t="n"/>
    </row>
    <row r="741" ht="15" customHeight="1" s="246">
      <c r="A741" s="494" t="n"/>
      <c r="B741" s="494" t="n"/>
      <c r="C741" s="511" t="n"/>
      <c r="F741" s="512" t="n"/>
      <c r="G741" s="619" t="inlineStr">
        <is>
          <t>Target</t>
        </is>
      </c>
      <c r="H741" s="620" t="n"/>
      <c r="I741" s="621" t="inlineStr">
        <is>
          <t>Accomplishment</t>
        </is>
      </c>
      <c r="J741" s="617" t="n"/>
      <c r="K741" s="51" t="inlineStr">
        <is>
          <t>% of Accomplishment</t>
        </is>
      </c>
      <c r="L741" s="499" t="n"/>
      <c r="M741" s="500" t="n"/>
      <c r="N741" s="197" t="n"/>
      <c r="O741" s="197" t="n"/>
      <c r="P741" s="197" t="n"/>
      <c r="Q741" s="197" t="n"/>
      <c r="R741" s="197" t="n"/>
      <c r="S741" s="197" t="n"/>
      <c r="T741" s="164" t="n"/>
      <c r="U741" s="197" t="n"/>
      <c r="V741" s="2" t="n"/>
      <c r="W741" s="2" t="n"/>
      <c r="X741" s="2" t="n"/>
      <c r="Y741" s="2" t="n"/>
      <c r="Z741" s="2" t="n"/>
      <c r="AA741" s="2" t="n"/>
      <c r="AB741" s="2" t="n"/>
      <c r="AC741" s="2" t="n"/>
    </row>
    <row r="742" ht="15" customHeight="1" s="246">
      <c r="A742" s="494" t="n"/>
      <c r="B742" s="494" t="n"/>
      <c r="C742" s="515" t="n"/>
      <c r="D742" s="495" t="n"/>
      <c r="E742" s="495" t="n"/>
      <c r="F742" s="496" t="n"/>
      <c r="G742" s="498" t="n">
        <v>1</v>
      </c>
      <c r="H742" s="500" t="n"/>
      <c r="I742" s="498" t="n">
        <v>0</v>
      </c>
      <c r="J742" s="500" t="n"/>
      <c r="K742" s="618">
        <f>(I742/G742)*1</f>
        <v/>
      </c>
      <c r="L742" s="499" t="n"/>
      <c r="M742" s="500" t="n"/>
      <c r="N742" s="197" t="n"/>
      <c r="O742" s="197" t="n"/>
      <c r="P742" s="197" t="n"/>
      <c r="Q742" s="197" t="n"/>
      <c r="R742" s="197" t="n"/>
      <c r="S742" s="197" t="n"/>
      <c r="T742" s="164" t="n"/>
      <c r="U742" s="197" t="n"/>
      <c r="V742" s="2" t="n"/>
      <c r="W742" s="2" t="n"/>
      <c r="X742" s="2" t="n"/>
      <c r="Y742" s="2" t="n"/>
      <c r="Z742" s="2" t="n"/>
      <c r="AA742" s="2" t="n"/>
      <c r="AB742" s="2" t="n"/>
      <c r="AC742" s="2" t="n"/>
    </row>
    <row r="743" ht="15" customHeight="1" s="246">
      <c r="A743" s="494" t="n"/>
      <c r="B743" s="494" t="n"/>
      <c r="C743" s="622" t="inlineStr">
        <is>
          <t xml:space="preserve">SGC Functionality Tool (SGC-FAT) </t>
        </is>
      </c>
      <c r="F743" s="512" t="n"/>
      <c r="G743" s="85" t="inlineStr">
        <is>
          <t>No. of Schools with Functional SGC</t>
        </is>
      </c>
      <c r="H743" s="499" t="n"/>
      <c r="I743" s="499" t="n"/>
      <c r="J743" s="499" t="n"/>
      <c r="K743" s="499" t="n"/>
      <c r="L743" s="500" t="n"/>
      <c r="M743" s="225" t="n"/>
      <c r="N743" s="225" t="inlineStr">
        <is>
          <t>Q2</t>
        </is>
      </c>
      <c r="O743" s="225" t="n"/>
      <c r="P743" s="225" t="n"/>
      <c r="Q743" s="225" t="n"/>
      <c r="R743" s="225" t="n"/>
      <c r="S743" s="225" t="n"/>
      <c r="T743" s="227" t="n"/>
      <c r="U743" s="200" t="n"/>
      <c r="V743" s="2" t="n"/>
      <c r="W743" s="2" t="n"/>
      <c r="X743" s="2" t="n"/>
      <c r="Y743" s="2" t="n"/>
      <c r="Z743" s="2" t="n"/>
      <c r="AA743" s="2" t="n"/>
      <c r="AB743" s="2" t="n"/>
      <c r="AC743" s="2" t="n"/>
    </row>
    <row r="744" ht="15" customHeight="1" s="246">
      <c r="A744" s="494" t="n"/>
      <c r="B744" s="494" t="n"/>
      <c r="C744" s="511" t="n"/>
      <c r="F744" s="512" t="n"/>
      <c r="G744" s="51" t="inlineStr">
        <is>
          <t>Elementary</t>
        </is>
      </c>
      <c r="H744" s="500" t="n"/>
      <c r="I744" s="51" t="inlineStr">
        <is>
          <t>Secondary</t>
        </is>
      </c>
      <c r="J744" s="500" t="n"/>
      <c r="K744" s="510" t="inlineStr">
        <is>
          <t>TOTAL</t>
        </is>
      </c>
      <c r="L744" s="500" t="n"/>
      <c r="M744" s="225" t="n"/>
      <c r="N744" s="225" t="n"/>
      <c r="O744" s="225" t="n"/>
      <c r="P744" s="225" t="n"/>
      <c r="Q744" s="225" t="n"/>
      <c r="R744" s="225" t="n"/>
      <c r="S744" s="225" t="n"/>
      <c r="T744" s="227" t="inlineStr">
        <is>
          <t>SBM</t>
        </is>
      </c>
      <c r="U744" s="200" t="n"/>
      <c r="V744" s="2" t="n"/>
      <c r="W744" s="2" t="n"/>
      <c r="X744" s="2" t="n"/>
      <c r="Y744" s="2" t="n"/>
      <c r="Z744" s="2" t="n"/>
      <c r="AA744" s="2" t="n"/>
      <c r="AB744" s="2" t="n"/>
      <c r="AC744" s="2" t="n"/>
    </row>
    <row r="745" ht="15" customHeight="1" s="246">
      <c r="A745" s="497" t="n"/>
      <c r="B745" s="497" t="n"/>
      <c r="C745" s="515" t="n"/>
      <c r="D745" s="495" t="n"/>
      <c r="E745" s="495" t="n"/>
      <c r="F745" s="496" t="n"/>
      <c r="G745" s="498" t="n">
        <v>1</v>
      </c>
      <c r="H745" s="500" t="n"/>
      <c r="I745" s="498" t="n">
        <v>0</v>
      </c>
      <c r="J745" s="500" t="n"/>
      <c r="K745" s="514">
        <f>SUM(G745:J745)</f>
        <v/>
      </c>
      <c r="L745" s="500" t="n"/>
      <c r="M745" s="225" t="n"/>
      <c r="N745" s="225" t="n"/>
      <c r="O745" s="225" t="n"/>
      <c r="P745" s="225" t="n"/>
      <c r="Q745" s="225" t="n"/>
      <c r="R745" s="225" t="n"/>
      <c r="S745" s="225" t="n"/>
      <c r="T745" s="227" t="inlineStr">
        <is>
          <t>SBM</t>
        </is>
      </c>
      <c r="U745" s="200" t="n"/>
      <c r="V745" s="2" t="n"/>
      <c r="W745" s="2" t="n"/>
      <c r="X745" s="2" t="n"/>
      <c r="Y745" s="2" t="n"/>
      <c r="Z745" s="2" t="n"/>
      <c r="AA745" s="2" t="n"/>
      <c r="AB745" s="2" t="n"/>
      <c r="AC745" s="2" t="n"/>
    </row>
    <row r="746" ht="15" customHeight="1" s="246">
      <c r="A746" s="164" t="n"/>
      <c r="B746" s="516" t="inlineStr">
        <is>
          <t>School Site Acquisition, Improvement, Survey and Titling</t>
        </is>
      </c>
      <c r="C746" s="508" t="n"/>
      <c r="D746" s="508" t="n"/>
      <c r="E746" s="508" t="n"/>
      <c r="F746" s="506" t="n"/>
      <c r="G746" s="510" t="inlineStr">
        <is>
          <t>Number of schools with support fund for school titling</t>
        </is>
      </c>
      <c r="H746" s="508" t="n"/>
      <c r="I746" s="508" t="n"/>
      <c r="J746" s="508" t="n"/>
      <c r="K746" s="508" t="n"/>
      <c r="L746" s="506" t="n"/>
      <c r="M746" s="225" t="n"/>
      <c r="N746" s="225" t="inlineStr">
        <is>
          <t>Q1 - Q4</t>
        </is>
      </c>
      <c r="O746" s="225" t="n"/>
      <c r="P746" s="225" t="n"/>
      <c r="Q746" s="225" t="n"/>
      <c r="R746" s="225" t="n"/>
      <c r="S746" s="225" t="n"/>
      <c r="T746" s="227" t="n"/>
      <c r="U746" s="200" t="n"/>
      <c r="V746" s="2" t="n"/>
      <c r="W746" s="2" t="n"/>
      <c r="X746" s="2" t="n"/>
      <c r="Y746" s="2" t="n"/>
      <c r="Z746" s="2" t="n"/>
      <c r="AA746" s="2" t="n"/>
      <c r="AB746" s="2" t="n"/>
      <c r="AC746" s="2" t="n"/>
    </row>
    <row r="747" ht="15" customHeight="1" s="246">
      <c r="A747" s="164" t="n"/>
      <c r="B747" s="511" t="n"/>
      <c r="F747" s="512" t="n"/>
      <c r="G747" s="515" t="n"/>
      <c r="H747" s="495" t="n"/>
      <c r="I747" s="495" t="n"/>
      <c r="J747" s="495" t="n"/>
      <c r="K747" s="495" t="n"/>
      <c r="L747" s="496" t="n"/>
      <c r="M747" s="225" t="n"/>
      <c r="N747" s="225" t="n"/>
      <c r="O747" s="225" t="n"/>
      <c r="P747" s="225" t="n"/>
      <c r="Q747" s="225" t="n"/>
      <c r="R747" s="225" t="n"/>
      <c r="S747" s="225" t="n"/>
      <c r="T747" s="227" t="n"/>
      <c r="U747" s="200" t="n"/>
      <c r="V747" s="2" t="n"/>
      <c r="W747" s="2" t="n"/>
      <c r="X747" s="2" t="n"/>
      <c r="Y747" s="2" t="n"/>
      <c r="Z747" s="2" t="n"/>
      <c r="AA747" s="2" t="n"/>
      <c r="AB747" s="2" t="n"/>
      <c r="AC747" s="2" t="n"/>
    </row>
    <row r="748" ht="15" customHeight="1" s="246">
      <c r="A748" s="164" t="n"/>
      <c r="B748" s="511" t="n"/>
      <c r="F748" s="512" t="n"/>
      <c r="G748" s="510" t="inlineStr">
        <is>
          <t>Elementary</t>
        </is>
      </c>
      <c r="H748" s="500" t="n"/>
      <c r="I748" s="510" t="inlineStr">
        <is>
          <t>Secondary</t>
        </is>
      </c>
      <c r="J748" s="500" t="n"/>
      <c r="K748" s="510" t="inlineStr">
        <is>
          <t>TOTAL</t>
        </is>
      </c>
      <c r="L748" s="500" t="n"/>
      <c r="M748" s="225" t="n"/>
      <c r="N748" s="225" t="n"/>
      <c r="O748" s="225" t="n"/>
      <c r="P748" s="225" t="n"/>
      <c r="Q748" s="225" t="n"/>
      <c r="R748" s="225" t="n"/>
      <c r="S748" s="225" t="n"/>
      <c r="T748" s="227" t="n"/>
      <c r="U748" s="200" t="n"/>
      <c r="V748" s="2" t="n"/>
      <c r="W748" s="2" t="n"/>
      <c r="X748" s="2" t="n"/>
      <c r="Y748" s="2" t="n"/>
      <c r="Z748" s="2" t="n"/>
      <c r="AA748" s="2" t="n"/>
      <c r="AB748" s="2" t="n"/>
      <c r="AC748" s="2" t="n"/>
    </row>
    <row r="749" ht="15" customHeight="1" s="246">
      <c r="A749" s="164" t="n"/>
      <c r="B749" s="515" t="n"/>
      <c r="C749" s="495" t="n"/>
      <c r="D749" s="495" t="n"/>
      <c r="E749" s="495" t="n"/>
      <c r="F749" s="496" t="n"/>
      <c r="G749" s="518" t="n">
        <v>0</v>
      </c>
      <c r="H749" s="500" t="n"/>
      <c r="I749" s="518" t="n">
        <v>0</v>
      </c>
      <c r="J749" s="500" t="n"/>
      <c r="K749" s="514">
        <f>SUM(G749:J749)</f>
        <v/>
      </c>
      <c r="L749" s="500" t="n"/>
      <c r="M749" s="225" t="n"/>
      <c r="N749" s="225" t="n"/>
      <c r="O749" s="225" t="n"/>
      <c r="P749" s="225" t="n"/>
      <c r="Q749" s="225" t="n"/>
      <c r="R749" s="225" t="n"/>
      <c r="S749" s="225" t="n"/>
      <c r="T749" s="227" t="n"/>
      <c r="U749" s="200" t="n"/>
      <c r="V749" s="2" t="n"/>
      <c r="W749" s="2" t="n"/>
      <c r="X749" s="2" t="n"/>
      <c r="Y749" s="2" t="n"/>
      <c r="Z749" s="2" t="n"/>
      <c r="AA749" s="2" t="n"/>
      <c r="AB749" s="2" t="n"/>
      <c r="AC749" s="2" t="n"/>
    </row>
    <row r="750" ht="15" customHeight="1" s="246">
      <c r="A750" s="164" t="n"/>
      <c r="B750" s="516" t="inlineStr">
        <is>
          <t>Legal Service and Development of Education-Related Law and Rules</t>
        </is>
      </c>
      <c r="C750" s="508" t="n"/>
      <c r="D750" s="508" t="n"/>
      <c r="E750" s="508" t="n"/>
      <c r="F750" s="506" t="n"/>
      <c r="G750" s="510" t="inlineStr">
        <is>
          <t>Number of resolved complaints and cases</t>
        </is>
      </c>
      <c r="H750" s="508" t="n"/>
      <c r="I750" s="508" t="n"/>
      <c r="J750" s="506" t="n"/>
      <c r="K750" s="197" t="n"/>
      <c r="L750" s="197" t="n"/>
      <c r="M750" s="225" t="inlineStr">
        <is>
          <t>Q1 - Q4</t>
        </is>
      </c>
      <c r="N750" s="225" t="n"/>
      <c r="O750" s="225" t="n"/>
      <c r="P750" s="225" t="n"/>
      <c r="Q750" s="225" t="n"/>
      <c r="R750" s="225" t="n"/>
      <c r="S750" s="225" t="n"/>
      <c r="T750" s="227" t="n"/>
      <c r="U750" s="200" t="n"/>
      <c r="V750" s="2" t="n"/>
      <c r="W750" s="2" t="n"/>
      <c r="X750" s="2" t="n"/>
      <c r="Y750" s="2" t="n"/>
      <c r="Z750" s="2" t="n"/>
      <c r="AA750" s="2" t="n"/>
      <c r="AB750" s="2" t="n"/>
      <c r="AC750" s="2" t="n"/>
    </row>
    <row r="751" ht="15" customHeight="1" s="246">
      <c r="A751" s="164" t="n"/>
      <c r="B751" s="511" t="n"/>
      <c r="F751" s="512" t="n"/>
      <c r="G751" s="515" t="n"/>
      <c r="H751" s="495" t="n"/>
      <c r="I751" s="495" t="n"/>
      <c r="J751" s="496" t="n"/>
      <c r="K751" s="197" t="n"/>
      <c r="L751" s="197" t="n"/>
      <c r="M751" s="225" t="n"/>
      <c r="N751" s="225" t="n"/>
      <c r="O751" s="225" t="n"/>
      <c r="P751" s="225" t="n"/>
      <c r="Q751" s="225" t="n"/>
      <c r="R751" s="225" t="n"/>
      <c r="S751" s="225" t="n"/>
      <c r="T751" s="227" t="n"/>
      <c r="U751" s="200" t="n"/>
      <c r="V751" s="2" t="n"/>
      <c r="W751" s="2" t="n"/>
      <c r="X751" s="2" t="n"/>
      <c r="Y751" s="2" t="n"/>
      <c r="Z751" s="2" t="n"/>
      <c r="AA751" s="2" t="n"/>
      <c r="AB751" s="2" t="n"/>
      <c r="AC751" s="2" t="n"/>
    </row>
    <row r="752" ht="15" customHeight="1" s="246">
      <c r="A752" s="164" t="n"/>
      <c r="B752" s="515" t="n"/>
      <c r="C752" s="495" t="n"/>
      <c r="D752" s="495" t="n"/>
      <c r="E752" s="495" t="n"/>
      <c r="F752" s="496" t="n"/>
      <c r="G752" s="518" t="n">
        <v>0</v>
      </c>
      <c r="H752" s="499" t="n"/>
      <c r="I752" s="499" t="n"/>
      <c r="J752" s="500" t="n"/>
      <c r="K752" s="197" t="n"/>
      <c r="L752" s="197" t="n"/>
      <c r="M752" s="225" t="n"/>
      <c r="N752" s="225" t="n"/>
      <c r="O752" s="225" t="n"/>
      <c r="P752" s="225" t="n"/>
      <c r="Q752" s="225" t="n"/>
      <c r="R752" s="225" t="n"/>
      <c r="S752" s="225" t="n"/>
      <c r="T752" s="227" t="n"/>
      <c r="U752" s="197" t="n"/>
      <c r="V752" s="2" t="n"/>
      <c r="W752" s="2" t="n"/>
      <c r="X752" s="2" t="n"/>
      <c r="Y752" s="2" t="n"/>
      <c r="Z752" s="2" t="n"/>
      <c r="AA752" s="2" t="n"/>
      <c r="AB752" s="2" t="n"/>
      <c r="AC752" s="2" t="n"/>
    </row>
    <row r="753" ht="15" customHeight="1" s="246">
      <c r="A753" s="164" t="n"/>
      <c r="B753" s="114" t="inlineStr">
        <is>
          <t xml:space="preserve">Filling -Up of Newly Created /Unfilled Positions </t>
        </is>
      </c>
      <c r="C753" s="84" t="n"/>
      <c r="D753" s="508" t="n"/>
      <c r="E753" s="506" t="n"/>
      <c r="F753" s="510" t="inlineStr">
        <is>
          <t>No. of Newly Created/Plantilla Positions</t>
        </is>
      </c>
      <c r="G753" s="508" t="n"/>
      <c r="H753" s="508" t="n"/>
      <c r="I753" s="506" t="n"/>
      <c r="J753" s="85" t="inlineStr">
        <is>
          <t>No. Filled-up Positions</t>
        </is>
      </c>
      <c r="K753" s="508" t="n"/>
      <c r="L753" s="506" t="n"/>
      <c r="M753" s="623" t="inlineStr">
        <is>
          <t>Percentage</t>
        </is>
      </c>
      <c r="N753" s="506" t="n"/>
      <c r="O753" s="197" t="n"/>
      <c r="P753" s="225" t="inlineStr">
        <is>
          <t>Q2 - Q3</t>
        </is>
      </c>
      <c r="Q753" s="225" t="n"/>
      <c r="R753" s="225" t="n"/>
      <c r="S753" s="225" t="n"/>
      <c r="T753" s="227" t="n"/>
      <c r="U753" s="200" t="n"/>
      <c r="V753" s="2" t="n"/>
      <c r="W753" s="2" t="n"/>
      <c r="X753" s="2" t="n"/>
      <c r="Y753" s="2" t="n"/>
      <c r="Z753" s="2" t="n"/>
      <c r="AA753" s="2" t="n"/>
      <c r="AB753" s="2" t="n"/>
      <c r="AC753" s="2" t="n"/>
    </row>
    <row r="754" ht="15" customHeight="1" s="246">
      <c r="A754" s="164" t="n"/>
      <c r="B754" s="494" t="n"/>
      <c r="C754" s="515" t="n"/>
      <c r="D754" s="495" t="n"/>
      <c r="E754" s="496" t="n"/>
      <c r="F754" s="515" t="n"/>
      <c r="G754" s="495" t="n"/>
      <c r="H754" s="495" t="n"/>
      <c r="I754" s="496" t="n"/>
      <c r="J754" s="515" t="n"/>
      <c r="K754" s="495" t="n"/>
      <c r="L754" s="496" t="n"/>
      <c r="M754" s="515" t="n"/>
      <c r="N754" s="496" t="n"/>
      <c r="O754" s="197" t="n"/>
      <c r="P754" s="225" t="n"/>
      <c r="Q754" s="225" t="n"/>
      <c r="R754" s="225" t="n"/>
      <c r="S754" s="225" t="n"/>
      <c r="T754" s="227" t="n"/>
      <c r="U754" s="200" t="n"/>
      <c r="V754" s="2" t="n"/>
      <c r="W754" s="2" t="n"/>
      <c r="X754" s="2" t="n"/>
      <c r="Y754" s="2" t="n"/>
      <c r="Z754" s="2" t="n"/>
      <c r="AA754" s="2" t="n"/>
      <c r="AB754" s="2" t="n"/>
      <c r="AC754" s="2" t="n"/>
    </row>
    <row r="755" ht="15" customHeight="1" s="246">
      <c r="A755" s="164" t="n"/>
      <c r="B755" s="494" t="n"/>
      <c r="C755" s="624" t="inlineStr">
        <is>
          <t>Filling-Up of Newly Created Teaching Positions</t>
        </is>
      </c>
      <c r="D755" s="508" t="n"/>
      <c r="E755" s="506" t="n"/>
      <c r="F755" s="625" t="n">
        <v>0</v>
      </c>
      <c r="G755" s="508" t="n"/>
      <c r="H755" s="508" t="n"/>
      <c r="I755" s="506" t="n"/>
      <c r="J755" s="498" t="n">
        <v>0</v>
      </c>
      <c r="K755" s="508" t="n"/>
      <c r="L755" s="506" t="n"/>
      <c r="M755" s="626">
        <f>(J755/F755)*1</f>
        <v/>
      </c>
      <c r="N755" s="506" t="n"/>
      <c r="O755" s="197" t="n"/>
      <c r="P755" s="225" t="n"/>
      <c r="Q755" s="225" t="n"/>
      <c r="R755" s="225" t="n"/>
      <c r="S755" s="225" t="n"/>
      <c r="T755" s="227" t="n"/>
      <c r="U755" s="200" t="n"/>
      <c r="V755" s="2" t="n"/>
      <c r="W755" s="2" t="n"/>
      <c r="X755" s="2" t="n"/>
      <c r="Y755" s="2" t="n"/>
      <c r="Z755" s="2" t="n"/>
      <c r="AA755" s="2" t="n"/>
      <c r="AB755" s="2" t="n"/>
      <c r="AC755" s="2" t="n"/>
    </row>
    <row r="756" ht="15" customHeight="1" s="246">
      <c r="A756" s="164" t="n"/>
      <c r="B756" s="494" t="n"/>
      <c r="C756" s="515" t="n"/>
      <c r="D756" s="495" t="n"/>
      <c r="E756" s="496" t="n"/>
      <c r="F756" s="515" t="n"/>
      <c r="G756" s="495" t="n"/>
      <c r="H756" s="495" t="n"/>
      <c r="I756" s="496" t="n"/>
      <c r="J756" s="515" t="n"/>
      <c r="K756" s="495" t="n"/>
      <c r="L756" s="496" t="n"/>
      <c r="M756" s="515" t="n"/>
      <c r="N756" s="496" t="n"/>
      <c r="O756" s="197" t="n"/>
      <c r="P756" s="225" t="n"/>
      <c r="Q756" s="225" t="n"/>
      <c r="R756" s="225" t="n"/>
      <c r="S756" s="225" t="n"/>
      <c r="T756" s="227" t="n"/>
      <c r="U756" s="200" t="n"/>
      <c r="V756" s="2" t="n"/>
      <c r="W756" s="2" t="n"/>
      <c r="X756" s="2" t="n"/>
      <c r="Y756" s="2" t="n"/>
      <c r="Z756" s="2" t="n"/>
      <c r="AA756" s="2" t="n"/>
      <c r="AB756" s="2" t="n"/>
      <c r="AC756" s="2" t="n"/>
    </row>
    <row r="757" ht="15" customHeight="1" s="246">
      <c r="A757" s="164" t="n"/>
      <c r="B757" s="494" t="n"/>
      <c r="C757" s="624" t="inlineStr">
        <is>
          <t>Filling-Up of Newly Created Non-Teaching Positions</t>
        </is>
      </c>
      <c r="D757" s="508" t="n"/>
      <c r="E757" s="506" t="n"/>
      <c r="F757" s="625" t="n">
        <v>0</v>
      </c>
      <c r="G757" s="508" t="n"/>
      <c r="H757" s="508" t="n"/>
      <c r="I757" s="506" t="n"/>
      <c r="J757" s="498" t="n">
        <v>0</v>
      </c>
      <c r="K757" s="508" t="n"/>
      <c r="L757" s="506" t="n"/>
      <c r="M757" s="626">
        <f>(J757/F757)*1</f>
        <v/>
      </c>
      <c r="N757" s="506" t="n"/>
      <c r="O757" s="197" t="n"/>
      <c r="P757" s="225" t="n"/>
      <c r="Q757" s="225" t="n"/>
      <c r="R757" s="225" t="n"/>
      <c r="S757" s="225" t="n"/>
      <c r="T757" s="227" t="n"/>
      <c r="U757" s="200" t="n"/>
      <c r="V757" s="2" t="n"/>
      <c r="W757" s="2" t="n"/>
      <c r="X757" s="2" t="n"/>
      <c r="Y757" s="2" t="n"/>
      <c r="Z757" s="2" t="n"/>
      <c r="AA757" s="2" t="n"/>
      <c r="AB757" s="2" t="n"/>
      <c r="AC757" s="2" t="n"/>
    </row>
    <row r="758" ht="15" customHeight="1" s="246">
      <c r="A758" s="164" t="n"/>
      <c r="B758" s="494" t="n"/>
      <c r="C758" s="515" t="n"/>
      <c r="D758" s="495" t="n"/>
      <c r="E758" s="496" t="n"/>
      <c r="F758" s="515" t="n"/>
      <c r="G758" s="495" t="n"/>
      <c r="H758" s="495" t="n"/>
      <c r="I758" s="496" t="n"/>
      <c r="J758" s="515" t="n"/>
      <c r="K758" s="495" t="n"/>
      <c r="L758" s="496" t="n"/>
      <c r="M758" s="515" t="n"/>
      <c r="N758" s="496" t="n"/>
      <c r="O758" s="197" t="n"/>
      <c r="P758" s="225" t="n"/>
      <c r="Q758" s="225" t="n"/>
      <c r="R758" s="225" t="n"/>
      <c r="S758" s="225" t="n"/>
      <c r="T758" s="227" t="n"/>
      <c r="U758" s="200" t="n"/>
      <c r="V758" s="2" t="n"/>
      <c r="W758" s="2" t="n"/>
      <c r="X758" s="2" t="n"/>
      <c r="Y758" s="2" t="n"/>
      <c r="Z758" s="2" t="n"/>
      <c r="AA758" s="2" t="n"/>
      <c r="AB758" s="2" t="n"/>
      <c r="AC758" s="2" t="n"/>
    </row>
    <row r="759" ht="15" customHeight="1" s="246">
      <c r="A759" s="164" t="n"/>
      <c r="B759" s="494" t="n"/>
      <c r="C759" s="624" t="inlineStr">
        <is>
          <t>Data on Unfilled Positions based on Plantilla-Teaching</t>
        </is>
      </c>
      <c r="D759" s="508" t="n"/>
      <c r="E759" s="506" t="n"/>
      <c r="F759" s="625" t="n">
        <v>0</v>
      </c>
      <c r="G759" s="508" t="n"/>
      <c r="H759" s="508" t="n"/>
      <c r="I759" s="506" t="n"/>
      <c r="J759" s="498" t="n">
        <v>0</v>
      </c>
      <c r="K759" s="508" t="n"/>
      <c r="L759" s="506" t="n"/>
      <c r="M759" s="626">
        <f>(J759/F759)*1</f>
        <v/>
      </c>
      <c r="N759" s="506" t="n"/>
      <c r="O759" s="197" t="n"/>
      <c r="P759" s="225" t="n"/>
      <c r="Q759" s="225" t="n"/>
      <c r="R759" s="225" t="n"/>
      <c r="S759" s="225" t="n"/>
      <c r="T759" s="227" t="n"/>
      <c r="U759" s="200" t="n"/>
      <c r="V759" s="2" t="n"/>
      <c r="W759" s="2" t="n"/>
      <c r="X759" s="2" t="n"/>
      <c r="Y759" s="2" t="n"/>
      <c r="Z759" s="2" t="n"/>
      <c r="AA759" s="2" t="n"/>
      <c r="AB759" s="2" t="n"/>
      <c r="AC759" s="2" t="n"/>
    </row>
    <row r="760" ht="15" customHeight="1" s="246">
      <c r="A760" s="164" t="n"/>
      <c r="B760" s="494" t="n"/>
      <c r="C760" s="515" t="n"/>
      <c r="D760" s="495" t="n"/>
      <c r="E760" s="496" t="n"/>
      <c r="F760" s="515" t="n"/>
      <c r="G760" s="495" t="n"/>
      <c r="H760" s="495" t="n"/>
      <c r="I760" s="496" t="n"/>
      <c r="J760" s="515" t="n"/>
      <c r="K760" s="495" t="n"/>
      <c r="L760" s="496" t="n"/>
      <c r="M760" s="515" t="n"/>
      <c r="N760" s="496" t="n"/>
      <c r="O760" s="197" t="n"/>
      <c r="P760" s="225" t="n"/>
      <c r="Q760" s="225" t="n"/>
      <c r="R760" s="225" t="n"/>
      <c r="S760" s="225" t="n"/>
      <c r="T760" s="227" t="n"/>
      <c r="U760" s="200" t="n"/>
      <c r="V760" s="2" t="n"/>
      <c r="W760" s="2" t="n"/>
      <c r="X760" s="2" t="n"/>
      <c r="Y760" s="2" t="n"/>
      <c r="Z760" s="2" t="n"/>
      <c r="AA760" s="2" t="n"/>
      <c r="AB760" s="2" t="n"/>
      <c r="AC760" s="2" t="n"/>
    </row>
    <row r="761" ht="15" customHeight="1" s="246">
      <c r="A761" s="164" t="n"/>
      <c r="B761" s="494" t="n"/>
      <c r="C761" s="624" t="inlineStr">
        <is>
          <t>Data on Unfilled Positions based on Plantilla-Related Teaching Positions</t>
        </is>
      </c>
      <c r="D761" s="508" t="n"/>
      <c r="E761" s="506" t="n"/>
      <c r="F761" s="625" t="n">
        <v>0</v>
      </c>
      <c r="G761" s="508" t="n"/>
      <c r="H761" s="508" t="n"/>
      <c r="I761" s="506" t="n"/>
      <c r="J761" s="498" t="n">
        <v>0</v>
      </c>
      <c r="K761" s="508" t="n"/>
      <c r="L761" s="506" t="n"/>
      <c r="M761" s="626">
        <f>(J761/F761)*1</f>
        <v/>
      </c>
      <c r="N761" s="506" t="n"/>
      <c r="O761" s="197" t="n"/>
      <c r="P761" s="225" t="n"/>
      <c r="Q761" s="225" t="n"/>
      <c r="R761" s="225" t="n"/>
      <c r="S761" s="225" t="n"/>
      <c r="T761" s="227" t="n"/>
      <c r="U761" s="200" t="n"/>
      <c r="V761" s="2" t="n"/>
      <c r="W761" s="2" t="n"/>
      <c r="X761" s="2" t="n"/>
      <c r="Y761" s="2" t="n"/>
      <c r="Z761" s="2" t="n"/>
      <c r="AA761" s="2" t="n"/>
      <c r="AB761" s="2" t="n"/>
      <c r="AC761" s="2" t="n"/>
    </row>
    <row r="762" ht="15" customHeight="1" s="246">
      <c r="A762" s="164" t="n"/>
      <c r="B762" s="494" t="n"/>
      <c r="C762" s="511" t="n"/>
      <c r="E762" s="512" t="n"/>
      <c r="F762" s="511" t="n"/>
      <c r="I762" s="512" t="n"/>
      <c r="J762" s="511" t="n"/>
      <c r="L762" s="512" t="n"/>
      <c r="M762" s="511" t="n"/>
      <c r="N762" s="512" t="n"/>
      <c r="O762" s="197" t="n"/>
      <c r="P762" s="225" t="n"/>
      <c r="Q762" s="225" t="n"/>
      <c r="R762" s="225" t="n"/>
      <c r="S762" s="225" t="n"/>
      <c r="T762" s="227" t="n"/>
      <c r="U762" s="200" t="n"/>
      <c r="V762" s="2" t="n"/>
      <c r="W762" s="2" t="n"/>
      <c r="X762" s="2" t="n"/>
      <c r="Y762" s="2" t="n"/>
      <c r="Z762" s="2" t="n"/>
      <c r="AA762" s="2" t="n"/>
      <c r="AB762" s="2" t="n"/>
      <c r="AC762" s="2" t="n"/>
    </row>
    <row r="763" ht="15" customHeight="1" s="246">
      <c r="A763" s="164" t="n"/>
      <c r="B763" s="494" t="n"/>
      <c r="C763" s="515" t="n"/>
      <c r="D763" s="495" t="n"/>
      <c r="E763" s="496" t="n"/>
      <c r="F763" s="515" t="n"/>
      <c r="G763" s="495" t="n"/>
      <c r="H763" s="495" t="n"/>
      <c r="I763" s="496" t="n"/>
      <c r="J763" s="515" t="n"/>
      <c r="K763" s="495" t="n"/>
      <c r="L763" s="496" t="n"/>
      <c r="M763" s="515" t="n"/>
      <c r="N763" s="496" t="n"/>
      <c r="O763" s="197" t="n"/>
      <c r="P763" s="225" t="n"/>
      <c r="Q763" s="225" t="n"/>
      <c r="R763" s="225" t="n"/>
      <c r="S763" s="225" t="n"/>
      <c r="T763" s="227" t="n"/>
      <c r="U763" s="200" t="n"/>
      <c r="V763" s="2" t="n"/>
      <c r="W763" s="2" t="n"/>
      <c r="X763" s="2" t="n"/>
      <c r="Y763" s="2" t="n"/>
      <c r="Z763" s="2" t="n"/>
      <c r="AA763" s="2" t="n"/>
      <c r="AB763" s="2" t="n"/>
      <c r="AC763" s="2" t="n"/>
    </row>
    <row r="764" ht="15" customHeight="1" s="246">
      <c r="A764" s="164" t="n"/>
      <c r="B764" s="494" t="n"/>
      <c r="C764" s="624" t="inlineStr">
        <is>
          <t>Data on Unfilled Positions based on Plantilla-Non-Teaching</t>
        </is>
      </c>
      <c r="D764" s="508" t="n"/>
      <c r="E764" s="506" t="n"/>
      <c r="F764" s="625" t="n">
        <v>0</v>
      </c>
      <c r="G764" s="508" t="n"/>
      <c r="H764" s="508" t="n"/>
      <c r="I764" s="506" t="n"/>
      <c r="J764" s="498" t="n">
        <v>0</v>
      </c>
      <c r="K764" s="508" t="n"/>
      <c r="L764" s="506" t="n"/>
      <c r="M764" s="626">
        <f>(J764/F764)*1</f>
        <v/>
      </c>
      <c r="N764" s="506" t="n"/>
      <c r="O764" s="197" t="n"/>
      <c r="P764" s="225" t="n"/>
      <c r="Q764" s="225" t="n"/>
      <c r="R764" s="225" t="n"/>
      <c r="S764" s="225" t="n"/>
      <c r="T764" s="227" t="n"/>
      <c r="U764" s="200" t="n"/>
      <c r="V764" s="2" t="n"/>
      <c r="W764" s="2" t="n"/>
      <c r="X764" s="2" t="n"/>
      <c r="Y764" s="2" t="n"/>
      <c r="Z764" s="2" t="n"/>
      <c r="AA764" s="2" t="n"/>
      <c r="AB764" s="2" t="n"/>
      <c r="AC764" s="2" t="n"/>
    </row>
    <row r="765" ht="15" customHeight="1" s="246">
      <c r="A765" s="164" t="n"/>
      <c r="B765" s="494" t="n"/>
      <c r="C765" s="511" t="n"/>
      <c r="E765" s="512" t="n"/>
      <c r="F765" s="511" t="n"/>
      <c r="I765" s="512" t="n"/>
      <c r="J765" s="511" t="n"/>
      <c r="L765" s="512" t="n"/>
      <c r="M765" s="511" t="n"/>
      <c r="N765" s="512" t="n"/>
      <c r="O765" s="197" t="n"/>
      <c r="P765" s="225" t="n"/>
      <c r="Q765" s="225" t="n"/>
      <c r="R765" s="225" t="n"/>
      <c r="S765" s="225" t="n"/>
      <c r="T765" s="227" t="n"/>
      <c r="U765" s="200" t="n"/>
      <c r="V765" s="2" t="n"/>
      <c r="W765" s="2" t="n"/>
      <c r="X765" s="2" t="n"/>
      <c r="Y765" s="2" t="n"/>
      <c r="Z765" s="2" t="n"/>
      <c r="AA765" s="2" t="n"/>
      <c r="AB765" s="2" t="n"/>
      <c r="AC765" s="2" t="n"/>
    </row>
    <row r="766" ht="15" customHeight="1" s="246">
      <c r="A766" s="164" t="n"/>
      <c r="B766" s="497" t="n"/>
      <c r="C766" s="515" t="n"/>
      <c r="D766" s="495" t="n"/>
      <c r="E766" s="496" t="n"/>
      <c r="F766" s="515" t="n"/>
      <c r="G766" s="495" t="n"/>
      <c r="H766" s="495" t="n"/>
      <c r="I766" s="496" t="n"/>
      <c r="J766" s="515" t="n"/>
      <c r="K766" s="495" t="n"/>
      <c r="L766" s="496" t="n"/>
      <c r="M766" s="515" t="n"/>
      <c r="N766" s="496" t="n"/>
      <c r="O766" s="197" t="n"/>
      <c r="P766" s="225" t="n"/>
      <c r="Q766" s="225" t="n"/>
      <c r="R766" s="225" t="n"/>
      <c r="S766" s="225" t="n"/>
      <c r="T766" s="227" t="n"/>
      <c r="U766" s="200" t="n"/>
      <c r="V766" s="2" t="n"/>
      <c r="W766" s="2" t="n"/>
      <c r="X766" s="2" t="n"/>
      <c r="Y766" s="2" t="n"/>
      <c r="Z766" s="2" t="n"/>
      <c r="AA766" s="2" t="n"/>
      <c r="AB766" s="2" t="n"/>
      <c r="AC766" s="2" t="n"/>
    </row>
    <row r="767" ht="15" customHeight="1" s="246">
      <c r="A767" s="164" t="n"/>
      <c r="B767" s="623" t="inlineStr">
        <is>
          <t>Annual Implementation Plan (AIP)</t>
        </is>
      </c>
      <c r="C767" s="508" t="n"/>
      <c r="D767" s="508" t="n"/>
      <c r="E767" s="508" t="n"/>
      <c r="F767" s="506" t="n"/>
      <c r="G767" s="510" t="inlineStr">
        <is>
          <t>Number of Schools with Updated  and Approved AIP</t>
        </is>
      </c>
      <c r="H767" s="508" t="n"/>
      <c r="I767" s="508" t="n"/>
      <c r="J767" s="508" t="n"/>
      <c r="K767" s="508" t="n"/>
      <c r="L767" s="506" t="n"/>
      <c r="M767" s="225" t="inlineStr">
        <is>
          <t>Q1 - Q4</t>
        </is>
      </c>
      <c r="N767" s="225" t="n"/>
      <c r="O767" s="225" t="n"/>
      <c r="P767" s="225" t="n"/>
      <c r="Q767" s="225" t="n"/>
      <c r="R767" s="225" t="n"/>
      <c r="S767" s="225" t="n"/>
      <c r="T767" s="227" t="inlineStr">
        <is>
          <t>SBM</t>
        </is>
      </c>
      <c r="U767" s="200" t="n"/>
      <c r="V767" s="2" t="n"/>
      <c r="W767" s="2" t="n"/>
      <c r="X767" s="2" t="n"/>
      <c r="Y767" s="2" t="n"/>
      <c r="Z767" s="2" t="n"/>
      <c r="AA767" s="2" t="n"/>
      <c r="AB767" s="2" t="n"/>
      <c r="AC767" s="2" t="n"/>
    </row>
    <row r="768" ht="15" customHeight="1" s="246">
      <c r="A768" s="164" t="n"/>
      <c r="B768" s="511" t="n"/>
      <c r="F768" s="512" t="n"/>
      <c r="G768" s="515" t="n"/>
      <c r="H768" s="495" t="n"/>
      <c r="I768" s="495" t="n"/>
      <c r="J768" s="495" t="n"/>
      <c r="K768" s="495" t="n"/>
      <c r="L768" s="496" t="n"/>
      <c r="M768" s="225" t="n"/>
      <c r="N768" s="225" t="n"/>
      <c r="O768" s="225" t="n"/>
      <c r="P768" s="225" t="n"/>
      <c r="Q768" s="225" t="n"/>
      <c r="R768" s="225" t="n"/>
      <c r="S768" s="225" t="n"/>
      <c r="T768" s="227" t="inlineStr">
        <is>
          <t>SBM</t>
        </is>
      </c>
      <c r="U768" s="200" t="n"/>
      <c r="V768" s="2" t="n"/>
      <c r="W768" s="2" t="n"/>
      <c r="X768" s="2" t="n"/>
      <c r="Y768" s="2" t="n"/>
      <c r="Z768" s="2" t="n"/>
      <c r="AA768" s="2" t="n"/>
      <c r="AB768" s="2" t="n"/>
      <c r="AC768" s="2" t="n"/>
    </row>
    <row r="769" ht="15" customHeight="1" s="246">
      <c r="A769" s="164" t="n"/>
      <c r="B769" s="511" t="n"/>
      <c r="F769" s="512" t="n"/>
      <c r="G769" s="510" t="inlineStr">
        <is>
          <t>Elementary</t>
        </is>
      </c>
      <c r="H769" s="500" t="n"/>
      <c r="I769" s="510" t="inlineStr">
        <is>
          <t>Secondary</t>
        </is>
      </c>
      <c r="J769" s="500" t="n"/>
      <c r="K769" s="510" t="inlineStr">
        <is>
          <t>TOTAL</t>
        </is>
      </c>
      <c r="L769" s="500" t="n"/>
      <c r="M769" s="225" t="n"/>
      <c r="N769" s="225" t="n"/>
      <c r="O769" s="225" t="n"/>
      <c r="P769" s="225" t="n"/>
      <c r="Q769" s="225" t="n"/>
      <c r="R769" s="225" t="n"/>
      <c r="S769" s="225" t="n"/>
      <c r="T769" s="227" t="inlineStr">
        <is>
          <t>SBM</t>
        </is>
      </c>
      <c r="U769" s="200" t="n"/>
      <c r="V769" s="2" t="n"/>
      <c r="W769" s="2" t="n"/>
      <c r="X769" s="2" t="n"/>
      <c r="Y769" s="2" t="n"/>
      <c r="Z769" s="2" t="n"/>
      <c r="AA769" s="2" t="n"/>
      <c r="AB769" s="2" t="n"/>
      <c r="AC769" s="2" t="n"/>
    </row>
    <row r="770" ht="15" customHeight="1" s="246">
      <c r="A770" s="164" t="n"/>
      <c r="B770" s="515" t="n"/>
      <c r="C770" s="495" t="n"/>
      <c r="D770" s="495" t="n"/>
      <c r="E770" s="495" t="n"/>
      <c r="F770" s="496" t="n"/>
      <c r="G770" s="518" t="n">
        <v>2</v>
      </c>
      <c r="H770" s="500" t="n"/>
      <c r="I770" s="518" t="n">
        <v>0</v>
      </c>
      <c r="J770" s="500" t="n"/>
      <c r="K770" s="514">
        <f>SUM(G770:J770)</f>
        <v/>
      </c>
      <c r="L770" s="500" t="n"/>
      <c r="M770" s="225" t="n"/>
      <c r="N770" s="225" t="n"/>
      <c r="O770" s="225" t="n"/>
      <c r="P770" s="225" t="n"/>
      <c r="Q770" s="225" t="n"/>
      <c r="R770" s="225" t="n"/>
      <c r="S770" s="225" t="n"/>
      <c r="T770" s="227" t="inlineStr">
        <is>
          <t>SBM</t>
        </is>
      </c>
      <c r="U770" s="200" t="n"/>
      <c r="V770" s="2" t="n"/>
      <c r="W770" s="2" t="n"/>
      <c r="X770" s="2" t="n"/>
      <c r="Y770" s="2" t="n"/>
      <c r="Z770" s="2" t="n"/>
      <c r="AA770" s="2" t="n"/>
      <c r="AB770" s="2" t="n"/>
      <c r="AC770" s="2" t="n"/>
    </row>
    <row r="771" ht="15" customHeight="1" s="246">
      <c r="A771" s="164" t="n"/>
      <c r="B771" s="516" t="inlineStr">
        <is>
          <t>Stakeholders Engagement</t>
        </is>
      </c>
      <c r="C771" s="508" t="n"/>
      <c r="D771" s="508" t="n"/>
      <c r="E771" s="508" t="n"/>
      <c r="F771" s="506" t="n"/>
      <c r="G771" s="510" t="inlineStr">
        <is>
          <t>Number of Schools with Stakeholder Enagement or Meetings conducted</t>
        </is>
      </c>
      <c r="H771" s="508" t="n"/>
      <c r="I771" s="508" t="n"/>
      <c r="J771" s="508" t="n"/>
      <c r="K771" s="508" t="n"/>
      <c r="L771" s="506" t="n"/>
      <c r="M771" s="225" t="inlineStr">
        <is>
          <t>Q1 - Q4</t>
        </is>
      </c>
      <c r="N771" s="225" t="n"/>
      <c r="O771" s="225" t="n"/>
      <c r="P771" s="225" t="n"/>
      <c r="Q771" s="225" t="n"/>
      <c r="R771" s="225" t="n"/>
      <c r="S771" s="225" t="n"/>
      <c r="T771" s="227" t="inlineStr">
        <is>
          <t>SBM</t>
        </is>
      </c>
      <c r="U771" s="200" t="n"/>
      <c r="V771" s="2" t="n"/>
      <c r="W771" s="2" t="n"/>
      <c r="X771" s="2" t="n"/>
      <c r="Y771" s="2" t="n"/>
      <c r="Z771" s="2" t="n"/>
      <c r="AA771" s="2" t="n"/>
      <c r="AB771" s="2" t="n"/>
      <c r="AC771" s="2" t="n"/>
    </row>
    <row r="772" ht="15" customHeight="1" s="246">
      <c r="A772" s="164" t="n"/>
      <c r="B772" s="511" t="n"/>
      <c r="F772" s="512" t="n"/>
      <c r="G772" s="515" t="n"/>
      <c r="H772" s="495" t="n"/>
      <c r="I772" s="495" t="n"/>
      <c r="J772" s="495" t="n"/>
      <c r="K772" s="495" t="n"/>
      <c r="L772" s="496" t="n"/>
      <c r="M772" s="225" t="n"/>
      <c r="N772" s="225" t="n"/>
      <c r="O772" s="225" t="n"/>
      <c r="P772" s="225" t="n"/>
      <c r="Q772" s="225" t="n"/>
      <c r="R772" s="225" t="n"/>
      <c r="S772" s="225" t="n"/>
      <c r="T772" s="227" t="inlineStr">
        <is>
          <t>SBM</t>
        </is>
      </c>
      <c r="U772" s="200" t="n"/>
      <c r="V772" s="2" t="n"/>
      <c r="W772" s="2" t="n"/>
      <c r="X772" s="2" t="n"/>
      <c r="Y772" s="2" t="n"/>
      <c r="Z772" s="2" t="n"/>
      <c r="AA772" s="2" t="n"/>
      <c r="AB772" s="2" t="n"/>
      <c r="AC772" s="2" t="n"/>
    </row>
    <row r="773" ht="15" customHeight="1" s="246">
      <c r="A773" s="164" t="n"/>
      <c r="B773" s="511" t="n"/>
      <c r="F773" s="512" t="n"/>
      <c r="G773" s="510" t="inlineStr">
        <is>
          <t>Elementary</t>
        </is>
      </c>
      <c r="H773" s="500" t="n"/>
      <c r="I773" s="510" t="inlineStr">
        <is>
          <t>Secondary</t>
        </is>
      </c>
      <c r="J773" s="500" t="n"/>
      <c r="K773" s="510" t="inlineStr">
        <is>
          <t>TOTAL</t>
        </is>
      </c>
      <c r="L773" s="500" t="n"/>
      <c r="M773" s="225" t="n"/>
      <c r="N773" s="225" t="n"/>
      <c r="O773" s="225" t="n"/>
      <c r="P773" s="225" t="n"/>
      <c r="Q773" s="225" t="n"/>
      <c r="R773" s="225" t="n"/>
      <c r="S773" s="225" t="n"/>
      <c r="T773" s="227" t="inlineStr">
        <is>
          <t>SBM</t>
        </is>
      </c>
      <c r="U773" s="200" t="n"/>
      <c r="V773" s="2" t="n"/>
      <c r="W773" s="2" t="n"/>
      <c r="X773" s="2" t="n"/>
      <c r="Y773" s="2" t="n"/>
      <c r="Z773" s="2" t="n"/>
      <c r="AA773" s="2" t="n"/>
      <c r="AB773" s="2" t="n"/>
      <c r="AC773" s="2" t="n"/>
    </row>
    <row r="774" ht="15" customHeight="1" s="246">
      <c r="A774" s="164" t="n"/>
      <c r="B774" s="515" t="n"/>
      <c r="C774" s="495" t="n"/>
      <c r="D774" s="495" t="n"/>
      <c r="E774" s="495" t="n"/>
      <c r="F774" s="496" t="n"/>
      <c r="G774" s="518" t="n">
        <v>3</v>
      </c>
      <c r="H774" s="500" t="n"/>
      <c r="I774" s="518" t="n">
        <v>0</v>
      </c>
      <c r="J774" s="500" t="n"/>
      <c r="K774" s="514">
        <f>SUM(G774:J774)</f>
        <v/>
      </c>
      <c r="L774" s="500" t="n"/>
      <c r="M774" s="225" t="n"/>
      <c r="N774" s="225" t="n"/>
      <c r="O774" s="225" t="n"/>
      <c r="P774" s="225" t="n"/>
      <c r="Q774" s="225" t="n"/>
      <c r="R774" s="225" t="n"/>
      <c r="S774" s="225" t="n"/>
      <c r="T774" s="227" t="inlineStr">
        <is>
          <t>SBM</t>
        </is>
      </c>
      <c r="U774" s="200" t="n"/>
      <c r="V774" s="2" t="n"/>
      <c r="W774" s="2" t="n"/>
      <c r="X774" s="2" t="n"/>
      <c r="Y774" s="2" t="n"/>
      <c r="Z774" s="2" t="n"/>
      <c r="AA774" s="2" t="n"/>
      <c r="AB774" s="2" t="n"/>
      <c r="AC774" s="2" t="n"/>
    </row>
    <row r="775" ht="15" customHeight="1" s="246">
      <c r="A775" s="164" t="n"/>
      <c r="B775" s="516" t="inlineStr">
        <is>
          <t>Generated Resources (Based on DPDS)</t>
        </is>
      </c>
      <c r="C775" s="508" t="n"/>
      <c r="D775" s="508" t="n"/>
      <c r="E775" s="508" t="n"/>
      <c r="F775" s="506" t="n"/>
      <c r="G775" s="85" t="inlineStr">
        <is>
          <t>Elementary</t>
        </is>
      </c>
      <c r="H775" s="499" t="n"/>
      <c r="I775" s="499" t="n"/>
      <c r="J775" s="499" t="n"/>
      <c r="K775" s="499" t="n"/>
      <c r="L775" s="499" t="n"/>
      <c r="M775" s="499" t="n"/>
      <c r="N775" s="499" t="n"/>
      <c r="O775" s="500" t="n"/>
      <c r="P775" s="197" t="n"/>
      <c r="Q775" s="197" t="n"/>
      <c r="R775" s="197" t="n"/>
      <c r="S775" s="197" t="n"/>
      <c r="T775" s="164" t="n"/>
      <c r="U775" s="197" t="n"/>
      <c r="V775" s="2" t="n"/>
      <c r="W775" s="2" t="n"/>
      <c r="X775" s="2" t="n"/>
      <c r="Y775" s="2" t="n"/>
      <c r="Z775" s="2" t="n"/>
      <c r="AA775" s="2" t="n"/>
      <c r="AB775" s="2" t="n"/>
      <c r="AC775" s="2" t="n"/>
    </row>
    <row r="776" ht="15" customHeight="1" s="246">
      <c r="A776" s="164" t="n"/>
      <c r="B776" s="511" t="n"/>
      <c r="F776" s="512" t="n"/>
      <c r="G776" s="510" t="inlineStr">
        <is>
          <t>Cash</t>
        </is>
      </c>
      <c r="H776" s="508" t="n"/>
      <c r="I776" s="506" t="n"/>
      <c r="J776" s="510" t="inlineStr">
        <is>
          <t>In-kind
(Converted to Cash)</t>
        </is>
      </c>
      <c r="K776" s="508" t="n"/>
      <c r="L776" s="506" t="n"/>
      <c r="M776" s="510" t="inlineStr">
        <is>
          <t>TOTAL</t>
        </is>
      </c>
      <c r="N776" s="508" t="n"/>
      <c r="O776" s="506" t="n"/>
      <c r="P776" s="197" t="n"/>
      <c r="Q776" s="197" t="n"/>
      <c r="R776" s="197" t="n"/>
      <c r="S776" s="197" t="n"/>
      <c r="T776" s="164" t="n"/>
      <c r="U776" s="197" t="n"/>
      <c r="V776" s="2" t="n"/>
      <c r="W776" s="2" t="n"/>
      <c r="X776" s="2" t="n"/>
      <c r="Y776" s="2" t="n"/>
      <c r="Z776" s="2" t="n"/>
      <c r="AA776" s="2" t="n"/>
      <c r="AB776" s="2" t="n"/>
      <c r="AC776" s="2" t="n"/>
    </row>
    <row r="777" ht="15" customHeight="1" s="246">
      <c r="A777" s="164" t="n"/>
      <c r="B777" s="511" t="n"/>
      <c r="F777" s="512" t="n"/>
      <c r="G777" s="515" t="n"/>
      <c r="H777" s="495" t="n"/>
      <c r="I777" s="496" t="n"/>
      <c r="J777" s="515" t="n"/>
      <c r="K777" s="495" t="n"/>
      <c r="L777" s="496" t="n"/>
      <c r="M777" s="515" t="n"/>
      <c r="N777" s="495" t="n"/>
      <c r="O777" s="496" t="n"/>
      <c r="P777" s="197" t="n"/>
      <c r="Q777" s="197" t="n"/>
      <c r="R777" s="197" t="n"/>
      <c r="S777" s="197" t="n"/>
      <c r="T777" s="164" t="n"/>
      <c r="U777" s="197" t="n"/>
      <c r="V777" s="2" t="n"/>
      <c r="W777" s="2" t="n"/>
      <c r="X777" s="2" t="n"/>
      <c r="Y777" s="2" t="n"/>
      <c r="Z777" s="2" t="n"/>
      <c r="AA777" s="2" t="n"/>
      <c r="AB777" s="2" t="n"/>
      <c r="AC777" s="2" t="n"/>
    </row>
    <row r="778" ht="15" customHeight="1" s="246">
      <c r="A778" s="164" t="n"/>
      <c r="B778" s="511" t="n"/>
      <c r="F778" s="512" t="n"/>
      <c r="G778" s="627" t="n">
        <v>0</v>
      </c>
      <c r="H778" s="499" t="n"/>
      <c r="I778" s="500" t="n"/>
      <c r="J778" s="627" t="n">
        <v>15080</v>
      </c>
      <c r="K778" s="499" t="n"/>
      <c r="L778" s="500" t="n"/>
      <c r="M778" s="628">
        <f>SUM(G778:L778)</f>
        <v/>
      </c>
      <c r="N778" s="499" t="n"/>
      <c r="O778" s="500" t="n"/>
      <c r="P778" s="197" t="n"/>
      <c r="Q778" s="197" t="n"/>
      <c r="R778" s="197" t="n"/>
      <c r="S778" s="197" t="n"/>
      <c r="T778" s="164" t="n"/>
      <c r="U778" s="197" t="n"/>
      <c r="V778" s="2" t="n"/>
      <c r="W778" s="2" t="n"/>
      <c r="X778" s="2" t="n"/>
      <c r="Y778" s="2" t="n"/>
      <c r="Z778" s="2" t="n"/>
      <c r="AA778" s="2" t="n"/>
      <c r="AB778" s="2" t="n"/>
      <c r="AC778" s="2" t="n"/>
    </row>
    <row r="779" ht="15" customHeight="1" s="246">
      <c r="A779" s="164" t="n"/>
      <c r="B779" s="511" t="n"/>
      <c r="F779" s="512" t="n"/>
      <c r="G779" s="85" t="inlineStr">
        <is>
          <t>Secondary</t>
        </is>
      </c>
      <c r="H779" s="499" t="n"/>
      <c r="I779" s="499" t="n"/>
      <c r="J779" s="499" t="n"/>
      <c r="K779" s="499" t="n"/>
      <c r="L779" s="499" t="n"/>
      <c r="M779" s="499" t="n"/>
      <c r="N779" s="499" t="n"/>
      <c r="O779" s="500" t="n"/>
      <c r="P779" s="197" t="n"/>
      <c r="Q779" s="197" t="n"/>
      <c r="R779" s="197" t="n"/>
      <c r="S779" s="197" t="n"/>
      <c r="T779" s="164" t="n"/>
      <c r="U779" s="197" t="n"/>
      <c r="V779" s="2" t="n"/>
      <c r="W779" s="2" t="n"/>
      <c r="X779" s="2" t="n"/>
      <c r="Y779" s="2" t="n"/>
      <c r="Z779" s="2" t="n"/>
      <c r="AA779" s="2" t="n"/>
      <c r="AB779" s="2" t="n"/>
      <c r="AC779" s="2" t="n"/>
    </row>
    <row r="780" ht="15" customHeight="1" s="246">
      <c r="A780" s="164" t="n"/>
      <c r="B780" s="511" t="n"/>
      <c r="F780" s="512" t="n"/>
      <c r="G780" s="510" t="inlineStr">
        <is>
          <t>Cash</t>
        </is>
      </c>
      <c r="H780" s="508" t="n"/>
      <c r="I780" s="506" t="n"/>
      <c r="J780" s="510" t="inlineStr">
        <is>
          <t>In-kind
(Converted to Cash)</t>
        </is>
      </c>
      <c r="K780" s="508" t="n"/>
      <c r="L780" s="506" t="n"/>
      <c r="M780" s="510" t="inlineStr">
        <is>
          <t>TOTAL</t>
        </is>
      </c>
      <c r="N780" s="508" t="n"/>
      <c r="O780" s="506" t="n"/>
      <c r="P780" s="197" t="n"/>
      <c r="Q780" s="197" t="n"/>
      <c r="R780" s="197" t="n"/>
      <c r="S780" s="197" t="n"/>
      <c r="T780" s="164" t="n"/>
      <c r="U780" s="197" t="n"/>
      <c r="V780" s="2" t="n"/>
      <c r="W780" s="2" t="n"/>
      <c r="X780" s="2" t="n"/>
      <c r="Y780" s="2" t="n"/>
      <c r="Z780" s="2" t="n"/>
      <c r="AA780" s="2" t="n"/>
      <c r="AB780" s="2" t="n"/>
      <c r="AC780" s="2" t="n"/>
    </row>
    <row r="781" ht="15" customHeight="1" s="246">
      <c r="A781" s="164" t="n"/>
      <c r="B781" s="511" t="n"/>
      <c r="F781" s="512" t="n"/>
      <c r="G781" s="515" t="n"/>
      <c r="H781" s="495" t="n"/>
      <c r="I781" s="496" t="n"/>
      <c r="J781" s="515" t="n"/>
      <c r="K781" s="495" t="n"/>
      <c r="L781" s="496" t="n"/>
      <c r="M781" s="515" t="n"/>
      <c r="N781" s="495" t="n"/>
      <c r="O781" s="496" t="n"/>
      <c r="P781" s="197" t="n"/>
      <c r="Q781" s="197" t="n"/>
      <c r="R781" s="197" t="n"/>
      <c r="S781" s="197" t="n"/>
      <c r="T781" s="164" t="n"/>
      <c r="U781" s="197" t="n"/>
      <c r="V781" s="2" t="n"/>
      <c r="W781" s="2" t="n"/>
      <c r="X781" s="2" t="n"/>
      <c r="Y781" s="2" t="n"/>
      <c r="Z781" s="2" t="n"/>
      <c r="AA781" s="2" t="n"/>
      <c r="AB781" s="2" t="n"/>
      <c r="AC781" s="2" t="n"/>
    </row>
    <row r="782" ht="15" customHeight="1" s="246">
      <c r="A782" s="164" t="n"/>
      <c r="B782" s="511" t="n"/>
      <c r="F782" s="512" t="n"/>
      <c r="G782" s="627" t="n">
        <v>0</v>
      </c>
      <c r="H782" s="499" t="n"/>
      <c r="I782" s="500" t="n"/>
      <c r="J782" s="627" t="n">
        <v>0</v>
      </c>
      <c r="K782" s="499" t="n"/>
      <c r="L782" s="500" t="n"/>
      <c r="M782" s="628">
        <f>SUM(G782:L782)</f>
        <v/>
      </c>
      <c r="N782" s="499" t="n"/>
      <c r="O782" s="500" t="n"/>
      <c r="P782" s="197" t="n"/>
      <c r="Q782" s="197" t="n"/>
      <c r="R782" s="197" t="n"/>
      <c r="S782" s="197" t="n"/>
      <c r="T782" s="164" t="n"/>
      <c r="U782" s="197" t="n"/>
      <c r="V782" s="2" t="n"/>
      <c r="W782" s="2" t="n"/>
      <c r="X782" s="2" t="n"/>
      <c r="Y782" s="2" t="n"/>
      <c r="Z782" s="2" t="n"/>
      <c r="AA782" s="2" t="n"/>
      <c r="AB782" s="2" t="n"/>
      <c r="AC782" s="2" t="n"/>
    </row>
    <row r="783" ht="15" customHeight="1" s="246">
      <c r="A783" s="164" t="n"/>
      <c r="B783" s="511" t="n"/>
      <c r="F783" s="512" t="n"/>
      <c r="G783" s="85" t="inlineStr">
        <is>
          <t>TOTAL</t>
        </is>
      </c>
      <c r="H783" s="499" t="n"/>
      <c r="I783" s="499" t="n"/>
      <c r="J783" s="499" t="n"/>
      <c r="K783" s="499" t="n"/>
      <c r="L783" s="499" t="n"/>
      <c r="M783" s="499" t="n"/>
      <c r="N783" s="499" t="n"/>
      <c r="O783" s="500" t="n"/>
      <c r="P783" s="197" t="n"/>
      <c r="Q783" s="197" t="n"/>
      <c r="R783" s="197" t="n"/>
      <c r="S783" s="197" t="n"/>
      <c r="T783" s="164" t="n"/>
      <c r="U783" s="197" t="n"/>
      <c r="V783" s="2" t="n"/>
      <c r="W783" s="2" t="n"/>
      <c r="X783" s="2" t="n"/>
      <c r="Y783" s="2" t="n"/>
      <c r="Z783" s="2" t="n"/>
      <c r="AA783" s="2" t="n"/>
      <c r="AB783" s="2" t="n"/>
      <c r="AC783" s="2" t="n"/>
    </row>
    <row r="784" ht="15" customHeight="1" s="246">
      <c r="A784" s="164" t="n"/>
      <c r="B784" s="511" t="n"/>
      <c r="F784" s="512" t="n"/>
      <c r="G784" s="510" t="inlineStr">
        <is>
          <t>Cash</t>
        </is>
      </c>
      <c r="H784" s="508" t="n"/>
      <c r="I784" s="506" t="n"/>
      <c r="J784" s="510" t="inlineStr">
        <is>
          <t>In-kind
(Converted to Cash)</t>
        </is>
      </c>
      <c r="K784" s="508" t="n"/>
      <c r="L784" s="506" t="n"/>
      <c r="M784" s="510" t="inlineStr">
        <is>
          <t>TOTAL</t>
        </is>
      </c>
      <c r="N784" s="508" t="n"/>
      <c r="O784" s="506" t="n"/>
      <c r="P784" s="197" t="n"/>
      <c r="Q784" s="197" t="n"/>
      <c r="R784" s="197" t="n"/>
      <c r="S784" s="197" t="n"/>
      <c r="T784" s="164" t="n"/>
      <c r="U784" s="197" t="n"/>
      <c r="V784" s="2" t="n"/>
      <c r="W784" s="2" t="n"/>
      <c r="X784" s="2" t="n"/>
      <c r="Y784" s="2" t="n"/>
      <c r="Z784" s="2" t="n"/>
      <c r="AA784" s="2" t="n"/>
      <c r="AB784" s="2" t="n"/>
      <c r="AC784" s="2" t="n"/>
    </row>
    <row r="785" ht="15" customHeight="1" s="246">
      <c r="A785" s="164" t="n"/>
      <c r="B785" s="511" t="n"/>
      <c r="F785" s="512" t="n"/>
      <c r="G785" s="515" t="n"/>
      <c r="H785" s="495" t="n"/>
      <c r="I785" s="496" t="n"/>
      <c r="J785" s="515" t="n"/>
      <c r="K785" s="495" t="n"/>
      <c r="L785" s="496" t="n"/>
      <c r="M785" s="515" t="n"/>
      <c r="N785" s="495" t="n"/>
      <c r="O785" s="496" t="n"/>
      <c r="P785" s="197" t="n"/>
      <c r="Q785" s="197" t="n"/>
      <c r="R785" s="197" t="n"/>
      <c r="S785" s="197" t="n"/>
      <c r="T785" s="164" t="n"/>
      <c r="U785" s="197" t="n"/>
      <c r="V785" s="2" t="n"/>
      <c r="W785" s="2" t="n"/>
      <c r="X785" s="2" t="n"/>
      <c r="Y785" s="2" t="n"/>
      <c r="Z785" s="2" t="n"/>
      <c r="AA785" s="2" t="n"/>
      <c r="AB785" s="2" t="n"/>
      <c r="AC785" s="2" t="n"/>
    </row>
    <row r="786" ht="15" customHeight="1" s="246">
      <c r="A786" s="164" t="n"/>
      <c r="B786" s="515" t="n"/>
      <c r="C786" s="495" t="n"/>
      <c r="D786" s="495" t="n"/>
      <c r="E786" s="495" t="n"/>
      <c r="F786" s="496" t="n"/>
      <c r="G786" s="629">
        <f>SUM(G778,G782)</f>
        <v/>
      </c>
      <c r="H786" s="499" t="n"/>
      <c r="I786" s="500" t="n"/>
      <c r="J786" s="629">
        <f>SUM(J778,J782)</f>
        <v/>
      </c>
      <c r="K786" s="499" t="n"/>
      <c r="L786" s="500" t="n"/>
      <c r="M786" s="628">
        <f>SUM(G786:L786)</f>
        <v/>
      </c>
      <c r="N786" s="499" t="n"/>
      <c r="O786" s="500" t="n"/>
      <c r="P786" s="197" t="n"/>
      <c r="Q786" s="197" t="n"/>
      <c r="R786" s="197" t="n"/>
      <c r="S786" s="197" t="n"/>
      <c r="T786" s="164" t="n"/>
      <c r="U786" s="197" t="n"/>
      <c r="V786" s="2" t="n"/>
      <c r="W786" s="2" t="n"/>
      <c r="X786" s="2" t="n"/>
      <c r="Y786" s="2" t="n"/>
      <c r="Z786" s="2" t="n"/>
      <c r="AA786" s="2" t="n"/>
      <c r="AB786" s="2" t="n"/>
      <c r="AC786" s="2" t="n"/>
    </row>
    <row r="787" ht="15" customHeight="1" s="246">
      <c r="A787" s="119" t="n"/>
      <c r="B787" s="119" t="n"/>
      <c r="C787" s="602" t="inlineStr">
        <is>
          <t>Number of Planning Meeting/Activities Participated in by the School Planning Team (SPT)</t>
        </is>
      </c>
      <c r="D787" s="508" t="n"/>
      <c r="E787" s="508" t="n"/>
      <c r="F787" s="506" t="n"/>
      <c r="G787" s="537" t="inlineStr">
        <is>
          <t>Elementary</t>
        </is>
      </c>
      <c r="H787" s="500" t="n"/>
      <c r="I787" s="84" t="inlineStr">
        <is>
          <t>Secondary</t>
        </is>
      </c>
      <c r="J787" s="500" t="n"/>
      <c r="K787" s="510" t="inlineStr">
        <is>
          <t>TOTAL</t>
        </is>
      </c>
      <c r="L787" s="500" t="n"/>
      <c r="M787" s="225" t="n"/>
      <c r="N787" s="225" t="n"/>
      <c r="O787" s="225" t="n"/>
      <c r="P787" s="225" t="inlineStr">
        <is>
          <t>Q1 - Q4</t>
        </is>
      </c>
      <c r="Q787" s="225" t="n"/>
      <c r="R787" s="225" t="n"/>
      <c r="S787" s="225" t="n"/>
      <c r="T787" s="227" t="inlineStr">
        <is>
          <t>SBM</t>
        </is>
      </c>
      <c r="U787" s="200" t="n"/>
      <c r="V787" s="2" t="n"/>
      <c r="W787" s="2" t="n"/>
      <c r="X787" s="2" t="n"/>
      <c r="Y787" s="2" t="n"/>
      <c r="Z787" s="2" t="n"/>
      <c r="AA787" s="2" t="n"/>
      <c r="AB787" s="2" t="n"/>
      <c r="AC787" s="2" t="n"/>
    </row>
    <row r="788" ht="15" customHeight="1" s="246">
      <c r="A788" s="119" t="n"/>
      <c r="B788" s="119" t="n"/>
      <c r="C788" s="511" t="n"/>
      <c r="F788" s="512" t="n"/>
      <c r="G788" s="601" t="n">
        <v>2</v>
      </c>
      <c r="H788" s="506" t="n"/>
      <c r="I788" s="601" t="n">
        <v>0</v>
      </c>
      <c r="J788" s="506" t="n"/>
      <c r="K788" s="514">
        <f>SUM(G788:J789)</f>
        <v/>
      </c>
      <c r="L788" s="506" t="n"/>
      <c r="M788" s="225" t="n"/>
      <c r="N788" s="225" t="n"/>
      <c r="O788" s="225" t="n"/>
      <c r="P788" s="225" t="n"/>
      <c r="Q788" s="225" t="n"/>
      <c r="R788" s="225" t="n"/>
      <c r="S788" s="225" t="n"/>
      <c r="T788" s="227" t="inlineStr">
        <is>
          <t>SBM</t>
        </is>
      </c>
      <c r="U788" s="200" t="n"/>
      <c r="V788" s="2" t="n"/>
      <c r="W788" s="2" t="n"/>
      <c r="X788" s="2" t="n"/>
      <c r="Y788" s="2" t="n"/>
      <c r="Z788" s="2" t="n"/>
      <c r="AA788" s="2" t="n"/>
      <c r="AB788" s="2" t="n"/>
      <c r="AC788" s="2" t="n"/>
    </row>
    <row r="789" ht="15" customHeight="1" s="246">
      <c r="A789" s="119" t="n"/>
      <c r="B789" s="119" t="n"/>
      <c r="C789" s="515" t="n"/>
      <c r="D789" s="495" t="n"/>
      <c r="E789" s="495" t="n"/>
      <c r="F789" s="496" t="n"/>
      <c r="G789" s="515" t="n"/>
      <c r="H789" s="496" t="n"/>
      <c r="I789" s="515" t="n"/>
      <c r="J789" s="496" t="n"/>
      <c r="K789" s="515" t="n"/>
      <c r="L789" s="496" t="n"/>
      <c r="M789" s="225" t="n"/>
      <c r="N789" s="225" t="n"/>
      <c r="O789" s="225" t="n"/>
      <c r="P789" s="225" t="n"/>
      <c r="Q789" s="225" t="n"/>
      <c r="R789" s="225" t="n"/>
      <c r="S789" s="225" t="n"/>
      <c r="T789" s="227" t="inlineStr">
        <is>
          <t>SBM</t>
        </is>
      </c>
      <c r="U789" s="200" t="n"/>
      <c r="V789" s="2" t="n"/>
      <c r="W789" s="2" t="n"/>
      <c r="X789" s="2" t="n"/>
      <c r="Y789" s="2" t="n"/>
      <c r="Z789" s="2" t="n"/>
      <c r="AA789" s="2" t="n"/>
      <c r="AB789" s="2" t="n"/>
      <c r="AC789" s="2" t="n"/>
    </row>
    <row r="790" ht="15" customHeight="1" s="246">
      <c r="A790" s="119" t="n"/>
      <c r="B790" s="119" t="n"/>
      <c r="C790" s="602" t="inlineStr">
        <is>
          <t>Number of Activities Undertaken by the Supreme Student Government Organization</t>
        </is>
      </c>
      <c r="D790" s="508" t="n"/>
      <c r="E790" s="508" t="n"/>
      <c r="F790" s="506" t="n"/>
      <c r="G790" s="537" t="inlineStr">
        <is>
          <t>Elementary</t>
        </is>
      </c>
      <c r="H790" s="500" t="n"/>
      <c r="I790" s="84" t="inlineStr">
        <is>
          <t>Secondary</t>
        </is>
      </c>
      <c r="J790" s="500" t="n"/>
      <c r="K790" s="510" t="inlineStr">
        <is>
          <t>TOTAL</t>
        </is>
      </c>
      <c r="L790" s="500" t="n"/>
      <c r="M790" s="225" t="inlineStr">
        <is>
          <t>Q1 - Q4</t>
        </is>
      </c>
      <c r="N790" s="225" t="n"/>
      <c r="O790" s="225" t="n"/>
      <c r="P790" s="225" t="n"/>
      <c r="Q790" s="225" t="n"/>
      <c r="R790" s="225" t="n"/>
      <c r="S790" s="225" t="n"/>
      <c r="T790" s="227" t="inlineStr">
        <is>
          <t>SBM</t>
        </is>
      </c>
      <c r="U790" s="200" t="n"/>
      <c r="V790" s="2" t="n"/>
      <c r="W790" s="2" t="n"/>
      <c r="X790" s="2" t="n"/>
      <c r="Y790" s="2" t="n"/>
      <c r="Z790" s="2" t="n"/>
      <c r="AA790" s="2" t="n"/>
      <c r="AB790" s="2" t="n"/>
      <c r="AC790" s="2" t="n"/>
    </row>
    <row r="791" ht="15" customHeight="1" s="246">
      <c r="A791" s="119" t="n"/>
      <c r="B791" s="119" t="n"/>
      <c r="C791" s="511" t="n"/>
      <c r="F791" s="512" t="n"/>
      <c r="G791" s="601" t="n">
        <v>2</v>
      </c>
      <c r="H791" s="506" t="n"/>
      <c r="I791" s="601" t="n">
        <v>0</v>
      </c>
      <c r="J791" s="506" t="n"/>
      <c r="K791" s="514">
        <f>SUM(G791:J792)</f>
        <v/>
      </c>
      <c r="L791" s="506" t="n"/>
      <c r="M791" s="225" t="n"/>
      <c r="N791" s="225" t="n"/>
      <c r="O791" s="225" t="n"/>
      <c r="P791" s="225" t="n"/>
      <c r="Q791" s="225" t="n"/>
      <c r="R791" s="225" t="n"/>
      <c r="S791" s="225" t="n"/>
      <c r="T791" s="227" t="inlineStr">
        <is>
          <t>SBM</t>
        </is>
      </c>
      <c r="U791" s="200" t="n"/>
      <c r="V791" s="2" t="n"/>
      <c r="W791" s="2" t="n"/>
      <c r="X791" s="2" t="n"/>
      <c r="Y791" s="2" t="n"/>
      <c r="Z791" s="2" t="n"/>
      <c r="AA791" s="2" t="n"/>
      <c r="AB791" s="2" t="n"/>
      <c r="AC791" s="2" t="n"/>
    </row>
    <row r="792" ht="15" customHeight="1" s="246">
      <c r="A792" s="119" t="n"/>
      <c r="B792" s="119" t="n"/>
      <c r="C792" s="515" t="n"/>
      <c r="D792" s="495" t="n"/>
      <c r="E792" s="495" t="n"/>
      <c r="F792" s="496" t="n"/>
      <c r="G792" s="515" t="n"/>
      <c r="H792" s="496" t="n"/>
      <c r="I792" s="515" t="n"/>
      <c r="J792" s="496" t="n"/>
      <c r="K792" s="515" t="n"/>
      <c r="L792" s="496" t="n"/>
      <c r="M792" s="225" t="n"/>
      <c r="N792" s="225" t="n"/>
      <c r="O792" s="225" t="n"/>
      <c r="P792" s="225" t="n"/>
      <c r="Q792" s="225" t="n"/>
      <c r="R792" s="225" t="n"/>
      <c r="S792" s="225" t="n"/>
      <c r="T792" s="227" t="inlineStr">
        <is>
          <t>SBM</t>
        </is>
      </c>
      <c r="U792" s="200" t="n"/>
      <c r="V792" s="2" t="n"/>
      <c r="W792" s="2" t="n"/>
      <c r="X792" s="2" t="n"/>
      <c r="Y792" s="2" t="n"/>
      <c r="Z792" s="2" t="n"/>
      <c r="AA792" s="2" t="n"/>
      <c r="AB792" s="2" t="n"/>
      <c r="AC792" s="2" t="n"/>
    </row>
    <row r="793" ht="15" customHeight="1" s="246">
      <c r="A793" s="119" t="n"/>
      <c r="B793" s="119" t="n"/>
      <c r="C793" s="602" t="inlineStr">
        <is>
          <t>Number of Schools with Functional Feedback Mechanism/Customer Satisfaction Measurement</t>
        </is>
      </c>
      <c r="D793" s="508" t="n"/>
      <c r="E793" s="508" t="n"/>
      <c r="F793" s="506" t="n"/>
      <c r="G793" s="537" t="inlineStr">
        <is>
          <t>Elementary</t>
        </is>
      </c>
      <c r="H793" s="500" t="n"/>
      <c r="I793" s="84" t="inlineStr">
        <is>
          <t>Secondary</t>
        </is>
      </c>
      <c r="J793" s="500" t="n"/>
      <c r="K793" s="510" t="inlineStr">
        <is>
          <t>TOTAL</t>
        </is>
      </c>
      <c r="L793" s="500" t="n"/>
      <c r="M793" s="225" t="inlineStr">
        <is>
          <t>Q1 - Q4</t>
        </is>
      </c>
      <c r="N793" s="225" t="n"/>
      <c r="O793" s="225" t="n"/>
      <c r="P793" s="225" t="n"/>
      <c r="Q793" s="225" t="n"/>
      <c r="R793" s="225" t="n"/>
      <c r="S793" s="225" t="n"/>
      <c r="T793" s="227" t="inlineStr">
        <is>
          <t>SBM</t>
        </is>
      </c>
      <c r="U793" s="200" t="n"/>
      <c r="V793" s="2" t="n"/>
      <c r="W793" s="2" t="n"/>
      <c r="X793" s="2" t="n"/>
      <c r="Y793" s="2" t="n"/>
      <c r="Z793" s="2" t="n"/>
      <c r="AA793" s="2" t="n"/>
      <c r="AB793" s="2" t="n"/>
      <c r="AC793" s="2" t="n"/>
    </row>
    <row r="794" ht="15" customHeight="1" s="246">
      <c r="A794" s="119" t="n"/>
      <c r="B794" s="119" t="n"/>
      <c r="C794" s="511" t="n"/>
      <c r="F794" s="512" t="n"/>
      <c r="G794" s="601" t="n">
        <v>2</v>
      </c>
      <c r="H794" s="506" t="n"/>
      <c r="I794" s="601" t="n">
        <v>0</v>
      </c>
      <c r="J794" s="506" t="n"/>
      <c r="K794" s="514">
        <f>SUM(G794:J795)</f>
        <v/>
      </c>
      <c r="L794" s="506" t="n"/>
      <c r="M794" s="225" t="n"/>
      <c r="N794" s="225" t="n"/>
      <c r="O794" s="225" t="n"/>
      <c r="P794" s="225" t="n"/>
      <c r="Q794" s="225" t="n"/>
      <c r="R794" s="225" t="n"/>
      <c r="S794" s="225" t="n"/>
      <c r="T794" s="227" t="inlineStr">
        <is>
          <t>SBM</t>
        </is>
      </c>
      <c r="U794" s="200" t="n"/>
      <c r="V794" s="2" t="n"/>
      <c r="W794" s="2" t="n"/>
      <c r="X794" s="2" t="n"/>
      <c r="Y794" s="2" t="n"/>
      <c r="Z794" s="2" t="n"/>
      <c r="AA794" s="2" t="n"/>
      <c r="AB794" s="2" t="n"/>
      <c r="AC794" s="2" t="n"/>
    </row>
    <row r="795" ht="15" customHeight="1" s="246">
      <c r="A795" s="119" t="n"/>
      <c r="B795" s="119" t="n"/>
      <c r="C795" s="515" t="n"/>
      <c r="D795" s="495" t="n"/>
      <c r="E795" s="495" t="n"/>
      <c r="F795" s="496" t="n"/>
      <c r="G795" s="515" t="n"/>
      <c r="H795" s="496" t="n"/>
      <c r="I795" s="515" t="n"/>
      <c r="J795" s="496" t="n"/>
      <c r="K795" s="515" t="n"/>
      <c r="L795" s="496" t="n"/>
      <c r="M795" s="225" t="n"/>
      <c r="N795" s="225" t="n"/>
      <c r="O795" s="225" t="n"/>
      <c r="P795" s="225" t="n"/>
      <c r="Q795" s="225" t="n"/>
      <c r="R795" s="225" t="n"/>
      <c r="S795" s="225" t="n"/>
      <c r="T795" s="227" t="inlineStr">
        <is>
          <t>SBM</t>
        </is>
      </c>
      <c r="U795" s="200" t="n"/>
      <c r="V795" s="2" t="n"/>
      <c r="W795" s="2" t="n"/>
      <c r="X795" s="2" t="n"/>
      <c r="Y795" s="2" t="n"/>
      <c r="Z795" s="2" t="n"/>
      <c r="AA795" s="2" t="n"/>
      <c r="AB795" s="2" t="n"/>
      <c r="AC795" s="2" t="n"/>
    </row>
    <row r="796" ht="15" customHeight="1" s="246">
      <c r="A796" s="119" t="n"/>
      <c r="B796" s="119" t="n"/>
      <c r="C796" s="602" t="inlineStr">
        <is>
          <t>Number of Schools with Functional Parent Teacher Association (PTA)</t>
        </is>
      </c>
      <c r="D796" s="508" t="n"/>
      <c r="E796" s="508" t="n"/>
      <c r="F796" s="506" t="n"/>
      <c r="G796" s="84" t="inlineStr">
        <is>
          <t>Elementary</t>
        </is>
      </c>
      <c r="H796" s="500" t="n"/>
      <c r="I796" s="84" t="inlineStr">
        <is>
          <t>Secondary</t>
        </is>
      </c>
      <c r="J796" s="500" t="n"/>
      <c r="K796" s="510" t="inlineStr">
        <is>
          <t>TOTAL</t>
        </is>
      </c>
      <c r="L796" s="500" t="n"/>
      <c r="M796" s="225" t="inlineStr">
        <is>
          <t>Q1 - Q4</t>
        </is>
      </c>
      <c r="N796" s="225" t="n"/>
      <c r="O796" s="225" t="n"/>
      <c r="P796" s="225" t="n"/>
      <c r="Q796" s="225" t="n"/>
      <c r="R796" s="225" t="n"/>
      <c r="S796" s="225" t="n"/>
      <c r="T796" s="227" t="inlineStr">
        <is>
          <t>SBM</t>
        </is>
      </c>
      <c r="U796" s="200" t="n"/>
      <c r="V796" s="2" t="n"/>
      <c r="W796" s="2" t="n"/>
      <c r="X796" s="2" t="n"/>
      <c r="Y796" s="2" t="n"/>
      <c r="Z796" s="2" t="n"/>
      <c r="AA796" s="2" t="n"/>
      <c r="AB796" s="2" t="n"/>
      <c r="AC796" s="2" t="n"/>
    </row>
    <row r="797" ht="15" customHeight="1" s="246">
      <c r="A797" s="119" t="n"/>
      <c r="B797" s="119" t="n"/>
      <c r="C797" s="515" t="n"/>
      <c r="D797" s="495" t="n"/>
      <c r="E797" s="495" t="n"/>
      <c r="F797" s="496" t="n"/>
      <c r="G797" s="601" t="n">
        <v>3</v>
      </c>
      <c r="H797" s="500" t="n"/>
      <c r="I797" s="601" t="n">
        <v>0</v>
      </c>
      <c r="J797" s="500" t="n"/>
      <c r="K797" s="514">
        <f>SUM(G797:J797)</f>
        <v/>
      </c>
      <c r="L797" s="500" t="n"/>
      <c r="M797" s="225" t="n"/>
      <c r="N797" s="225" t="n"/>
      <c r="O797" s="225" t="n"/>
      <c r="P797" s="225" t="n"/>
      <c r="Q797" s="225" t="n"/>
      <c r="R797" s="225" t="n"/>
      <c r="S797" s="225" t="n"/>
      <c r="T797" s="227" t="inlineStr">
        <is>
          <t>SBM</t>
        </is>
      </c>
      <c r="U797" s="200" t="n"/>
      <c r="V797" s="2" t="n"/>
      <c r="W797" s="2" t="n"/>
      <c r="X797" s="2" t="n"/>
      <c r="Y797" s="2" t="n"/>
      <c r="Z797" s="2" t="n"/>
      <c r="AA797" s="2" t="n"/>
      <c r="AB797" s="2" t="n"/>
      <c r="AC797" s="2" t="n"/>
    </row>
    <row r="798" ht="15" customHeight="1" s="246">
      <c r="A798" s="119" t="n"/>
      <c r="B798" s="119" t="n"/>
      <c r="C798" s="602" t="inlineStr">
        <is>
          <t>Number of Schools with Functional Quarterly M&amp;E Plan</t>
        </is>
      </c>
      <c r="D798" s="508" t="n"/>
      <c r="E798" s="508" t="n"/>
      <c r="F798" s="506" t="n"/>
      <c r="G798" s="84" t="inlineStr">
        <is>
          <t>Elementary</t>
        </is>
      </c>
      <c r="H798" s="500" t="n"/>
      <c r="I798" s="84" t="inlineStr">
        <is>
          <t>Secondary</t>
        </is>
      </c>
      <c r="J798" s="500" t="n"/>
      <c r="K798" s="510" t="inlineStr">
        <is>
          <t>TOTAL</t>
        </is>
      </c>
      <c r="L798" s="500" t="n"/>
      <c r="M798" s="225" t="inlineStr">
        <is>
          <t>Q1 - Q4</t>
        </is>
      </c>
      <c r="N798" s="225" t="n"/>
      <c r="O798" s="225" t="n"/>
      <c r="P798" s="225" t="n"/>
      <c r="Q798" s="225" t="n"/>
      <c r="R798" s="225" t="n"/>
      <c r="S798" s="225" t="n"/>
      <c r="T798" s="227" t="inlineStr">
        <is>
          <t>SBM</t>
        </is>
      </c>
      <c r="U798" s="200" t="n"/>
      <c r="V798" s="2" t="n"/>
      <c r="W798" s="2" t="n"/>
      <c r="X798" s="2" t="n"/>
      <c r="Y798" s="2" t="n"/>
      <c r="Z798" s="2" t="n"/>
      <c r="AA798" s="2" t="n"/>
      <c r="AB798" s="2" t="n"/>
      <c r="AC798" s="2" t="n"/>
    </row>
    <row r="799" ht="15" customHeight="1" s="246">
      <c r="A799" s="119" t="n"/>
      <c r="B799" s="119" t="n"/>
      <c r="C799" s="515" t="n"/>
      <c r="D799" s="495" t="n"/>
      <c r="E799" s="495" t="n"/>
      <c r="F799" s="496" t="n"/>
      <c r="G799" s="601" t="n">
        <v>2</v>
      </c>
      <c r="H799" s="500" t="n"/>
      <c r="I799" s="601" t="n">
        <v>0</v>
      </c>
      <c r="J799" s="500" t="n"/>
      <c r="K799" s="514">
        <f>SUM(G799:J799)</f>
        <v/>
      </c>
      <c r="L799" s="500" t="n"/>
      <c r="M799" s="225" t="n"/>
      <c r="N799" s="225" t="n"/>
      <c r="O799" s="225" t="n"/>
      <c r="P799" s="225" t="n"/>
      <c r="Q799" s="225" t="n"/>
      <c r="R799" s="225" t="n"/>
      <c r="S799" s="225" t="n"/>
      <c r="T799" s="227" t="inlineStr">
        <is>
          <t>SBM</t>
        </is>
      </c>
      <c r="U799" s="200" t="n"/>
      <c r="V799" s="2" t="n"/>
      <c r="W799" s="2" t="n"/>
      <c r="X799" s="2" t="n"/>
      <c r="Y799" s="2" t="n"/>
      <c r="Z799" s="2" t="n"/>
      <c r="AA799" s="2" t="n"/>
      <c r="AB799" s="2" t="n"/>
      <c r="AC799" s="2" t="n"/>
    </row>
    <row r="800" ht="15" customHeight="1" s="246">
      <c r="A800" s="119" t="n"/>
      <c r="B800" s="119" t="n"/>
      <c r="C800" s="602" t="inlineStr">
        <is>
          <t>Number of Schools which Conduct Quarterly M&amp;E Activity</t>
        </is>
      </c>
      <c r="D800" s="508" t="n"/>
      <c r="E800" s="508" t="n"/>
      <c r="F800" s="506" t="n"/>
      <c r="G800" s="84" t="inlineStr">
        <is>
          <t>Elementary</t>
        </is>
      </c>
      <c r="H800" s="500" t="n"/>
      <c r="I800" s="84" t="inlineStr">
        <is>
          <t>Secondary</t>
        </is>
      </c>
      <c r="J800" s="500" t="n"/>
      <c r="K800" s="510" t="inlineStr">
        <is>
          <t>TOTAL</t>
        </is>
      </c>
      <c r="L800" s="500" t="n"/>
      <c r="M800" s="225" t="inlineStr">
        <is>
          <t>Q1 - Q4</t>
        </is>
      </c>
      <c r="N800" s="225" t="n"/>
      <c r="O800" s="225" t="n"/>
      <c r="P800" s="225" t="n"/>
      <c r="Q800" s="225" t="n"/>
      <c r="R800" s="225" t="n"/>
      <c r="S800" s="225" t="n"/>
      <c r="T800" s="227" t="inlineStr">
        <is>
          <t>SBM</t>
        </is>
      </c>
      <c r="U800" s="200" t="n"/>
      <c r="V800" s="2" t="n"/>
      <c r="W800" s="2" t="n"/>
      <c r="X800" s="2" t="n"/>
      <c r="Y800" s="2" t="n"/>
      <c r="Z800" s="2" t="n"/>
      <c r="AA800" s="2" t="n"/>
      <c r="AB800" s="2" t="n"/>
      <c r="AC800" s="2" t="n"/>
    </row>
    <row r="801" ht="15" customHeight="1" s="246">
      <c r="A801" s="119" t="n"/>
      <c r="B801" s="119" t="n"/>
      <c r="C801" s="515" t="n"/>
      <c r="D801" s="495" t="n"/>
      <c r="E801" s="495" t="n"/>
      <c r="F801" s="496" t="n"/>
      <c r="G801" s="601" t="n">
        <v>2</v>
      </c>
      <c r="H801" s="500" t="n"/>
      <c r="I801" s="601" t="n">
        <v>0</v>
      </c>
      <c r="J801" s="500" t="n"/>
      <c r="K801" s="514">
        <f>SUM(G801:J801)</f>
        <v/>
      </c>
      <c r="L801" s="500" t="n"/>
      <c r="M801" s="225" t="n"/>
      <c r="N801" s="225" t="n"/>
      <c r="O801" s="225" t="n"/>
      <c r="P801" s="225" t="n"/>
      <c r="Q801" s="225" t="n"/>
      <c r="R801" s="225" t="n"/>
      <c r="S801" s="225" t="n"/>
      <c r="T801" s="227" t="inlineStr">
        <is>
          <t>SBM</t>
        </is>
      </c>
      <c r="U801" s="200" t="n"/>
      <c r="V801" s="2" t="n"/>
      <c r="W801" s="2" t="n"/>
      <c r="X801" s="2" t="n"/>
      <c r="Y801" s="2" t="n"/>
      <c r="Z801" s="2" t="n"/>
      <c r="AA801" s="2" t="n"/>
      <c r="AB801" s="2" t="n"/>
      <c r="AC801" s="2" t="n"/>
    </row>
    <row r="802" ht="15" customHeight="1" s="246">
      <c r="A802" s="119" t="n"/>
      <c r="B802" s="119" t="n"/>
      <c r="C802" s="602" t="inlineStr">
        <is>
          <t xml:space="preserve">Number of Schools with Average Customer Satisfaction Rating </t>
        </is>
      </c>
      <c r="D802" s="508" t="n"/>
      <c r="E802" s="508" t="n"/>
      <c r="F802" s="506" t="n"/>
      <c r="G802" s="84" t="inlineStr">
        <is>
          <t>Elementary</t>
        </is>
      </c>
      <c r="H802" s="500" t="n"/>
      <c r="I802" s="84" t="inlineStr">
        <is>
          <t>Secondary</t>
        </is>
      </c>
      <c r="J802" s="500" t="n"/>
      <c r="K802" s="510" t="inlineStr">
        <is>
          <t>TOTAL</t>
        </is>
      </c>
      <c r="L802" s="500" t="n"/>
      <c r="M802" s="225" t="inlineStr">
        <is>
          <t>Q1 - Q4</t>
        </is>
      </c>
      <c r="N802" s="225" t="n"/>
      <c r="O802" s="225" t="n"/>
      <c r="P802" s="225" t="n"/>
      <c r="Q802" s="225" t="n"/>
      <c r="R802" s="225" t="n"/>
      <c r="S802" s="225" t="n"/>
      <c r="T802" s="227" t="inlineStr">
        <is>
          <t>SBM</t>
        </is>
      </c>
      <c r="U802" s="200" t="n"/>
      <c r="V802" s="2" t="n"/>
      <c r="W802" s="2" t="n"/>
      <c r="X802" s="2" t="n"/>
      <c r="Y802" s="2" t="n"/>
      <c r="Z802" s="2" t="n"/>
      <c r="AA802" s="2" t="n"/>
      <c r="AB802" s="2" t="n"/>
      <c r="AC802" s="2" t="n"/>
    </row>
    <row r="803" ht="15" customHeight="1" s="246" thickBot="1" thickTop="1">
      <c r="A803" s="119" t="n"/>
      <c r="B803" s="119" t="n"/>
      <c r="C803" s="515" t="n"/>
      <c r="D803" s="495" t="n"/>
      <c r="E803" s="495" t="n"/>
      <c r="F803" s="496" t="n"/>
      <c r="G803" s="601" t="n">
        <v>2</v>
      </c>
      <c r="H803" s="500" t="n"/>
      <c r="I803" s="601" t="n">
        <v>0</v>
      </c>
      <c r="J803" s="500" t="n"/>
      <c r="K803" s="514">
        <f>SUM(G803:J803)</f>
        <v/>
      </c>
      <c r="L803" s="500" t="n"/>
      <c r="M803" s="225" t="n"/>
      <c r="N803" s="225" t="n"/>
      <c r="O803" s="225" t="n"/>
      <c r="P803" s="225" t="n"/>
      <c r="Q803" s="225" t="n"/>
      <c r="R803" s="225" t="n"/>
      <c r="S803" s="225" t="n"/>
      <c r="T803" s="227" t="inlineStr">
        <is>
          <t>SBM</t>
        </is>
      </c>
      <c r="U803" s="200" t="n"/>
      <c r="V803" s="2" t="n"/>
      <c r="W803" s="2" t="n"/>
      <c r="X803" s="2" t="n"/>
      <c r="Y803" s="2" t="n"/>
      <c r="Z803" s="2" t="n"/>
      <c r="AA803" s="2" t="n"/>
      <c r="AB803" s="2" t="n"/>
      <c r="AC803" s="2" t="n"/>
    </row>
    <row r="804" ht="15" customHeight="1" s="246" thickBot="1" thickTop="1">
      <c r="A804" s="119" t="n"/>
      <c r="B804" s="395" t="n"/>
      <c r="C804" s="602" t="inlineStr">
        <is>
          <t>Number of School Heads with Approved ERF, Reclassification of Items</t>
        </is>
      </c>
      <c r="D804" s="508" t="n"/>
      <c r="E804" s="508" t="n"/>
      <c r="F804" s="506" t="n"/>
      <c r="G804" s="84" t="inlineStr">
        <is>
          <t>Elementary</t>
        </is>
      </c>
      <c r="H804" s="500" t="n"/>
      <c r="I804" s="84" t="inlineStr">
        <is>
          <t>Secondary</t>
        </is>
      </c>
      <c r="J804" s="500" t="n"/>
      <c r="K804" s="510" t="inlineStr">
        <is>
          <t>TOTAL</t>
        </is>
      </c>
      <c r="L804" s="500" t="n"/>
      <c r="M804" s="225" t="inlineStr">
        <is>
          <t>Q1 - Q2</t>
        </is>
      </c>
      <c r="N804" s="225" t="n"/>
      <c r="O804" s="225" t="n"/>
      <c r="P804" s="225" t="n"/>
      <c r="Q804" s="225" t="n"/>
      <c r="R804" s="225" t="n"/>
      <c r="S804" s="225" t="n"/>
      <c r="T804" s="227" t="inlineStr">
        <is>
          <t>SBM</t>
        </is>
      </c>
      <c r="U804" s="200" t="n"/>
      <c r="V804" s="2" t="n"/>
      <c r="W804" s="2" t="n"/>
      <c r="X804" s="2" t="n"/>
      <c r="Y804" s="2" t="n"/>
      <c r="Z804" s="2" t="n"/>
      <c r="AA804" s="2" t="n"/>
      <c r="AB804" s="2" t="n"/>
      <c r="AC804" s="2" t="n"/>
    </row>
    <row r="805" ht="15" customHeight="1" s="246" thickTop="1">
      <c r="A805" s="119" t="n"/>
      <c r="B805" s="512" t="n"/>
      <c r="C805" s="511" t="n"/>
      <c r="F805" s="512" t="n"/>
      <c r="G805" s="630" t="n">
        <v>0</v>
      </c>
      <c r="H805" s="506" t="n"/>
      <c r="I805" s="630" t="n">
        <v>0</v>
      </c>
      <c r="J805" s="506" t="n"/>
      <c r="K805" s="514">
        <f>SUM(G805:J806)</f>
        <v/>
      </c>
      <c r="L805" s="506" t="n"/>
      <c r="M805" s="225" t="n"/>
      <c r="N805" s="225" t="n"/>
      <c r="O805" s="225" t="n"/>
      <c r="P805" s="225" t="n"/>
      <c r="Q805" s="225" t="n"/>
      <c r="R805" s="225" t="n"/>
      <c r="S805" s="225" t="n"/>
      <c r="T805" s="227" t="n"/>
      <c r="U805" s="200" t="n"/>
      <c r="V805" s="2" t="n"/>
      <c r="W805" s="2" t="n"/>
      <c r="X805" s="2" t="n"/>
      <c r="Y805" s="2" t="n"/>
      <c r="Z805" s="2" t="n"/>
      <c r="AA805" s="2" t="n"/>
      <c r="AB805" s="2" t="n"/>
      <c r="AC805" s="2" t="n"/>
    </row>
    <row r="806" ht="15" customHeight="1" s="246" thickBot="1">
      <c r="A806" s="119" t="n"/>
      <c r="B806" s="512" t="n"/>
      <c r="C806" s="515" t="n"/>
      <c r="D806" s="495" t="n"/>
      <c r="E806" s="495" t="n"/>
      <c r="F806" s="496" t="n"/>
      <c r="G806" s="515" t="n"/>
      <c r="H806" s="496" t="n"/>
      <c r="I806" s="515" t="n"/>
      <c r="J806" s="496" t="n"/>
      <c r="K806" s="515" t="n"/>
      <c r="L806" s="496" t="n"/>
      <c r="M806" s="225" t="n"/>
      <c r="N806" s="225" t="n"/>
      <c r="O806" s="225" t="n"/>
      <c r="P806" s="225" t="n"/>
      <c r="Q806" s="225" t="n"/>
      <c r="R806" s="225" t="n"/>
      <c r="S806" s="225" t="n"/>
      <c r="T806" s="227" t="inlineStr">
        <is>
          <t>SBM</t>
        </is>
      </c>
      <c r="U806" s="200" t="n"/>
      <c r="V806" s="2" t="n"/>
      <c r="W806" s="2" t="n"/>
      <c r="X806" s="2" t="n"/>
      <c r="Y806" s="2" t="n"/>
      <c r="Z806" s="2" t="n"/>
      <c r="AA806" s="2" t="n"/>
      <c r="AB806" s="2" t="n"/>
      <c r="AC806" s="2" t="n"/>
    </row>
    <row r="807" ht="15" customHeight="1" s="246" thickBot="1" thickTop="1">
      <c r="A807" s="119" t="n"/>
      <c r="B807" s="512" t="n"/>
      <c r="C807" s="602" t="inlineStr">
        <is>
          <t>Number of Teachers with Approved ERF, Reclassification of Items</t>
        </is>
      </c>
      <c r="D807" s="508" t="n"/>
      <c r="E807" s="508" t="n"/>
      <c r="F807" s="506" t="n"/>
      <c r="G807" s="84" t="inlineStr">
        <is>
          <t>Elementary</t>
        </is>
      </c>
      <c r="H807" s="500" t="n"/>
      <c r="I807" s="84" t="inlineStr">
        <is>
          <t>Secondary</t>
        </is>
      </c>
      <c r="J807" s="500" t="n"/>
      <c r="K807" s="510" t="inlineStr">
        <is>
          <t>TOTAL</t>
        </is>
      </c>
      <c r="L807" s="500" t="n"/>
      <c r="M807" s="225" t="inlineStr">
        <is>
          <t>Q1 - Q2</t>
        </is>
      </c>
      <c r="N807" s="225" t="n"/>
      <c r="O807" s="225" t="n"/>
      <c r="P807" s="225" t="n"/>
      <c r="Q807" s="225" t="n"/>
      <c r="R807" s="225" t="n"/>
      <c r="S807" s="225" t="n"/>
      <c r="T807" s="227" t="inlineStr">
        <is>
          <t>SBM</t>
        </is>
      </c>
      <c r="U807" s="200" t="n"/>
      <c r="V807" s="2" t="n"/>
      <c r="W807" s="2" t="n"/>
      <c r="X807" s="2" t="n"/>
      <c r="Y807" s="2" t="n"/>
      <c r="Z807" s="2" t="n"/>
      <c r="AA807" s="2" t="n"/>
      <c r="AB807" s="2" t="n"/>
      <c r="AC807" s="2" t="n"/>
    </row>
    <row r="808" ht="26.25" customHeight="1" s="246" thickBot="1" thickTop="1">
      <c r="A808" s="119" t="n"/>
      <c r="B808" s="512" t="n"/>
      <c r="C808" s="515" t="n"/>
      <c r="D808" s="495" t="n"/>
      <c r="E808" s="495" t="n"/>
      <c r="F808" s="496" t="n"/>
      <c r="G808" s="513" t="n">
        <v>0</v>
      </c>
      <c r="H808" s="500" t="n"/>
      <c r="I808" s="513" t="n">
        <v>0</v>
      </c>
      <c r="J808" s="500" t="n"/>
      <c r="K808" s="514">
        <f>SUM(G808:J808)</f>
        <v/>
      </c>
      <c r="L808" s="500" t="n"/>
      <c r="M808" s="225" t="n"/>
      <c r="N808" s="225" t="n"/>
      <c r="O808" s="225" t="n"/>
      <c r="P808" s="225" t="n"/>
      <c r="Q808" s="225" t="n"/>
      <c r="R808" s="225" t="n"/>
      <c r="S808" s="225" t="n"/>
      <c r="T808" s="227" t="inlineStr">
        <is>
          <t>SBM</t>
        </is>
      </c>
      <c r="U808" s="200" t="n"/>
      <c r="V808" s="2" t="n"/>
      <c r="W808" s="2" t="n"/>
      <c r="X808" s="2" t="n"/>
      <c r="Y808" s="2" t="n"/>
      <c r="Z808" s="2" t="n"/>
      <c r="AA808" s="2" t="n"/>
      <c r="AB808" s="2" t="n"/>
      <c r="AC808" s="2" t="n"/>
    </row>
    <row r="809" ht="15" customHeight="1" s="246" thickBot="1" thickTop="1">
      <c r="A809" s="164" t="n"/>
      <c r="B809" s="164" t="n"/>
      <c r="C809" s="602" t="inlineStr">
        <is>
          <t>Professional Development</t>
        </is>
      </c>
      <c r="D809" s="508" t="n"/>
      <c r="E809" s="508" t="n"/>
      <c r="F809" s="506" t="n"/>
      <c r="G809" s="85" t="inlineStr">
        <is>
          <t>Number of Teachers who Attended Trainings</t>
        </is>
      </c>
      <c r="H809" s="499" t="n"/>
      <c r="I809" s="499" t="n"/>
      <c r="J809" s="499" t="n"/>
      <c r="K809" s="499" t="n"/>
      <c r="L809" s="500" t="n"/>
      <c r="M809" s="225" t="inlineStr">
        <is>
          <t>Q1 - Q4</t>
        </is>
      </c>
      <c r="N809" s="225" t="n"/>
      <c r="O809" s="225" t="n"/>
      <c r="P809" s="225" t="n"/>
      <c r="Q809" s="225" t="n"/>
      <c r="R809" s="225" t="n"/>
      <c r="S809" s="225" t="n"/>
      <c r="T809" s="227" t="inlineStr">
        <is>
          <t>SBM</t>
        </is>
      </c>
      <c r="U809" s="200" t="n"/>
      <c r="V809" s="2" t="n"/>
      <c r="W809" s="2" t="n"/>
      <c r="X809" s="2" t="n"/>
      <c r="Y809" s="2" t="n"/>
      <c r="Z809" s="2" t="n"/>
      <c r="AA809" s="2" t="n"/>
      <c r="AB809" s="2" t="n"/>
      <c r="AC809" s="2" t="n"/>
    </row>
    <row r="810" ht="15" customHeight="1" s="246">
      <c r="A810" s="165" t="n"/>
      <c r="B810" s="165" t="n"/>
      <c r="C810" s="511" t="n"/>
      <c r="F810" s="512" t="n"/>
      <c r="G810" s="493" t="inlineStr">
        <is>
          <t>Elementary</t>
        </is>
      </c>
      <c r="H810" s="500" t="n"/>
      <c r="I810" s="51" t="inlineStr">
        <is>
          <t>Secondary</t>
        </is>
      </c>
      <c r="J810" s="500" t="n"/>
      <c r="K810" s="528" t="inlineStr">
        <is>
          <t>TOTAL</t>
        </is>
      </c>
      <c r="L810" s="500" t="n"/>
      <c r="M810" s="225" t="n"/>
      <c r="N810" s="225" t="n"/>
      <c r="O810" s="225" t="n"/>
      <c r="P810" s="225" t="n"/>
      <c r="Q810" s="225" t="n"/>
      <c r="R810" s="225" t="n"/>
      <c r="S810" s="225" t="n"/>
      <c r="T810" s="227" t="inlineStr">
        <is>
          <t>SBM</t>
        </is>
      </c>
      <c r="U810" s="200" t="n"/>
      <c r="V810" s="2" t="n"/>
      <c r="W810" s="2" t="n"/>
      <c r="X810" s="2" t="n"/>
      <c r="Y810" s="2" t="n"/>
      <c r="Z810" s="2" t="n"/>
      <c r="AA810" s="2" t="n"/>
      <c r="AB810" s="2" t="n"/>
      <c r="AC810" s="2" t="n"/>
    </row>
    <row r="811" ht="15" customHeight="1" s="246">
      <c r="A811" s="165" t="n"/>
      <c r="B811" s="165" t="n"/>
      <c r="C811" s="511" t="n"/>
      <c r="F811" s="512" t="n"/>
      <c r="G811" s="513" t="n">
        <v>6</v>
      </c>
      <c r="H811" s="500" t="n"/>
      <c r="I811" s="513" t="n">
        <v>0</v>
      </c>
      <c r="J811" s="500" t="n"/>
      <c r="K811" s="514">
        <f>SUM(G811:J811)</f>
        <v/>
      </c>
      <c r="L811" s="500" t="n"/>
      <c r="M811" s="225" t="n"/>
      <c r="N811" s="225" t="n"/>
      <c r="O811" s="225" t="n"/>
      <c r="P811" s="225" t="n"/>
      <c r="Q811" s="225" t="n"/>
      <c r="R811" s="225" t="n"/>
      <c r="S811" s="225" t="n"/>
      <c r="T811" s="227" t="inlineStr">
        <is>
          <t>SBM</t>
        </is>
      </c>
      <c r="U811" s="200" t="n"/>
      <c r="V811" s="2" t="n"/>
      <c r="W811" s="2" t="n"/>
      <c r="X811" s="2" t="n"/>
      <c r="Y811" s="2" t="n"/>
      <c r="Z811" s="2" t="n"/>
      <c r="AA811" s="2" t="n"/>
      <c r="AB811" s="2" t="n"/>
      <c r="AC811" s="2" t="n"/>
    </row>
    <row r="812" ht="15" customHeight="1" s="246">
      <c r="A812" s="164" t="n"/>
      <c r="B812" s="164" t="n"/>
      <c r="C812" s="511" t="n"/>
      <c r="F812" s="512" t="n"/>
      <c r="G812" s="85" t="inlineStr">
        <is>
          <t>Number of School Heads who Attended Trainings</t>
        </is>
      </c>
      <c r="H812" s="499" t="n"/>
      <c r="I812" s="499" t="n"/>
      <c r="J812" s="499" t="n"/>
      <c r="K812" s="499" t="n"/>
      <c r="L812" s="500" t="n"/>
      <c r="M812" s="225" t="inlineStr">
        <is>
          <t>Q1 - Q4</t>
        </is>
      </c>
      <c r="N812" s="225" t="n"/>
      <c r="O812" s="225" t="n"/>
      <c r="P812" s="225" t="n"/>
      <c r="Q812" s="225" t="n"/>
      <c r="R812" s="225" t="n"/>
      <c r="S812" s="225" t="n"/>
      <c r="T812" s="227" t="inlineStr">
        <is>
          <t>SBM</t>
        </is>
      </c>
      <c r="U812" s="200" t="n"/>
      <c r="V812" s="2" t="n"/>
      <c r="W812" s="2" t="n"/>
      <c r="X812" s="2" t="n"/>
      <c r="Y812" s="2" t="n"/>
      <c r="Z812" s="2" t="n"/>
      <c r="AA812" s="2" t="n"/>
      <c r="AB812" s="2" t="n"/>
      <c r="AC812" s="2" t="n"/>
    </row>
    <row r="813" ht="15" customHeight="1" s="246">
      <c r="A813" s="164" t="n"/>
      <c r="B813" s="164" t="n"/>
      <c r="C813" s="511" t="n"/>
      <c r="F813" s="512" t="n"/>
      <c r="G813" s="493" t="inlineStr">
        <is>
          <t>Elementary</t>
        </is>
      </c>
      <c r="H813" s="500" t="n"/>
      <c r="I813" s="51" t="inlineStr">
        <is>
          <t>Secondary</t>
        </is>
      </c>
      <c r="J813" s="500" t="n"/>
      <c r="K813" s="528" t="inlineStr">
        <is>
          <t>TOTAL</t>
        </is>
      </c>
      <c r="L813" s="500" t="n"/>
      <c r="M813" s="225" t="n"/>
      <c r="N813" s="225" t="n"/>
      <c r="O813" s="225" t="n"/>
      <c r="P813" s="225" t="n"/>
      <c r="Q813" s="225" t="n"/>
      <c r="R813" s="225" t="n"/>
      <c r="S813" s="225" t="n"/>
      <c r="T813" s="227" t="inlineStr">
        <is>
          <t>SBM</t>
        </is>
      </c>
      <c r="U813" s="200" t="n"/>
      <c r="V813" s="2" t="n"/>
      <c r="W813" s="2" t="n"/>
      <c r="X813" s="2" t="n"/>
      <c r="Y813" s="2" t="n"/>
      <c r="Z813" s="2" t="n"/>
      <c r="AA813" s="2" t="n"/>
      <c r="AB813" s="2" t="n"/>
      <c r="AC813" s="2" t="n"/>
    </row>
    <row r="814" ht="15" customHeight="1" s="246">
      <c r="A814" s="164" t="n"/>
      <c r="B814" s="164" t="n"/>
      <c r="C814" s="511" t="n"/>
      <c r="F814" s="512" t="n"/>
      <c r="G814" s="513" t="n">
        <v>2</v>
      </c>
      <c r="H814" s="506" t="n"/>
      <c r="I814" s="513" t="n">
        <v>0</v>
      </c>
      <c r="J814" s="506" t="n"/>
      <c r="K814" s="573">
        <f>SUM(G814:J814)</f>
        <v/>
      </c>
      <c r="L814" s="506" t="n"/>
      <c r="M814" s="225" t="n"/>
      <c r="N814" s="225" t="n"/>
      <c r="O814" s="225" t="n"/>
      <c r="P814" s="225" t="n"/>
      <c r="Q814" s="225" t="n"/>
      <c r="R814" s="225" t="n"/>
      <c r="S814" s="225" t="n"/>
      <c r="T814" s="227" t="inlineStr">
        <is>
          <t>SBM</t>
        </is>
      </c>
      <c r="U814" s="200" t="n"/>
      <c r="V814" s="2" t="n"/>
      <c r="W814" s="2" t="n"/>
      <c r="X814" s="2" t="n"/>
      <c r="Y814" s="2" t="n"/>
      <c r="Z814" s="2" t="n"/>
      <c r="AA814" s="2" t="n"/>
      <c r="AB814" s="2" t="n"/>
      <c r="AC814" s="2" t="n"/>
    </row>
    <row r="815" ht="15" customHeight="1" s="246">
      <c r="A815" s="164" t="n"/>
      <c r="B815" s="164" t="n"/>
      <c r="C815" s="511" t="n"/>
      <c r="F815" s="512" t="n"/>
      <c r="G815" s="85" t="inlineStr">
        <is>
          <t>Number of Non-Teaching Personnel who Attended Trainings</t>
        </is>
      </c>
      <c r="H815" s="499" t="n"/>
      <c r="I815" s="499" t="n"/>
      <c r="J815" s="499" t="n"/>
      <c r="K815" s="499" t="n"/>
      <c r="L815" s="499" t="n"/>
      <c r="M815" s="499" t="n"/>
      <c r="N815" s="500" t="n"/>
      <c r="O815" s="225" t="inlineStr">
        <is>
          <t>Q1 - Q4</t>
        </is>
      </c>
      <c r="P815" s="225" t="n"/>
      <c r="Q815" s="225" t="n"/>
      <c r="R815" s="225" t="n"/>
      <c r="S815" s="225" t="n"/>
      <c r="T815" s="227" t="inlineStr">
        <is>
          <t>SBM</t>
        </is>
      </c>
      <c r="U815" s="197" t="n"/>
      <c r="V815" s="2" t="n"/>
      <c r="W815" s="2" t="n"/>
      <c r="X815" s="2" t="n"/>
      <c r="Y815" s="2" t="n"/>
      <c r="Z815" s="2" t="n"/>
      <c r="AA815" s="2" t="n"/>
      <c r="AB815" s="2" t="n"/>
      <c r="AC815" s="2" t="n"/>
    </row>
    <row r="816" ht="15" customHeight="1" s="246">
      <c r="A816" s="164" t="n"/>
      <c r="B816" s="164" t="n"/>
      <c r="C816" s="511" t="n"/>
      <c r="F816" s="512" t="n"/>
      <c r="G816" s="493" t="inlineStr">
        <is>
          <t>Elementary</t>
        </is>
      </c>
      <c r="H816" s="500" t="n"/>
      <c r="I816" s="51" t="inlineStr">
        <is>
          <t>Secondary</t>
        </is>
      </c>
      <c r="J816" s="500" t="n"/>
      <c r="K816" s="51" t="inlineStr">
        <is>
          <t>SDO</t>
        </is>
      </c>
      <c r="L816" s="500" t="n"/>
      <c r="M816" s="528" t="inlineStr">
        <is>
          <t>TOTAL</t>
        </is>
      </c>
      <c r="N816" s="500" t="n"/>
      <c r="O816" s="225" t="n"/>
      <c r="P816" s="225" t="n"/>
      <c r="Q816" s="225" t="n"/>
      <c r="R816" s="225" t="n"/>
      <c r="S816" s="225" t="n"/>
      <c r="T816" s="227" t="inlineStr">
        <is>
          <t>SBM</t>
        </is>
      </c>
      <c r="U816" s="197" t="n"/>
      <c r="V816" s="2" t="n"/>
      <c r="W816" s="2" t="n"/>
      <c r="X816" s="2" t="n"/>
      <c r="Y816" s="2" t="n"/>
      <c r="Z816" s="2" t="n"/>
      <c r="AA816" s="2" t="n"/>
      <c r="AB816" s="2" t="n"/>
      <c r="AC816" s="2" t="n"/>
    </row>
    <row r="817" ht="15" customHeight="1" s="246">
      <c r="A817" s="164" t="n"/>
      <c r="B817" s="164" t="n"/>
      <c r="C817" s="515" t="n"/>
      <c r="D817" s="495" t="n"/>
      <c r="E817" s="495" t="n"/>
      <c r="F817" s="496" t="n"/>
      <c r="G817" s="513" t="n">
        <v>0</v>
      </c>
      <c r="H817" s="500" t="n"/>
      <c r="I817" s="513" t="n">
        <v>0</v>
      </c>
      <c r="J817" s="500" t="n"/>
      <c r="K817" s="513" t="n">
        <v>0</v>
      </c>
      <c r="L817" s="500" t="n"/>
      <c r="M817" s="514">
        <f>SUM(I817:L817)</f>
        <v/>
      </c>
      <c r="N817" s="500" t="n"/>
      <c r="O817" s="225" t="n"/>
      <c r="P817" s="225" t="n"/>
      <c r="Q817" s="225" t="n"/>
      <c r="R817" s="225" t="n"/>
      <c r="S817" s="225" t="n"/>
      <c r="T817" s="227" t="inlineStr">
        <is>
          <t>SBM</t>
        </is>
      </c>
      <c r="U817" s="197" t="n"/>
      <c r="V817" s="2" t="n"/>
      <c r="W817" s="2" t="n"/>
      <c r="X817" s="2" t="n"/>
      <c r="Y817" s="2" t="n"/>
      <c r="Z817" s="2" t="n"/>
      <c r="AA817" s="2" t="n"/>
      <c r="AB817" s="2" t="n"/>
      <c r="AC817" s="2" t="n"/>
    </row>
    <row r="818" ht="15" customHeight="1" s="246">
      <c r="A818" s="164" t="n"/>
      <c r="B818" s="164" t="n"/>
      <c r="C818" s="602" t="inlineStr">
        <is>
          <t>Rewards and Recognition</t>
        </is>
      </c>
      <c r="D818" s="508" t="n"/>
      <c r="E818" s="508" t="n"/>
      <c r="F818" s="506" t="n"/>
      <c r="G818" s="510" t="inlineStr">
        <is>
          <t>Number of Schools that Conducted Rewards and Recognition Activity</t>
        </is>
      </c>
      <c r="H818" s="508" t="n"/>
      <c r="I818" s="508" t="n"/>
      <c r="J818" s="508" t="n"/>
      <c r="K818" s="508" t="n"/>
      <c r="L818" s="506" t="n"/>
      <c r="M818" s="225" t="n"/>
      <c r="N818" s="225" t="n"/>
      <c r="O818" s="225" t="inlineStr">
        <is>
          <t>Q1 or Q4</t>
        </is>
      </c>
      <c r="P818" s="225" t="n"/>
      <c r="Q818" s="225" t="n"/>
      <c r="R818" s="225" t="n"/>
      <c r="S818" s="225" t="n"/>
      <c r="T818" s="227" t="inlineStr">
        <is>
          <t>SBM</t>
        </is>
      </c>
      <c r="U818" s="197" t="n"/>
      <c r="V818" s="2" t="n"/>
      <c r="W818" s="2" t="n"/>
      <c r="X818" s="2" t="n"/>
      <c r="Y818" s="2" t="n"/>
      <c r="Z818" s="2" t="n"/>
      <c r="AA818" s="2" t="n"/>
      <c r="AB818" s="2" t="n"/>
      <c r="AC818" s="2" t="n"/>
    </row>
    <row r="819" ht="15" customHeight="1" s="246">
      <c r="A819" s="164" t="n"/>
      <c r="B819" s="164" t="n"/>
      <c r="C819" s="511" t="n"/>
      <c r="F819" s="512" t="n"/>
      <c r="G819" s="515" t="n"/>
      <c r="H819" s="495" t="n"/>
      <c r="I819" s="495" t="n"/>
      <c r="J819" s="495" t="n"/>
      <c r="K819" s="495" t="n"/>
      <c r="L819" s="496" t="n"/>
      <c r="M819" s="225" t="n"/>
      <c r="N819" s="225" t="n"/>
      <c r="O819" s="225" t="n"/>
      <c r="P819" s="225" t="n"/>
      <c r="Q819" s="225" t="n"/>
      <c r="R819" s="225" t="n"/>
      <c r="S819" s="225" t="n"/>
      <c r="T819" s="227" t="inlineStr">
        <is>
          <t>SBM</t>
        </is>
      </c>
      <c r="U819" s="197" t="n"/>
      <c r="V819" s="2" t="n"/>
      <c r="W819" s="2" t="n"/>
      <c r="X819" s="2" t="n"/>
      <c r="Y819" s="2" t="n"/>
      <c r="Z819" s="2" t="n"/>
      <c r="AA819" s="2" t="n"/>
      <c r="AB819" s="2" t="n"/>
      <c r="AC819" s="2" t="n"/>
    </row>
    <row r="820" ht="15" customHeight="1" s="246">
      <c r="A820" s="165" t="n"/>
      <c r="B820" s="165" t="n"/>
      <c r="C820" s="511" t="n"/>
      <c r="F820" s="512" t="n"/>
      <c r="G820" s="84" t="inlineStr">
        <is>
          <t>Elementary</t>
        </is>
      </c>
      <c r="H820" s="500" t="n"/>
      <c r="I820" s="84" t="inlineStr">
        <is>
          <t>Secondary</t>
        </is>
      </c>
      <c r="J820" s="500" t="n"/>
      <c r="K820" s="510" t="inlineStr">
        <is>
          <t>TOTAL</t>
        </is>
      </c>
      <c r="L820" s="500" t="n"/>
      <c r="M820" s="225" t="n"/>
      <c r="N820" s="225" t="n"/>
      <c r="O820" s="225" t="n"/>
      <c r="P820" s="225" t="n"/>
      <c r="Q820" s="225" t="n"/>
      <c r="R820" s="225" t="n"/>
      <c r="S820" s="225" t="n"/>
      <c r="T820" s="227" t="inlineStr">
        <is>
          <t>SBM</t>
        </is>
      </c>
      <c r="U820" s="197" t="n"/>
      <c r="V820" s="2" t="n"/>
      <c r="W820" s="2" t="n"/>
      <c r="X820" s="2" t="n"/>
      <c r="Y820" s="2" t="n"/>
      <c r="Z820" s="2" t="n"/>
      <c r="AA820" s="2" t="n"/>
      <c r="AB820" s="2" t="n"/>
      <c r="AC820" s="2" t="n"/>
    </row>
    <row r="821" ht="15" customHeight="1" s="246">
      <c r="A821" s="165" t="n"/>
      <c r="B821" s="165" t="n"/>
      <c r="C821" s="515" t="n"/>
      <c r="D821" s="495" t="n"/>
      <c r="E821" s="495" t="n"/>
      <c r="F821" s="496" t="n"/>
      <c r="G821" s="513" t="n">
        <v>1</v>
      </c>
      <c r="H821" s="500" t="n"/>
      <c r="I821" s="513" t="n">
        <v>0</v>
      </c>
      <c r="J821" s="500" t="n"/>
      <c r="K821" s="514">
        <f>SUM(G821:J821)</f>
        <v/>
      </c>
      <c r="L821" s="500" t="n"/>
      <c r="M821" s="225" t="n"/>
      <c r="N821" s="225" t="n"/>
      <c r="O821" s="225" t="n"/>
      <c r="P821" s="225" t="n"/>
      <c r="Q821" s="225" t="n"/>
      <c r="R821" s="225" t="n"/>
      <c r="S821" s="225" t="n"/>
      <c r="T821" s="227" t="inlineStr">
        <is>
          <t>SBM</t>
        </is>
      </c>
      <c r="U821" s="197" t="n"/>
      <c r="V821" s="2" t="n"/>
      <c r="W821" s="2" t="n"/>
      <c r="X821" s="2" t="n"/>
      <c r="Y821" s="2" t="n"/>
      <c r="Z821" s="2" t="n"/>
      <c r="AA821" s="2" t="n"/>
      <c r="AB821" s="2" t="n"/>
      <c r="AC821" s="2" t="n"/>
    </row>
    <row r="822" ht="15" customHeight="1" s="246">
      <c r="A822" s="164" t="n"/>
      <c r="B822" s="164" t="n"/>
      <c r="C822" s="602" t="inlineStr">
        <is>
          <t>Salaries, Allowances and Other Additional Compensation</t>
        </is>
      </c>
      <c r="D822" s="508" t="n"/>
      <c r="E822" s="508" t="n"/>
      <c r="F822" s="506" t="n"/>
      <c r="G822" s="510" t="inlineStr">
        <is>
          <t>Number of Personnel who Received Salaries on Time</t>
        </is>
      </c>
      <c r="H822" s="508" t="n"/>
      <c r="I822" s="508" t="n"/>
      <c r="J822" s="508" t="n"/>
      <c r="K822" s="508" t="n"/>
      <c r="L822" s="506" t="n"/>
      <c r="M822" s="225" t="n"/>
      <c r="N822" s="225" t="inlineStr">
        <is>
          <t>Q1 - Q4</t>
        </is>
      </c>
      <c r="O822" s="225" t="n"/>
      <c r="P822" s="225" t="n"/>
      <c r="Q822" s="225" t="n"/>
      <c r="R822" s="225" t="n"/>
      <c r="S822" s="225" t="n"/>
      <c r="T822" s="227" t="inlineStr">
        <is>
          <t>SBM</t>
        </is>
      </c>
      <c r="U822" s="200" t="n"/>
      <c r="V822" s="2" t="n"/>
      <c r="W822" s="2" t="n"/>
      <c r="X822" s="2" t="n"/>
      <c r="Y822" s="2" t="n"/>
      <c r="Z822" s="2" t="n"/>
      <c r="AA822" s="2" t="n"/>
      <c r="AB822" s="2" t="n"/>
      <c r="AC822" s="2" t="n"/>
    </row>
    <row r="823" ht="15" customHeight="1" s="246">
      <c r="A823" s="164" t="n"/>
      <c r="B823" s="164" t="n"/>
      <c r="C823" s="511" t="n"/>
      <c r="F823" s="512" t="n"/>
      <c r="G823" s="515" t="n"/>
      <c r="H823" s="495" t="n"/>
      <c r="I823" s="495" t="n"/>
      <c r="J823" s="495" t="n"/>
      <c r="K823" s="495" t="n"/>
      <c r="L823" s="496" t="n"/>
      <c r="M823" s="225" t="n"/>
      <c r="N823" s="225" t="n"/>
      <c r="O823" s="225" t="n"/>
      <c r="P823" s="225" t="n"/>
      <c r="Q823" s="225" t="n"/>
      <c r="R823" s="225" t="n"/>
      <c r="S823" s="225" t="n"/>
      <c r="T823" s="227" t="inlineStr">
        <is>
          <t>SBM</t>
        </is>
      </c>
      <c r="U823" s="200" t="n"/>
      <c r="V823" s="2" t="n"/>
      <c r="W823" s="2" t="n"/>
      <c r="X823" s="2" t="n"/>
      <c r="Y823" s="2" t="n"/>
      <c r="Z823" s="2" t="n"/>
      <c r="AA823" s="2" t="n"/>
      <c r="AB823" s="2" t="n"/>
      <c r="AC823" s="2" t="n"/>
    </row>
    <row r="824" ht="15" customHeight="1" s="246">
      <c r="A824" s="165" t="n"/>
      <c r="B824" s="165" t="n"/>
      <c r="C824" s="511" t="n"/>
      <c r="F824" s="512" t="n"/>
      <c r="G824" s="84" t="inlineStr">
        <is>
          <t>Teaching</t>
        </is>
      </c>
      <c r="H824" s="500" t="n"/>
      <c r="I824" s="84" t="inlineStr">
        <is>
          <t>Non-Teaching</t>
        </is>
      </c>
      <c r="J824" s="500" t="n"/>
      <c r="K824" s="510" t="inlineStr">
        <is>
          <t>TOTAL</t>
        </is>
      </c>
      <c r="L824" s="500" t="n"/>
      <c r="M824" s="225" t="n"/>
      <c r="N824" s="225" t="n"/>
      <c r="O824" s="225" t="n"/>
      <c r="P824" s="225" t="n"/>
      <c r="Q824" s="225" t="n"/>
      <c r="R824" s="225" t="n"/>
      <c r="S824" s="225" t="n"/>
      <c r="T824" s="227" t="inlineStr">
        <is>
          <t>SBM</t>
        </is>
      </c>
      <c r="U824" s="200" t="n"/>
      <c r="V824" s="2" t="n"/>
      <c r="W824" s="2" t="n"/>
      <c r="X824" s="2" t="n"/>
      <c r="Y824" s="2" t="n"/>
      <c r="Z824" s="2" t="n"/>
      <c r="AA824" s="2" t="n"/>
      <c r="AB824" s="2" t="n"/>
      <c r="AC824" s="2" t="n"/>
    </row>
    <row r="825" ht="15" customHeight="1" s="246">
      <c r="A825" s="165" t="n"/>
      <c r="B825" s="165" t="n"/>
      <c r="C825" s="511" t="n"/>
      <c r="F825" s="512" t="n"/>
      <c r="G825" s="513" t="n">
        <v>15</v>
      </c>
      <c r="H825" s="500" t="n"/>
      <c r="I825" s="513" t="n">
        <v>0</v>
      </c>
      <c r="J825" s="500" t="n"/>
      <c r="K825" s="514">
        <f>SUM(G825:J825)</f>
        <v/>
      </c>
      <c r="L825" s="500" t="n"/>
      <c r="M825" s="225" t="n"/>
      <c r="N825" s="225" t="n"/>
      <c r="O825" s="225" t="n"/>
      <c r="P825" s="225" t="n"/>
      <c r="Q825" s="225" t="n"/>
      <c r="R825" s="225" t="n"/>
      <c r="S825" s="225" t="n"/>
      <c r="T825" s="227" t="inlineStr">
        <is>
          <t>SBM</t>
        </is>
      </c>
      <c r="U825" s="200" t="n"/>
      <c r="V825" s="2" t="n"/>
      <c r="W825" s="2" t="n"/>
      <c r="X825" s="2" t="n"/>
      <c r="Y825" s="2" t="n"/>
      <c r="Z825" s="2" t="n"/>
      <c r="AA825" s="2" t="n"/>
      <c r="AB825" s="2" t="n"/>
      <c r="AC825" s="2" t="n"/>
    </row>
    <row r="826" ht="15" customHeight="1" s="246">
      <c r="A826" s="164" t="n"/>
      <c r="B826" s="164" t="n"/>
      <c r="C826" s="511" t="n"/>
      <c r="F826" s="512" t="n"/>
      <c r="G826" s="510" t="inlineStr">
        <is>
          <t>Number of Personnel who Received Loyalty Pay on Time</t>
        </is>
      </c>
      <c r="H826" s="508" t="n"/>
      <c r="I826" s="508" t="n"/>
      <c r="J826" s="508" t="n"/>
      <c r="K826" s="508" t="n"/>
      <c r="L826" s="506" t="n"/>
      <c r="M826" s="225" t="n"/>
      <c r="N826" s="225" t="inlineStr">
        <is>
          <t>Q1 - Q4</t>
        </is>
      </c>
      <c r="O826" s="225" t="n"/>
      <c r="P826" s="225" t="n"/>
      <c r="Q826" s="225" t="n"/>
      <c r="R826" s="225" t="n"/>
      <c r="S826" s="225" t="n"/>
      <c r="T826" s="227" t="inlineStr">
        <is>
          <t>SBM</t>
        </is>
      </c>
      <c r="U826" s="200" t="n"/>
      <c r="V826" s="2" t="n"/>
      <c r="W826" s="2" t="n"/>
      <c r="X826" s="2" t="n"/>
      <c r="Y826" s="2" t="n"/>
      <c r="Z826" s="2" t="n"/>
      <c r="AA826" s="2" t="n"/>
      <c r="AB826" s="2" t="n"/>
      <c r="AC826" s="2" t="n"/>
    </row>
    <row r="827" ht="15" customHeight="1" s="246">
      <c r="A827" s="164" t="n"/>
      <c r="B827" s="164" t="n"/>
      <c r="C827" s="511" t="n"/>
      <c r="F827" s="512" t="n"/>
      <c r="G827" s="515" t="n"/>
      <c r="H827" s="495" t="n"/>
      <c r="I827" s="495" t="n"/>
      <c r="J827" s="495" t="n"/>
      <c r="K827" s="495" t="n"/>
      <c r="L827" s="496" t="n"/>
      <c r="M827" s="225" t="n"/>
      <c r="N827" s="225" t="n"/>
      <c r="O827" s="225" t="n"/>
      <c r="P827" s="225" t="n"/>
      <c r="Q827" s="225" t="n"/>
      <c r="R827" s="225" t="n"/>
      <c r="S827" s="225" t="n"/>
      <c r="T827" s="227" t="inlineStr">
        <is>
          <t>SBM</t>
        </is>
      </c>
      <c r="U827" s="200" t="n"/>
      <c r="V827" s="2" t="n"/>
      <c r="W827" s="2" t="n"/>
      <c r="X827" s="2" t="n"/>
      <c r="Y827" s="2" t="n"/>
      <c r="Z827" s="2" t="n"/>
      <c r="AA827" s="2" t="n"/>
      <c r="AB827" s="2" t="n"/>
      <c r="AC827" s="2" t="n"/>
    </row>
    <row r="828" ht="15" customHeight="1" s="246">
      <c r="A828" s="165" t="n"/>
      <c r="B828" s="165" t="n"/>
      <c r="C828" s="511" t="n"/>
      <c r="F828" s="512" t="n"/>
      <c r="G828" s="84" t="inlineStr">
        <is>
          <t>Teaching</t>
        </is>
      </c>
      <c r="H828" s="500" t="n"/>
      <c r="I828" s="84" t="inlineStr">
        <is>
          <t>Non-Teaching</t>
        </is>
      </c>
      <c r="J828" s="500" t="n"/>
      <c r="K828" s="510" t="inlineStr">
        <is>
          <t>TOTAL</t>
        </is>
      </c>
      <c r="L828" s="500" t="n"/>
      <c r="M828" s="225" t="n"/>
      <c r="N828" s="225" t="n"/>
      <c r="O828" s="225" t="n"/>
      <c r="P828" s="225" t="n"/>
      <c r="Q828" s="225" t="n"/>
      <c r="R828" s="225" t="n"/>
      <c r="S828" s="225" t="n"/>
      <c r="T828" s="227" t="inlineStr">
        <is>
          <t>SBM</t>
        </is>
      </c>
      <c r="U828" s="200" t="n"/>
      <c r="V828" s="2" t="n"/>
      <c r="W828" s="2" t="n"/>
      <c r="X828" s="2" t="n"/>
      <c r="Y828" s="2" t="n"/>
      <c r="Z828" s="2" t="n"/>
      <c r="AA828" s="2" t="n"/>
      <c r="AB828" s="2" t="n"/>
      <c r="AC828" s="2" t="n"/>
    </row>
    <row r="829" ht="15" customHeight="1" s="246">
      <c r="A829" s="165" t="n"/>
      <c r="B829" s="165" t="n"/>
      <c r="C829" s="511" t="n"/>
      <c r="F829" s="512" t="n"/>
      <c r="G829" s="513" t="n">
        <v>0</v>
      </c>
      <c r="H829" s="500" t="n"/>
      <c r="I829" s="513" t="n">
        <v>0</v>
      </c>
      <c r="J829" s="500" t="n"/>
      <c r="K829" s="514">
        <f>SUM(G829:J829)</f>
        <v/>
      </c>
      <c r="L829" s="500" t="n"/>
      <c r="M829" s="225" t="n"/>
      <c r="N829" s="225" t="n"/>
      <c r="O829" s="225" t="n"/>
      <c r="P829" s="225" t="n"/>
      <c r="Q829" s="225" t="n"/>
      <c r="R829" s="225" t="n"/>
      <c r="S829" s="225" t="n"/>
      <c r="T829" s="227" t="inlineStr">
        <is>
          <t>SBM</t>
        </is>
      </c>
      <c r="U829" s="200" t="n"/>
      <c r="V829" s="2" t="n"/>
      <c r="W829" s="2" t="n"/>
      <c r="X829" s="2" t="n"/>
      <c r="Y829" s="2" t="n"/>
      <c r="Z829" s="2" t="n"/>
      <c r="AA829" s="2" t="n"/>
      <c r="AB829" s="2" t="n"/>
      <c r="AC829" s="2" t="n"/>
    </row>
    <row r="830" ht="15" customHeight="1" s="246">
      <c r="A830" s="164" t="n"/>
      <c r="B830" s="164" t="n"/>
      <c r="C830" s="511" t="n"/>
      <c r="F830" s="512" t="n"/>
      <c r="G830" s="510" t="inlineStr">
        <is>
          <t>Number of Personnel who Received Step Increment on Time</t>
        </is>
      </c>
      <c r="H830" s="508" t="n"/>
      <c r="I830" s="508" t="n"/>
      <c r="J830" s="508" t="n"/>
      <c r="K830" s="508" t="n"/>
      <c r="L830" s="506" t="n"/>
      <c r="M830" s="225" t="n"/>
      <c r="N830" s="225" t="inlineStr">
        <is>
          <t>Q1 - Q4</t>
        </is>
      </c>
      <c r="O830" s="225" t="n"/>
      <c r="P830" s="225" t="n"/>
      <c r="Q830" s="225" t="n"/>
      <c r="R830" s="225" t="n"/>
      <c r="S830" s="225" t="n"/>
      <c r="T830" s="227" t="inlineStr">
        <is>
          <t>SBM</t>
        </is>
      </c>
      <c r="U830" s="200" t="n"/>
      <c r="V830" s="2" t="n"/>
      <c r="W830" s="2" t="n"/>
      <c r="X830" s="2" t="n"/>
      <c r="Y830" s="2" t="n"/>
      <c r="Z830" s="2" t="n"/>
      <c r="AA830" s="2" t="n"/>
      <c r="AB830" s="2" t="n"/>
      <c r="AC830" s="2" t="n"/>
    </row>
    <row r="831" ht="15" customHeight="1" s="246">
      <c r="A831" s="164" t="n"/>
      <c r="B831" s="164" t="n"/>
      <c r="C831" s="511" t="n"/>
      <c r="F831" s="512" t="n"/>
      <c r="G831" s="515" t="n"/>
      <c r="H831" s="495" t="n"/>
      <c r="I831" s="495" t="n"/>
      <c r="J831" s="495" t="n"/>
      <c r="K831" s="495" t="n"/>
      <c r="L831" s="496" t="n"/>
      <c r="M831" s="225" t="n"/>
      <c r="N831" s="225" t="n"/>
      <c r="O831" s="225" t="n"/>
      <c r="P831" s="225" t="n"/>
      <c r="Q831" s="225" t="n"/>
      <c r="R831" s="225" t="n"/>
      <c r="S831" s="225" t="n"/>
      <c r="T831" s="227" t="inlineStr">
        <is>
          <t>SBM</t>
        </is>
      </c>
      <c r="U831" s="200" t="n"/>
      <c r="V831" s="2" t="n"/>
      <c r="W831" s="2" t="n"/>
      <c r="X831" s="2" t="n"/>
      <c r="Y831" s="2" t="n"/>
      <c r="Z831" s="2" t="n"/>
      <c r="AA831" s="2" t="n"/>
      <c r="AB831" s="2" t="n"/>
      <c r="AC831" s="2" t="n"/>
    </row>
    <row r="832" ht="15" customHeight="1" s="246">
      <c r="A832" s="165" t="n"/>
      <c r="B832" s="165" t="n"/>
      <c r="C832" s="511" t="n"/>
      <c r="F832" s="512" t="n"/>
      <c r="G832" s="84" t="inlineStr">
        <is>
          <t>Teaching</t>
        </is>
      </c>
      <c r="H832" s="500" t="n"/>
      <c r="I832" s="84" t="inlineStr">
        <is>
          <t>Non-Teaching</t>
        </is>
      </c>
      <c r="J832" s="500" t="n"/>
      <c r="K832" s="510" t="inlineStr">
        <is>
          <t>TOTAL</t>
        </is>
      </c>
      <c r="L832" s="500" t="n"/>
      <c r="M832" s="225" t="n"/>
      <c r="N832" s="225" t="n"/>
      <c r="O832" s="225" t="n"/>
      <c r="P832" s="225" t="n"/>
      <c r="Q832" s="225" t="n"/>
      <c r="R832" s="225" t="n"/>
      <c r="S832" s="225" t="n"/>
      <c r="T832" s="227" t="inlineStr">
        <is>
          <t>SBM</t>
        </is>
      </c>
      <c r="U832" s="200" t="n"/>
      <c r="V832" s="2" t="n"/>
      <c r="W832" s="2" t="n"/>
      <c r="X832" s="2" t="n"/>
      <c r="Y832" s="2" t="n"/>
      <c r="Z832" s="2" t="n"/>
      <c r="AA832" s="2" t="n"/>
      <c r="AB832" s="2" t="n"/>
      <c r="AC832" s="2" t="n"/>
    </row>
    <row r="833" ht="15" customHeight="1" s="246">
      <c r="A833" s="165" t="n"/>
      <c r="B833" s="165" t="n"/>
      <c r="C833" s="511" t="n"/>
      <c r="F833" s="512" t="n"/>
      <c r="G833" s="513" t="n">
        <v>3</v>
      </c>
      <c r="H833" s="500" t="n"/>
      <c r="I833" s="513" t="n">
        <v>0</v>
      </c>
      <c r="J833" s="500" t="n"/>
      <c r="K833" s="514">
        <f>SUM(G833:J833)</f>
        <v/>
      </c>
      <c r="L833" s="500" t="n"/>
      <c r="M833" s="225" t="n"/>
      <c r="N833" s="225" t="n"/>
      <c r="O833" s="225" t="n"/>
      <c r="P833" s="225" t="n"/>
      <c r="Q833" s="225" t="n"/>
      <c r="R833" s="225" t="n"/>
      <c r="S833" s="225" t="n"/>
      <c r="T833" s="227" t="inlineStr">
        <is>
          <t>SBM</t>
        </is>
      </c>
      <c r="U833" s="200" t="n"/>
      <c r="V833" s="2" t="n"/>
      <c r="W833" s="2" t="n"/>
      <c r="X833" s="2" t="n"/>
      <c r="Y833" s="2" t="n"/>
      <c r="Z833" s="2" t="n"/>
      <c r="AA833" s="2" t="n"/>
      <c r="AB833" s="2" t="n"/>
      <c r="AC833" s="2" t="n"/>
    </row>
    <row r="834" ht="15" customHeight="1" s="246">
      <c r="A834" s="164" t="n"/>
      <c r="B834" s="164" t="n"/>
      <c r="C834" s="511" t="n"/>
      <c r="F834" s="512" t="n"/>
      <c r="G834" s="510" t="inlineStr">
        <is>
          <t>Number of Personnel who Received Salary Adjustment due to Promotion on Time</t>
        </is>
      </c>
      <c r="H834" s="508" t="n"/>
      <c r="I834" s="508" t="n"/>
      <c r="J834" s="508" t="n"/>
      <c r="K834" s="508" t="n"/>
      <c r="L834" s="506" t="n"/>
      <c r="M834" s="225" t="n"/>
      <c r="N834" s="225" t="inlineStr">
        <is>
          <t>Q1 - Q4</t>
        </is>
      </c>
      <c r="O834" s="225" t="n"/>
      <c r="P834" s="225" t="n"/>
      <c r="Q834" s="225" t="n"/>
      <c r="R834" s="225" t="n"/>
      <c r="S834" s="225" t="n"/>
      <c r="T834" s="227" t="inlineStr">
        <is>
          <t>SBM</t>
        </is>
      </c>
      <c r="U834" s="200" t="n"/>
      <c r="V834" s="2" t="n"/>
      <c r="W834" s="2" t="n"/>
      <c r="X834" s="2" t="n"/>
      <c r="Y834" s="2" t="n"/>
      <c r="Z834" s="2" t="n"/>
      <c r="AA834" s="2" t="n"/>
      <c r="AB834" s="2" t="n"/>
      <c r="AC834" s="2" t="n"/>
    </row>
    <row r="835" ht="15" customHeight="1" s="246">
      <c r="A835" s="164" t="n"/>
      <c r="B835" s="164" t="n"/>
      <c r="C835" s="511" t="n"/>
      <c r="F835" s="512" t="n"/>
      <c r="G835" s="515" t="n"/>
      <c r="H835" s="495" t="n"/>
      <c r="I835" s="495" t="n"/>
      <c r="J835" s="495" t="n"/>
      <c r="K835" s="495" t="n"/>
      <c r="L835" s="496" t="n"/>
      <c r="M835" s="225" t="n"/>
      <c r="N835" s="225" t="n"/>
      <c r="O835" s="225" t="n"/>
      <c r="P835" s="225" t="n"/>
      <c r="Q835" s="225" t="n"/>
      <c r="R835" s="225" t="n"/>
      <c r="S835" s="225" t="n"/>
      <c r="T835" s="227" t="inlineStr">
        <is>
          <t>SBM</t>
        </is>
      </c>
      <c r="U835" s="200" t="n"/>
      <c r="V835" s="2" t="n"/>
      <c r="W835" s="2" t="n"/>
      <c r="X835" s="2" t="n"/>
      <c r="Y835" s="2" t="n"/>
      <c r="Z835" s="2" t="n"/>
      <c r="AA835" s="2" t="n"/>
      <c r="AB835" s="2" t="n"/>
      <c r="AC835" s="2" t="n"/>
    </row>
    <row r="836" ht="15" customHeight="1" s="246">
      <c r="A836" s="165" t="n"/>
      <c r="B836" s="165" t="n"/>
      <c r="C836" s="511" t="n"/>
      <c r="F836" s="512" t="n"/>
      <c r="G836" s="84" t="inlineStr">
        <is>
          <t>Teaching</t>
        </is>
      </c>
      <c r="H836" s="500" t="n"/>
      <c r="I836" s="84" t="inlineStr">
        <is>
          <t>Non-Teaching</t>
        </is>
      </c>
      <c r="J836" s="500" t="n"/>
      <c r="K836" s="510" t="inlineStr">
        <is>
          <t>TOTAL</t>
        </is>
      </c>
      <c r="L836" s="500" t="n"/>
      <c r="M836" s="225" t="n"/>
      <c r="N836" s="225" t="n"/>
      <c r="O836" s="225" t="n"/>
      <c r="P836" s="225" t="n"/>
      <c r="Q836" s="225" t="n"/>
      <c r="R836" s="225" t="n"/>
      <c r="S836" s="225" t="n"/>
      <c r="T836" s="227" t="inlineStr">
        <is>
          <t>SBM</t>
        </is>
      </c>
      <c r="U836" s="200" t="n"/>
      <c r="V836" s="2" t="n"/>
      <c r="W836" s="2" t="n"/>
      <c r="X836" s="2" t="n"/>
      <c r="Y836" s="2" t="n"/>
      <c r="Z836" s="2" t="n"/>
      <c r="AA836" s="2" t="n"/>
      <c r="AB836" s="2" t="n"/>
      <c r="AC836" s="2" t="n"/>
    </row>
    <row r="837" ht="15" customHeight="1" s="246">
      <c r="A837" s="165" t="n"/>
      <c r="B837" s="165" t="n"/>
      <c r="C837" s="515" t="n"/>
      <c r="D837" s="495" t="n"/>
      <c r="E837" s="495" t="n"/>
      <c r="F837" s="496" t="n"/>
      <c r="G837" s="513" t="n">
        <v>2</v>
      </c>
      <c r="H837" s="500" t="n"/>
      <c r="I837" s="513" t="n">
        <v>0</v>
      </c>
      <c r="J837" s="500" t="n"/>
      <c r="K837" s="514">
        <f>SUM(G837:J837)</f>
        <v/>
      </c>
      <c r="L837" s="500" t="n"/>
      <c r="M837" s="225" t="n"/>
      <c r="N837" s="225" t="n"/>
      <c r="O837" s="225" t="n"/>
      <c r="P837" s="225" t="n"/>
      <c r="Q837" s="225" t="n"/>
      <c r="R837" s="225" t="n"/>
      <c r="S837" s="225" t="n"/>
      <c r="T837" s="227" t="inlineStr">
        <is>
          <t>SBM</t>
        </is>
      </c>
      <c r="U837" s="200" t="n"/>
      <c r="V837" s="2" t="n"/>
      <c r="W837" s="2" t="n"/>
      <c r="X837" s="2" t="n"/>
      <c r="Y837" s="2" t="n"/>
      <c r="Z837" s="2" t="n"/>
      <c r="AA837" s="2" t="n"/>
      <c r="AB837" s="2" t="n"/>
      <c r="AC837" s="2" t="n"/>
    </row>
    <row r="838" ht="15" customHeight="1" s="246">
      <c r="A838" s="164" t="n"/>
      <c r="B838" s="164" t="n"/>
      <c r="C838" s="602" t="inlineStr">
        <is>
          <t>Infrastructure and Facilities</t>
        </is>
      </c>
      <c r="D838" s="508" t="n"/>
      <c r="E838" s="508" t="n"/>
      <c r="F838" s="506" t="n"/>
      <c r="G838" s="517" t="inlineStr">
        <is>
          <t>Number of Unserviceable Classrooms</t>
        </is>
      </c>
      <c r="H838" s="508" t="n"/>
      <c r="I838" s="508" t="n"/>
      <c r="J838" s="508" t="n"/>
      <c r="K838" s="508" t="n"/>
      <c r="L838" s="506" t="n"/>
      <c r="M838" s="225" t="n"/>
      <c r="N838" s="225" t="inlineStr">
        <is>
          <t>Q1 - Q4</t>
        </is>
      </c>
      <c r="O838" s="225" t="n"/>
      <c r="P838" s="225" t="n"/>
      <c r="Q838" s="225" t="n"/>
      <c r="R838" s="225" t="n"/>
      <c r="S838" s="225" t="n"/>
      <c r="T838" s="227" t="inlineStr">
        <is>
          <t>SBM</t>
        </is>
      </c>
      <c r="U838" s="200" t="n"/>
      <c r="V838" s="2" t="n"/>
      <c r="W838" s="2" t="n"/>
      <c r="X838" s="2" t="n"/>
      <c r="Y838" s="2" t="n"/>
      <c r="Z838" s="2" t="n"/>
      <c r="AA838" s="2" t="n"/>
      <c r="AB838" s="2" t="n"/>
      <c r="AC838" s="2" t="n"/>
    </row>
    <row r="839" ht="15" customHeight="1" s="246">
      <c r="A839" s="165" t="n"/>
      <c r="B839" s="165" t="n"/>
      <c r="C839" s="511" t="n"/>
      <c r="F839" s="512" t="n"/>
      <c r="G839" s="84" t="inlineStr">
        <is>
          <t>Elementary</t>
        </is>
      </c>
      <c r="H839" s="500" t="n"/>
      <c r="I839" s="84" t="inlineStr">
        <is>
          <t>Secondary</t>
        </is>
      </c>
      <c r="J839" s="500" t="n"/>
      <c r="K839" s="510" t="inlineStr">
        <is>
          <t>TOTAL</t>
        </is>
      </c>
      <c r="L839" s="500" t="n"/>
      <c r="M839" s="225" t="n"/>
      <c r="N839" s="225" t="n"/>
      <c r="O839" s="225" t="n"/>
      <c r="P839" s="225" t="n"/>
      <c r="Q839" s="225" t="n"/>
      <c r="R839" s="225" t="n"/>
      <c r="S839" s="225" t="n"/>
      <c r="T839" s="227" t="inlineStr">
        <is>
          <t>SBM</t>
        </is>
      </c>
      <c r="U839" s="200" t="n"/>
      <c r="V839" s="2" t="n"/>
      <c r="W839" s="2" t="n"/>
      <c r="X839" s="2" t="n"/>
      <c r="Y839" s="2" t="n"/>
      <c r="Z839" s="2" t="n"/>
      <c r="AA839" s="2" t="n"/>
      <c r="AB839" s="2" t="n"/>
      <c r="AC839" s="2" t="n"/>
    </row>
    <row r="840" ht="15" customHeight="1" s="246">
      <c r="A840" s="165" t="n"/>
      <c r="B840" s="165" t="n"/>
      <c r="C840" s="511" t="n"/>
      <c r="F840" s="512" t="n"/>
      <c r="G840" s="513" t="n">
        <v>0</v>
      </c>
      <c r="H840" s="500" t="n"/>
      <c r="I840" s="513" t="n">
        <v>0</v>
      </c>
      <c r="J840" s="500" t="n"/>
      <c r="K840" s="514">
        <f>SUM(G840:J840)</f>
        <v/>
      </c>
      <c r="L840" s="500" t="n"/>
      <c r="M840" s="225" t="n"/>
      <c r="N840" s="225" t="n"/>
      <c r="O840" s="225" t="n"/>
      <c r="P840" s="225" t="n"/>
      <c r="Q840" s="225" t="n"/>
      <c r="R840" s="225" t="n"/>
      <c r="S840" s="225" t="n"/>
      <c r="T840" s="227" t="inlineStr">
        <is>
          <t>SBM</t>
        </is>
      </c>
      <c r="U840" s="200" t="n"/>
      <c r="V840" s="2" t="n"/>
      <c r="W840" s="2" t="n"/>
      <c r="X840" s="2" t="n"/>
      <c r="Y840" s="2" t="n"/>
      <c r="Z840" s="2" t="n"/>
      <c r="AA840" s="2" t="n"/>
      <c r="AB840" s="2" t="n"/>
      <c r="AC840" s="2" t="n"/>
    </row>
    <row r="841" ht="15" customHeight="1" s="246">
      <c r="A841" s="164" t="n"/>
      <c r="B841" s="164" t="n"/>
      <c r="C841" s="511" t="n"/>
      <c r="F841" s="512" t="n"/>
      <c r="G841" s="510" t="inlineStr">
        <is>
          <t>Number of Unserviceable Science &amp; Math Laboratories</t>
        </is>
      </c>
      <c r="H841" s="508" t="n"/>
      <c r="I841" s="508" t="n"/>
      <c r="J841" s="508" t="n"/>
      <c r="K841" s="508" t="n"/>
      <c r="L841" s="506" t="n"/>
      <c r="M841" s="225" t="n"/>
      <c r="N841" s="225" t="inlineStr">
        <is>
          <t>Q1 - Q4</t>
        </is>
      </c>
      <c r="O841" s="225" t="n"/>
      <c r="P841" s="225" t="n"/>
      <c r="Q841" s="225" t="n"/>
      <c r="R841" s="225" t="n"/>
      <c r="S841" s="225" t="n"/>
      <c r="T841" s="227" t="inlineStr">
        <is>
          <t>SBM</t>
        </is>
      </c>
      <c r="U841" s="200" t="n"/>
      <c r="V841" s="2" t="n"/>
      <c r="W841" s="2" t="n"/>
      <c r="X841" s="2" t="n"/>
      <c r="Y841" s="2" t="n"/>
      <c r="Z841" s="2" t="n"/>
      <c r="AA841" s="2" t="n"/>
      <c r="AB841" s="2" t="n"/>
      <c r="AC841" s="2" t="n"/>
    </row>
    <row r="842" ht="15" customHeight="1" s="246">
      <c r="A842" s="164" t="n"/>
      <c r="B842" s="164" t="n"/>
      <c r="C842" s="511" t="n"/>
      <c r="F842" s="512" t="n"/>
      <c r="G842" s="515" t="n"/>
      <c r="H842" s="495" t="n"/>
      <c r="I842" s="495" t="n"/>
      <c r="J842" s="495" t="n"/>
      <c r="K842" s="495" t="n"/>
      <c r="L842" s="496" t="n"/>
      <c r="M842" s="225" t="n"/>
      <c r="N842" s="225" t="n"/>
      <c r="O842" s="225" t="n"/>
      <c r="P842" s="225" t="n"/>
      <c r="Q842" s="225" t="n"/>
      <c r="R842" s="225" t="n"/>
      <c r="S842" s="225" t="n"/>
      <c r="T842" s="227" t="n"/>
      <c r="U842" s="200" t="n"/>
      <c r="V842" s="2" t="n"/>
      <c r="W842" s="2" t="n"/>
      <c r="X842" s="2" t="n"/>
      <c r="Y842" s="2" t="n"/>
      <c r="Z842" s="2" t="n"/>
      <c r="AA842" s="2" t="n"/>
      <c r="AB842" s="2" t="n"/>
      <c r="AC842" s="2" t="n"/>
    </row>
    <row r="843" ht="15" customHeight="1" s="246">
      <c r="A843" s="165" t="n"/>
      <c r="B843" s="165" t="n"/>
      <c r="C843" s="511" t="n"/>
      <c r="F843" s="512" t="n"/>
      <c r="G843" s="84" t="inlineStr">
        <is>
          <t>Elementary</t>
        </is>
      </c>
      <c r="H843" s="500" t="n"/>
      <c r="I843" s="84" t="inlineStr">
        <is>
          <t>Secondary</t>
        </is>
      </c>
      <c r="J843" s="500" t="n"/>
      <c r="K843" s="510" t="inlineStr">
        <is>
          <t>TOTAL</t>
        </is>
      </c>
      <c r="L843" s="500" t="n"/>
      <c r="M843" s="225" t="n"/>
      <c r="N843" s="225" t="n"/>
      <c r="O843" s="225" t="n"/>
      <c r="P843" s="225" t="n"/>
      <c r="Q843" s="225" t="n"/>
      <c r="R843" s="225" t="n"/>
      <c r="S843" s="225" t="n"/>
      <c r="T843" s="227" t="inlineStr">
        <is>
          <t>SBM</t>
        </is>
      </c>
      <c r="U843" s="200" t="n"/>
      <c r="V843" s="2" t="n"/>
      <c r="W843" s="2" t="n"/>
      <c r="X843" s="2" t="n"/>
      <c r="Y843" s="2" t="n"/>
      <c r="Z843" s="2" t="n"/>
      <c r="AA843" s="2" t="n"/>
      <c r="AB843" s="2" t="n"/>
      <c r="AC843" s="2" t="n"/>
    </row>
    <row r="844" ht="15" customHeight="1" s="246">
      <c r="A844" s="165" t="n"/>
      <c r="B844" s="165" t="n"/>
      <c r="C844" s="511" t="n"/>
      <c r="F844" s="512" t="n"/>
      <c r="G844" s="513" t="n">
        <v>0</v>
      </c>
      <c r="H844" s="500" t="n"/>
      <c r="I844" s="513" t="n">
        <v>0</v>
      </c>
      <c r="J844" s="500" t="n"/>
      <c r="K844" s="514">
        <f>SUM(G844:J844)</f>
        <v/>
      </c>
      <c r="L844" s="500" t="n"/>
      <c r="M844" s="225" t="n"/>
      <c r="N844" s="225" t="n"/>
      <c r="O844" s="225" t="n"/>
      <c r="P844" s="225" t="n"/>
      <c r="Q844" s="225" t="n"/>
      <c r="R844" s="225" t="n"/>
      <c r="S844" s="225" t="n"/>
      <c r="T844" s="227" t="inlineStr">
        <is>
          <t>SBM</t>
        </is>
      </c>
      <c r="U844" s="200" t="n"/>
      <c r="V844" s="2" t="n"/>
      <c r="W844" s="2" t="n"/>
      <c r="X844" s="2" t="n"/>
      <c r="Y844" s="2" t="n"/>
      <c r="Z844" s="2" t="n"/>
      <c r="AA844" s="2" t="n"/>
      <c r="AB844" s="2" t="n"/>
      <c r="AC844" s="2" t="n"/>
    </row>
    <row r="845" ht="15" customHeight="1" s="246">
      <c r="A845" s="164" t="n"/>
      <c r="B845" s="164" t="n"/>
      <c r="C845" s="511" t="n"/>
      <c r="F845" s="512" t="n"/>
      <c r="G845" s="517" t="inlineStr">
        <is>
          <t>Number of Unserviceable Toilets</t>
        </is>
      </c>
      <c r="H845" s="508" t="n"/>
      <c r="I845" s="508" t="n"/>
      <c r="J845" s="508" t="n"/>
      <c r="K845" s="508" t="n"/>
      <c r="L845" s="506" t="n"/>
      <c r="M845" s="225" t="n"/>
      <c r="N845" s="225" t="inlineStr">
        <is>
          <t>Q1 - Q4</t>
        </is>
      </c>
      <c r="O845" s="225" t="n"/>
      <c r="P845" s="225" t="n"/>
      <c r="Q845" s="225" t="n"/>
      <c r="R845" s="225" t="n"/>
      <c r="S845" s="225" t="n"/>
      <c r="T845" s="227" t="inlineStr">
        <is>
          <t>SBM</t>
        </is>
      </c>
      <c r="U845" s="200" t="n"/>
      <c r="V845" s="2" t="n"/>
      <c r="W845" s="2" t="n"/>
      <c r="X845" s="2" t="n"/>
      <c r="Y845" s="2" t="n"/>
      <c r="Z845" s="2" t="n"/>
      <c r="AA845" s="2" t="n"/>
      <c r="AB845" s="2" t="n"/>
      <c r="AC845" s="2" t="n"/>
    </row>
    <row r="846" ht="15" customHeight="1" s="246">
      <c r="A846" s="165" t="n"/>
      <c r="B846" s="165" t="n"/>
      <c r="C846" s="511" t="n"/>
      <c r="F846" s="512" t="n"/>
      <c r="G846" s="84" t="inlineStr">
        <is>
          <t>Elementary</t>
        </is>
      </c>
      <c r="H846" s="500" t="n"/>
      <c r="I846" s="84" t="inlineStr">
        <is>
          <t>Secondary</t>
        </is>
      </c>
      <c r="J846" s="500" t="n"/>
      <c r="K846" s="510" t="inlineStr">
        <is>
          <t>TOTAL</t>
        </is>
      </c>
      <c r="L846" s="500" t="n"/>
      <c r="M846" s="225" t="n"/>
      <c r="N846" s="225" t="n"/>
      <c r="O846" s="225" t="n"/>
      <c r="P846" s="225" t="n"/>
      <c r="Q846" s="225" t="n"/>
      <c r="R846" s="225" t="n"/>
      <c r="S846" s="225" t="n"/>
      <c r="T846" s="227" t="inlineStr">
        <is>
          <t>SBM</t>
        </is>
      </c>
      <c r="U846" s="200" t="n"/>
      <c r="V846" s="2" t="n"/>
      <c r="W846" s="2" t="n"/>
      <c r="X846" s="2" t="n"/>
      <c r="Y846" s="2" t="n"/>
      <c r="Z846" s="2" t="n"/>
      <c r="AA846" s="2" t="n"/>
      <c r="AB846" s="2" t="n"/>
      <c r="AC846" s="2" t="n"/>
    </row>
    <row r="847" ht="15" customHeight="1" s="246">
      <c r="A847" s="165" t="n"/>
      <c r="B847" s="165" t="n"/>
      <c r="C847" s="511" t="n"/>
      <c r="F847" s="512" t="n"/>
      <c r="G847" s="513" t="n">
        <v>0</v>
      </c>
      <c r="H847" s="500" t="n"/>
      <c r="I847" s="513" t="n">
        <v>0</v>
      </c>
      <c r="J847" s="500" t="n"/>
      <c r="K847" s="514">
        <f>SUM(G847:J847)</f>
        <v/>
      </c>
      <c r="L847" s="500" t="n"/>
      <c r="M847" s="225" t="n"/>
      <c r="N847" s="225" t="n"/>
      <c r="O847" s="225" t="n"/>
      <c r="P847" s="225" t="n"/>
      <c r="Q847" s="225" t="n"/>
      <c r="R847" s="225" t="n"/>
      <c r="S847" s="225" t="n"/>
      <c r="T847" s="227" t="inlineStr">
        <is>
          <t>SBM</t>
        </is>
      </c>
      <c r="U847" s="200" t="n"/>
      <c r="V847" s="2" t="n"/>
      <c r="W847" s="2" t="n"/>
      <c r="X847" s="2" t="n"/>
      <c r="Y847" s="2" t="n"/>
      <c r="Z847" s="2" t="n"/>
      <c r="AA847" s="2" t="n"/>
      <c r="AB847" s="2" t="n"/>
      <c r="AC847" s="2" t="n"/>
    </row>
    <row r="848" ht="15" customHeight="1" s="246">
      <c r="A848" s="164" t="n"/>
      <c r="B848" s="164" t="n"/>
      <c r="C848" s="511" t="n"/>
      <c r="F848" s="512" t="n"/>
      <c r="G848" s="517" t="inlineStr">
        <is>
          <t>Number of Unserviceable Computer Laboratories</t>
        </is>
      </c>
      <c r="H848" s="508" t="n"/>
      <c r="I848" s="508" t="n"/>
      <c r="J848" s="508" t="n"/>
      <c r="K848" s="508" t="n"/>
      <c r="L848" s="506" t="n"/>
      <c r="M848" s="225" t="n"/>
      <c r="N848" s="225" t="inlineStr">
        <is>
          <t>Q1 - Q4</t>
        </is>
      </c>
      <c r="O848" s="225" t="n"/>
      <c r="P848" s="225" t="n"/>
      <c r="Q848" s="225" t="n"/>
      <c r="R848" s="225" t="n"/>
      <c r="S848" s="225" t="n"/>
      <c r="T848" s="227" t="inlineStr">
        <is>
          <t>SBM</t>
        </is>
      </c>
      <c r="U848" s="200" t="n"/>
      <c r="V848" s="2" t="n"/>
      <c r="W848" s="2" t="n"/>
      <c r="X848" s="2" t="n"/>
      <c r="Y848" s="2" t="n"/>
      <c r="Z848" s="2" t="n"/>
      <c r="AA848" s="2" t="n"/>
      <c r="AB848" s="2" t="n"/>
      <c r="AC848" s="2" t="n"/>
    </row>
    <row r="849" ht="15" customHeight="1" s="246">
      <c r="A849" s="165" t="n"/>
      <c r="B849" s="165" t="n"/>
      <c r="C849" s="511" t="n"/>
      <c r="F849" s="512" t="n"/>
      <c r="G849" s="84" t="inlineStr">
        <is>
          <t>Elementary</t>
        </is>
      </c>
      <c r="H849" s="500" t="n"/>
      <c r="I849" s="84" t="inlineStr">
        <is>
          <t>Secondary</t>
        </is>
      </c>
      <c r="J849" s="500" t="n"/>
      <c r="K849" s="510" t="inlineStr">
        <is>
          <t>TOTAL</t>
        </is>
      </c>
      <c r="L849" s="500" t="n"/>
      <c r="M849" s="225" t="n"/>
      <c r="N849" s="225" t="n"/>
      <c r="O849" s="225" t="n"/>
      <c r="P849" s="225" t="n"/>
      <c r="Q849" s="225" t="n"/>
      <c r="R849" s="225" t="n"/>
      <c r="S849" s="225" t="n"/>
      <c r="T849" s="227" t="inlineStr">
        <is>
          <t>SBM</t>
        </is>
      </c>
      <c r="U849" s="200" t="n"/>
      <c r="V849" s="2" t="n"/>
      <c r="W849" s="2" t="n"/>
      <c r="X849" s="2" t="n"/>
      <c r="Y849" s="2" t="n"/>
      <c r="Z849" s="2" t="n"/>
      <c r="AA849" s="2" t="n"/>
      <c r="AB849" s="2" t="n"/>
      <c r="AC849" s="2" t="n"/>
    </row>
    <row r="850" ht="15" customHeight="1" s="246">
      <c r="A850" s="165" t="n"/>
      <c r="B850" s="165" t="n"/>
      <c r="C850" s="511" t="n"/>
      <c r="F850" s="512" t="n"/>
      <c r="G850" s="513" t="n">
        <v>1</v>
      </c>
      <c r="H850" s="500" t="n"/>
      <c r="I850" s="513" t="n">
        <v>0</v>
      </c>
      <c r="J850" s="500" t="n"/>
      <c r="K850" s="514">
        <f>SUM(G850:J850)</f>
        <v/>
      </c>
      <c r="L850" s="500" t="n"/>
      <c r="M850" s="225" t="n"/>
      <c r="N850" s="225" t="n"/>
      <c r="O850" s="225" t="n"/>
      <c r="P850" s="225" t="n"/>
      <c r="Q850" s="225" t="n"/>
      <c r="R850" s="225" t="n"/>
      <c r="S850" s="225" t="n"/>
      <c r="T850" s="227" t="inlineStr">
        <is>
          <t>SBM</t>
        </is>
      </c>
      <c r="U850" s="200" t="n"/>
      <c r="V850" s="2" t="n"/>
      <c r="W850" s="2" t="n"/>
      <c r="X850" s="2" t="n"/>
      <c r="Y850" s="2" t="n"/>
      <c r="Z850" s="2" t="n"/>
      <c r="AA850" s="2" t="n"/>
      <c r="AB850" s="2" t="n"/>
      <c r="AC850" s="2" t="n"/>
    </row>
    <row r="851" ht="15" customHeight="1" s="246">
      <c r="A851" s="164" t="n"/>
      <c r="B851" s="164" t="n"/>
      <c r="C851" s="511" t="n"/>
      <c r="F851" s="512" t="n"/>
      <c r="G851" s="517" t="inlineStr">
        <is>
          <t>Number of Unserviceable H.E. Laboratories</t>
        </is>
      </c>
      <c r="H851" s="508" t="n"/>
      <c r="I851" s="508" t="n"/>
      <c r="J851" s="508" t="n"/>
      <c r="K851" s="508" t="n"/>
      <c r="L851" s="506" t="n"/>
      <c r="M851" s="225" t="n"/>
      <c r="N851" s="225" t="inlineStr">
        <is>
          <t>Q1 - Q4</t>
        </is>
      </c>
      <c r="O851" s="225" t="n"/>
      <c r="P851" s="225" t="n"/>
      <c r="Q851" s="225" t="n"/>
      <c r="R851" s="225" t="n"/>
      <c r="S851" s="225" t="n"/>
      <c r="T851" s="227" t="inlineStr">
        <is>
          <t>SBM</t>
        </is>
      </c>
      <c r="U851" s="200" t="n"/>
      <c r="V851" s="2" t="n"/>
      <c r="W851" s="2" t="n"/>
      <c r="X851" s="2" t="n"/>
      <c r="Y851" s="2" t="n"/>
      <c r="Z851" s="2" t="n"/>
      <c r="AA851" s="2" t="n"/>
      <c r="AB851" s="2" t="n"/>
      <c r="AC851" s="2" t="n"/>
    </row>
    <row r="852" ht="15" customHeight="1" s="246">
      <c r="A852" s="165" t="n"/>
      <c r="B852" s="165" t="n"/>
      <c r="C852" s="511" t="n"/>
      <c r="F852" s="512" t="n"/>
      <c r="G852" s="84" t="inlineStr">
        <is>
          <t>Elementary</t>
        </is>
      </c>
      <c r="H852" s="500" t="n"/>
      <c r="I852" s="84" t="inlineStr">
        <is>
          <t>Secondary</t>
        </is>
      </c>
      <c r="J852" s="500" t="n"/>
      <c r="K852" s="510" t="inlineStr">
        <is>
          <t>TOTAL</t>
        </is>
      </c>
      <c r="L852" s="500" t="n"/>
      <c r="M852" s="225" t="n"/>
      <c r="N852" s="225" t="n"/>
      <c r="O852" s="225" t="n"/>
      <c r="P852" s="225" t="n"/>
      <c r="Q852" s="225" t="n"/>
      <c r="R852" s="225" t="n"/>
      <c r="S852" s="225" t="n"/>
      <c r="T852" s="227" t="inlineStr">
        <is>
          <t>SBM</t>
        </is>
      </c>
      <c r="U852" s="200" t="n"/>
      <c r="V852" s="2" t="n"/>
      <c r="W852" s="2" t="n"/>
      <c r="X852" s="2" t="n"/>
      <c r="Y852" s="2" t="n"/>
      <c r="Z852" s="2" t="n"/>
      <c r="AA852" s="2" t="n"/>
      <c r="AB852" s="2" t="n"/>
      <c r="AC852" s="2" t="n"/>
    </row>
    <row r="853" ht="15" customHeight="1" s="246">
      <c r="A853" s="165" t="n"/>
      <c r="B853" s="165" t="n"/>
      <c r="C853" s="511" t="n"/>
      <c r="F853" s="512" t="n"/>
      <c r="G853" s="513" t="n">
        <v>0</v>
      </c>
      <c r="H853" s="500" t="n"/>
      <c r="I853" s="513" t="n">
        <v>0</v>
      </c>
      <c r="J853" s="500" t="n"/>
      <c r="K853" s="514">
        <f>SUM(G853:J853)</f>
        <v/>
      </c>
      <c r="L853" s="500" t="n"/>
      <c r="M853" s="225" t="n"/>
      <c r="N853" s="225" t="n"/>
      <c r="O853" s="225" t="n"/>
      <c r="P853" s="225" t="n"/>
      <c r="Q853" s="225" t="n"/>
      <c r="R853" s="225" t="n"/>
      <c r="S853" s="225" t="n"/>
      <c r="T853" s="227" t="inlineStr">
        <is>
          <t>SBM</t>
        </is>
      </c>
      <c r="U853" s="200" t="n"/>
      <c r="V853" s="2" t="n"/>
      <c r="W853" s="2" t="n"/>
      <c r="X853" s="2" t="n"/>
      <c r="Y853" s="2" t="n"/>
      <c r="Z853" s="2" t="n"/>
      <c r="AA853" s="2" t="n"/>
      <c r="AB853" s="2" t="n"/>
      <c r="AC853" s="2" t="n"/>
    </row>
    <row r="854" ht="15" customHeight="1" s="246">
      <c r="A854" s="164" t="n"/>
      <c r="B854" s="164" t="n"/>
      <c r="C854" s="511" t="n"/>
      <c r="F854" s="512" t="n"/>
      <c r="G854" s="510" t="inlineStr">
        <is>
          <t>Number of Unserviceable Industrial Arts Laboratories</t>
        </is>
      </c>
      <c r="H854" s="508" t="n"/>
      <c r="I854" s="508" t="n"/>
      <c r="J854" s="508" t="n"/>
      <c r="K854" s="508" t="n"/>
      <c r="L854" s="506" t="n"/>
      <c r="M854" s="225" t="n"/>
      <c r="N854" s="225" t="inlineStr">
        <is>
          <t>Q1 - Q4</t>
        </is>
      </c>
      <c r="O854" s="225" t="n"/>
      <c r="P854" s="225" t="n"/>
      <c r="Q854" s="225" t="n"/>
      <c r="R854" s="225" t="n"/>
      <c r="S854" s="225" t="n"/>
      <c r="T854" s="227" t="inlineStr">
        <is>
          <t>SBM</t>
        </is>
      </c>
      <c r="U854" s="200" t="n"/>
      <c r="V854" s="2" t="n"/>
      <c r="W854" s="2" t="n"/>
      <c r="X854" s="2" t="n"/>
      <c r="Y854" s="2" t="n"/>
      <c r="Z854" s="2" t="n"/>
      <c r="AA854" s="2" t="n"/>
      <c r="AB854" s="2" t="n"/>
      <c r="AC854" s="2" t="n"/>
    </row>
    <row r="855" ht="15" customHeight="1" s="246">
      <c r="A855" s="164" t="n"/>
      <c r="B855" s="164" t="n"/>
      <c r="C855" s="511" t="n"/>
      <c r="F855" s="512" t="n"/>
      <c r="G855" s="515" t="n"/>
      <c r="H855" s="495" t="n"/>
      <c r="I855" s="495" t="n"/>
      <c r="J855" s="495" t="n"/>
      <c r="K855" s="495" t="n"/>
      <c r="L855" s="496" t="n"/>
      <c r="M855" s="225" t="n"/>
      <c r="N855" s="225" t="n"/>
      <c r="O855" s="225" t="n"/>
      <c r="P855" s="225" t="n"/>
      <c r="Q855" s="225" t="n"/>
      <c r="R855" s="225" t="n"/>
      <c r="S855" s="225" t="n"/>
      <c r="T855" s="227" t="n"/>
      <c r="U855" s="200" t="n"/>
      <c r="V855" s="2" t="n"/>
      <c r="W855" s="2" t="n"/>
      <c r="X855" s="2" t="n"/>
      <c r="Y855" s="2" t="n"/>
      <c r="Z855" s="2" t="n"/>
      <c r="AA855" s="2" t="n"/>
      <c r="AB855" s="2" t="n"/>
      <c r="AC855" s="2" t="n"/>
    </row>
    <row r="856" ht="15" customHeight="1" s="246">
      <c r="A856" s="165" t="n"/>
      <c r="B856" s="165" t="n"/>
      <c r="C856" s="511" t="n"/>
      <c r="F856" s="512" t="n"/>
      <c r="G856" s="84" t="inlineStr">
        <is>
          <t>Elementary</t>
        </is>
      </c>
      <c r="H856" s="500" t="n"/>
      <c r="I856" s="84" t="inlineStr">
        <is>
          <t>Secondary</t>
        </is>
      </c>
      <c r="J856" s="500" t="n"/>
      <c r="K856" s="510" t="inlineStr">
        <is>
          <t>TOTAL</t>
        </is>
      </c>
      <c r="L856" s="500" t="n"/>
      <c r="M856" s="225" t="n"/>
      <c r="N856" s="225" t="n"/>
      <c r="O856" s="225" t="n"/>
      <c r="P856" s="225" t="n"/>
      <c r="Q856" s="225" t="n"/>
      <c r="R856" s="225" t="n"/>
      <c r="S856" s="225" t="n"/>
      <c r="T856" s="227" t="inlineStr">
        <is>
          <t>SBM</t>
        </is>
      </c>
      <c r="U856" s="200" t="n"/>
      <c r="V856" s="2" t="n"/>
      <c r="W856" s="2" t="n"/>
      <c r="X856" s="2" t="n"/>
      <c r="Y856" s="2" t="n"/>
      <c r="Z856" s="2" t="n"/>
      <c r="AA856" s="2" t="n"/>
      <c r="AB856" s="2" t="n"/>
      <c r="AC856" s="2" t="n"/>
    </row>
    <row r="857" ht="15" customHeight="1" s="246">
      <c r="A857" s="165" t="n"/>
      <c r="B857" s="165" t="n"/>
      <c r="C857" s="515" t="n"/>
      <c r="D857" s="495" t="n"/>
      <c r="E857" s="495" t="n"/>
      <c r="F857" s="496" t="n"/>
      <c r="G857" s="513" t="n">
        <v>0</v>
      </c>
      <c r="H857" s="500" t="n"/>
      <c r="I857" s="513" t="n">
        <v>0</v>
      </c>
      <c r="J857" s="500" t="n"/>
      <c r="K857" s="514">
        <f>SUM(G857:J857)</f>
        <v/>
      </c>
      <c r="L857" s="500" t="n"/>
      <c r="M857" s="225" t="n"/>
      <c r="N857" s="225" t="n"/>
      <c r="O857" s="225" t="n"/>
      <c r="P857" s="225" t="n"/>
      <c r="Q857" s="225" t="n"/>
      <c r="R857" s="225" t="n"/>
      <c r="S857" s="225" t="n"/>
      <c r="T857" s="227" t="inlineStr">
        <is>
          <t>SBM</t>
        </is>
      </c>
      <c r="U857" s="200" t="n"/>
      <c r="V857" s="2" t="n"/>
      <c r="W857" s="2" t="n"/>
      <c r="X857" s="2" t="n"/>
      <c r="Y857" s="2" t="n"/>
      <c r="Z857" s="2" t="n"/>
      <c r="AA857" s="2" t="n"/>
      <c r="AB857" s="2" t="n"/>
      <c r="AC857" s="2" t="n"/>
    </row>
    <row r="858" ht="15" customHeight="1" s="246">
      <c r="A858" s="165" t="n"/>
      <c r="B858" s="165" t="n"/>
      <c r="C858" s="602" t="inlineStr">
        <is>
          <t>Number of Schools which Produced School Papers</t>
        </is>
      </c>
      <c r="D858" s="508" t="n"/>
      <c r="E858" s="508" t="n"/>
      <c r="F858" s="506" t="n"/>
      <c r="G858" s="84" t="inlineStr">
        <is>
          <t>Elementary</t>
        </is>
      </c>
      <c r="H858" s="500" t="n"/>
      <c r="I858" s="84" t="inlineStr">
        <is>
          <t>Secondary</t>
        </is>
      </c>
      <c r="J858" s="500" t="n"/>
      <c r="K858" s="510" t="inlineStr">
        <is>
          <t>TOTAL</t>
        </is>
      </c>
      <c r="L858" s="500" t="n"/>
      <c r="M858" s="225" t="n"/>
      <c r="N858" s="225" t="n"/>
      <c r="O858" s="225" t="n"/>
      <c r="P858" s="225" t="n"/>
      <c r="Q858" s="225" t="n"/>
      <c r="R858" s="225" t="n"/>
      <c r="S858" s="225" t="n"/>
      <c r="T858" s="227" t="n"/>
      <c r="U858" s="200" t="n"/>
      <c r="V858" s="2" t="n"/>
      <c r="W858" s="2" t="n"/>
      <c r="X858" s="2" t="n"/>
      <c r="Y858" s="2" t="n"/>
      <c r="Z858" s="2" t="n"/>
      <c r="AA858" s="2" t="n"/>
      <c r="AB858" s="2" t="n"/>
      <c r="AC858" s="2" t="n"/>
    </row>
    <row r="859" ht="15" customHeight="1" s="246">
      <c r="A859" s="165" t="n"/>
      <c r="B859" s="165" t="n"/>
      <c r="C859" s="515" t="n"/>
      <c r="D859" s="495" t="n"/>
      <c r="E859" s="495" t="n"/>
      <c r="F859" s="496" t="n"/>
      <c r="G859" s="630" t="n">
        <v>0</v>
      </c>
      <c r="H859" s="500" t="n"/>
      <c r="I859" s="630" t="n">
        <v>0</v>
      </c>
      <c r="J859" s="500" t="n"/>
      <c r="K859" s="514">
        <f>SUM(G859:J859)</f>
        <v/>
      </c>
      <c r="L859" s="500" t="n"/>
      <c r="M859" s="197" t="n"/>
      <c r="N859" s="200" t="n"/>
      <c r="O859" s="200" t="n"/>
      <c r="P859" s="200" t="n"/>
      <c r="Q859" s="200" t="n"/>
      <c r="R859" s="200" t="n"/>
      <c r="S859" s="200" t="n"/>
      <c r="T859" s="205" t="n"/>
      <c r="U859" s="200" t="n"/>
      <c r="V859" s="2" t="n"/>
      <c r="W859" s="2" t="n"/>
      <c r="X859" s="2" t="n"/>
      <c r="Y859" s="2" t="n"/>
      <c r="Z859" s="2" t="n"/>
      <c r="AA859" s="2" t="n"/>
      <c r="AB859" s="2" t="n"/>
      <c r="AC859" s="2" t="n"/>
    </row>
    <row r="860" ht="15" customHeight="1" s="246">
      <c r="A860" s="164" t="n"/>
      <c r="B860" s="164" t="n"/>
      <c r="C860" s="631" t="inlineStr">
        <is>
          <t>Percentage of DCP-Related Issues Raised by Schools Responded/ Resolved by the SDO</t>
        </is>
      </c>
      <c r="D860" s="508" t="n"/>
      <c r="E860" s="508" t="n"/>
      <c r="F860" s="506" t="n"/>
      <c r="G860" s="84" t="inlineStr">
        <is>
          <t>Elementary</t>
        </is>
      </c>
      <c r="H860" s="500" t="n"/>
      <c r="I860" s="84" t="inlineStr">
        <is>
          <t>Secondary</t>
        </is>
      </c>
      <c r="J860" s="500" t="n"/>
      <c r="K860" s="200" t="n"/>
      <c r="L860" s="225" t="n"/>
      <c r="M860" s="225" t="inlineStr">
        <is>
          <t>Q1 - Q4</t>
        </is>
      </c>
      <c r="N860" s="225" t="n"/>
      <c r="O860" s="225" t="n"/>
      <c r="P860" s="225" t="n"/>
      <c r="Q860" s="225" t="n"/>
      <c r="R860" s="225" t="n"/>
      <c r="S860" s="197" t="n"/>
      <c r="T860" s="164" t="n"/>
      <c r="U860" s="197" t="n"/>
      <c r="V860" s="2" t="n"/>
      <c r="W860" s="2" t="n"/>
      <c r="X860" s="2" t="n"/>
      <c r="Y860" s="2" t="n"/>
      <c r="Z860" s="2" t="n"/>
      <c r="AA860" s="2" t="n"/>
      <c r="AB860" s="2" t="n"/>
      <c r="AC860" s="2" t="n"/>
    </row>
    <row r="861" ht="15" customHeight="1" s="246">
      <c r="A861" s="164" t="n"/>
      <c r="B861" s="164" t="n"/>
      <c r="C861" s="511" t="n"/>
      <c r="F861" s="512" t="n"/>
      <c r="G861" s="632" t="n">
        <v>0</v>
      </c>
      <c r="H861" s="506" t="n"/>
      <c r="I861" s="632" t="n">
        <v>0</v>
      </c>
      <c r="J861" s="506" t="n"/>
      <c r="K861" s="200" t="n"/>
      <c r="L861" s="225" t="n"/>
      <c r="M861" s="225" t="n"/>
      <c r="N861" s="225" t="n"/>
      <c r="O861" s="225" t="n"/>
      <c r="P861" s="225" t="n"/>
      <c r="Q861" s="225" t="n"/>
      <c r="R861" s="225" t="n"/>
      <c r="S861" s="197" t="n"/>
      <c r="T861" s="164" t="n"/>
      <c r="U861" s="197" t="n"/>
      <c r="V861" s="2" t="n"/>
      <c r="W861" s="2" t="n"/>
      <c r="X861" s="2" t="n"/>
      <c r="Y861" s="2" t="n"/>
      <c r="Z861" s="2" t="n"/>
      <c r="AA861" s="2" t="n"/>
      <c r="AB861" s="2" t="n"/>
      <c r="AC861" s="2" t="n"/>
    </row>
    <row r="862" ht="15" customHeight="1" s="246">
      <c r="A862" s="164" t="n"/>
      <c r="B862" s="164" t="n"/>
      <c r="C862" s="511" t="n"/>
      <c r="F862" s="512" t="n"/>
      <c r="G862" s="511" t="n"/>
      <c r="H862" s="512" t="n"/>
      <c r="I862" s="511" t="n"/>
      <c r="J862" s="512" t="n"/>
      <c r="K862" s="200" t="n"/>
      <c r="L862" s="225" t="n"/>
      <c r="M862" s="225" t="n"/>
      <c r="N862" s="225" t="n"/>
      <c r="O862" s="225" t="n"/>
      <c r="P862" s="225" t="n"/>
      <c r="Q862" s="225" t="n"/>
      <c r="R862" s="225" t="n"/>
      <c r="S862" s="197" t="n"/>
      <c r="T862" s="164" t="n"/>
      <c r="U862" s="197" t="n"/>
      <c r="V862" s="2" t="n"/>
      <c r="W862" s="2" t="n"/>
      <c r="X862" s="2" t="n"/>
      <c r="Y862" s="2" t="n"/>
      <c r="Z862" s="2" t="n"/>
      <c r="AA862" s="2" t="n"/>
      <c r="AB862" s="2" t="n"/>
      <c r="AC862" s="2" t="n"/>
    </row>
    <row r="863" ht="12" customHeight="1" s="246">
      <c r="A863" s="164" t="n"/>
      <c r="B863" s="164" t="n"/>
      <c r="C863" s="602" t="inlineStr">
        <is>
          <t>School MOOE Downloading</t>
        </is>
      </c>
      <c r="D863" s="508" t="n"/>
      <c r="E863" s="508" t="n"/>
      <c r="F863" s="506" t="n"/>
      <c r="G863" s="510" t="inlineStr">
        <is>
          <t>Percentage of Allocated School MOOE for the Quarter Downloaded to Schools</t>
        </is>
      </c>
      <c r="H863" s="508" t="n"/>
      <c r="I863" s="508" t="n"/>
      <c r="J863" s="506" t="n"/>
      <c r="K863" s="200" t="n"/>
      <c r="L863" s="225" t="inlineStr">
        <is>
          <t>Q1 - Q4</t>
        </is>
      </c>
      <c r="M863" s="225" t="n"/>
      <c r="N863" s="225" t="n"/>
      <c r="O863" s="225" t="n"/>
      <c r="P863" s="225" t="n"/>
      <c r="Q863" s="225" t="n"/>
      <c r="R863" s="225" t="n"/>
      <c r="S863" s="197" t="n"/>
      <c r="T863" s="164" t="n"/>
      <c r="U863" s="197" t="n"/>
      <c r="V863" s="2" t="n"/>
      <c r="W863" s="2" t="n"/>
      <c r="X863" s="2" t="n"/>
      <c r="Y863" s="2" t="n"/>
      <c r="Z863" s="2" t="n"/>
      <c r="AA863" s="2" t="n"/>
      <c r="AB863" s="2" t="n"/>
      <c r="AC863" s="2" t="n"/>
    </row>
    <row r="864" ht="12" customHeight="1" s="246">
      <c r="A864" s="164" t="n"/>
      <c r="B864" s="164" t="n"/>
      <c r="C864" s="511" t="n"/>
      <c r="F864" s="512" t="n"/>
      <c r="G864" s="511" t="n"/>
      <c r="J864" s="512" t="n"/>
      <c r="K864" s="200" t="n"/>
      <c r="L864" s="225" t="n"/>
      <c r="M864" s="225" t="n"/>
      <c r="N864" s="225" t="n"/>
      <c r="O864" s="225" t="n"/>
      <c r="P864" s="225" t="n"/>
      <c r="Q864" s="225" t="n"/>
      <c r="R864" s="225" t="n"/>
      <c r="S864" s="197" t="n"/>
      <c r="T864" s="164" t="n"/>
      <c r="U864" s="197" t="n"/>
      <c r="V864" s="2" t="n"/>
      <c r="W864" s="2" t="n"/>
      <c r="X864" s="2" t="n"/>
      <c r="Y864" s="2" t="n"/>
      <c r="Z864" s="2" t="n"/>
      <c r="AA864" s="2" t="n"/>
      <c r="AB864" s="2" t="n"/>
      <c r="AC864" s="2" t="n"/>
    </row>
    <row r="865" ht="12" customHeight="1" s="246">
      <c r="A865" s="164" t="n"/>
      <c r="B865" s="164" t="n"/>
      <c r="C865" s="511" t="n"/>
      <c r="F865" s="512" t="n"/>
      <c r="G865" s="515" t="n"/>
      <c r="H865" s="495" t="n"/>
      <c r="I865" s="495" t="n"/>
      <c r="J865" s="496" t="n"/>
      <c r="K865" s="200" t="n"/>
      <c r="L865" s="225" t="n"/>
      <c r="M865" s="225" t="n"/>
      <c r="N865" s="225" t="n"/>
      <c r="O865" s="225" t="n"/>
      <c r="P865" s="225" t="n"/>
      <c r="Q865" s="225" t="n"/>
      <c r="R865" s="225" t="n"/>
      <c r="S865" s="197" t="n"/>
      <c r="T865" s="164" t="n"/>
      <c r="U865" s="197" t="n"/>
      <c r="V865" s="2" t="n"/>
      <c r="W865" s="2" t="n"/>
      <c r="X865" s="2" t="n"/>
      <c r="Y865" s="2" t="n"/>
      <c r="Z865" s="2" t="n"/>
      <c r="AA865" s="2" t="n"/>
      <c r="AB865" s="2" t="n"/>
      <c r="AC865" s="2" t="n"/>
    </row>
    <row r="866" ht="15" customHeight="1" s="246">
      <c r="A866" s="164" t="n"/>
      <c r="B866" s="164" t="n"/>
      <c r="C866" s="511" t="n"/>
      <c r="F866" s="512" t="n"/>
      <c r="G866" s="84" t="inlineStr">
        <is>
          <t>Elementary</t>
        </is>
      </c>
      <c r="H866" s="500" t="n"/>
      <c r="I866" s="84" t="inlineStr">
        <is>
          <t>Secondary</t>
        </is>
      </c>
      <c r="J866" s="500" t="n"/>
      <c r="K866" s="200" t="n"/>
      <c r="L866" s="200" t="n"/>
      <c r="M866" s="200" t="n"/>
      <c r="N866" s="200" t="n"/>
      <c r="O866" s="197" t="n"/>
      <c r="P866" s="197" t="n"/>
      <c r="Q866" s="197" t="n"/>
      <c r="R866" s="197" t="n"/>
      <c r="S866" s="197" t="n"/>
      <c r="T866" s="164" t="n"/>
      <c r="U866" s="197" t="n"/>
      <c r="V866" s="2" t="n"/>
      <c r="W866" s="2" t="n"/>
      <c r="X866" s="2" t="n"/>
      <c r="Y866" s="2" t="n"/>
      <c r="Z866" s="2" t="n"/>
      <c r="AA866" s="2" t="n"/>
      <c r="AB866" s="2" t="n"/>
      <c r="AC866" s="2" t="n"/>
    </row>
    <row r="867" ht="15" customHeight="1" s="246">
      <c r="A867" s="164" t="n"/>
      <c r="B867" s="164" t="n"/>
      <c r="C867" s="515" t="n"/>
      <c r="D867" s="495" t="n"/>
      <c r="E867" s="495" t="n"/>
      <c r="F867" s="496" t="n"/>
      <c r="G867" s="633" t="n">
        <v>100.5</v>
      </c>
      <c r="H867" s="500" t="n"/>
      <c r="I867" s="513" t="n">
        <v>0</v>
      </c>
      <c r="J867" s="500" t="n"/>
      <c r="K867" s="197" t="n"/>
      <c r="L867" s="197" t="n"/>
      <c r="M867" s="197" t="n"/>
      <c r="N867" s="197" t="n"/>
      <c r="O867" s="197" t="n"/>
      <c r="P867" s="197" t="n"/>
      <c r="Q867" s="197" t="n"/>
      <c r="R867" s="200" t="n"/>
      <c r="S867" s="200" t="n"/>
      <c r="T867" s="164" t="n"/>
      <c r="U867" s="197" t="n"/>
      <c r="V867" s="2" t="n"/>
      <c r="W867" s="2" t="n"/>
      <c r="X867" s="2" t="n"/>
      <c r="Y867" s="2" t="n"/>
      <c r="Z867" s="2" t="n"/>
      <c r="AA867" s="2" t="n"/>
      <c r="AB867" s="2" t="n"/>
      <c r="AC867" s="2" t="n"/>
    </row>
    <row r="868" ht="12" customHeight="1" s="246">
      <c r="A868" s="164" t="n"/>
      <c r="B868" s="164" t="n"/>
      <c r="C868" s="602" t="inlineStr">
        <is>
          <t xml:space="preserve">Education Information and Communication Services </t>
        </is>
      </c>
      <c r="D868" s="508" t="n"/>
      <c r="E868" s="506" t="n"/>
      <c r="F868" s="528" t="inlineStr">
        <is>
          <t>Number of media interviews granted</t>
        </is>
      </c>
      <c r="G868" s="506" t="n"/>
      <c r="H868" s="528" t="inlineStr">
        <is>
          <t>Number of Press Conferences Conducted</t>
        </is>
      </c>
      <c r="I868" s="506" t="n"/>
      <c r="J868" s="528" t="inlineStr">
        <is>
          <t>Number of Media convergence conducted</t>
        </is>
      </c>
      <c r="K868" s="506" t="n"/>
      <c r="L868" s="528" t="inlineStr">
        <is>
          <t>Number of Press Releases prepared</t>
        </is>
      </c>
      <c r="M868" s="506" t="n"/>
      <c r="N868" s="528" t="inlineStr">
        <is>
          <t>Number of stories released</t>
        </is>
      </c>
      <c r="O868" s="506" t="n"/>
      <c r="P868" s="528" t="inlineStr">
        <is>
          <t>Number of information caravan conducted</t>
        </is>
      </c>
      <c r="Q868" s="506" t="n"/>
      <c r="R868" s="225" t="inlineStr">
        <is>
          <t>Q1 - Q4</t>
        </is>
      </c>
      <c r="S868" s="203" t="n"/>
      <c r="T868" s="164" t="n"/>
      <c r="U868" s="204" t="n"/>
      <c r="V868" s="130" t="n"/>
      <c r="W868" s="130" t="n"/>
      <c r="X868" s="130" t="n"/>
      <c r="Y868" s="130" t="n"/>
      <c r="Z868" s="130" t="n"/>
      <c r="AA868" s="2" t="n"/>
      <c r="AB868" s="2" t="n"/>
      <c r="AC868" s="2" t="n"/>
    </row>
    <row r="869" ht="15" customHeight="1" s="246">
      <c r="A869" s="164" t="n"/>
      <c r="B869" s="164" t="n"/>
      <c r="C869" s="511" t="n"/>
      <c r="E869" s="512" t="n"/>
      <c r="F869" s="511" t="n"/>
      <c r="G869" s="512" t="n"/>
      <c r="H869" s="511" t="n"/>
      <c r="I869" s="512" t="n"/>
      <c r="J869" s="511" t="n"/>
      <c r="K869" s="512" t="n"/>
      <c r="L869" s="511" t="n"/>
      <c r="M869" s="512" t="n"/>
      <c r="N869" s="511" t="n"/>
      <c r="O869" s="512" t="n"/>
      <c r="P869" s="511" t="n"/>
      <c r="Q869" s="512" t="n"/>
      <c r="R869" s="235" t="n"/>
      <c r="S869" s="203" t="n"/>
      <c r="T869" s="164" t="n"/>
      <c r="U869" s="204" t="n"/>
      <c r="V869" s="130" t="n"/>
      <c r="W869" s="130" t="n"/>
      <c r="X869" s="130" t="n"/>
      <c r="Y869" s="130" t="n"/>
      <c r="Z869" s="130" t="n"/>
      <c r="AA869" s="2" t="n"/>
      <c r="AB869" s="2" t="n"/>
      <c r="AC869" s="2" t="n"/>
    </row>
    <row r="870" ht="15" customHeight="1" s="246">
      <c r="A870" s="164" t="n"/>
      <c r="B870" s="164" t="n"/>
      <c r="C870" s="511" t="n"/>
      <c r="E870" s="512" t="n"/>
      <c r="F870" s="511" t="n"/>
      <c r="G870" s="512" t="n"/>
      <c r="H870" s="511" t="n"/>
      <c r="I870" s="512" t="n"/>
      <c r="J870" s="511" t="n"/>
      <c r="K870" s="512" t="n"/>
      <c r="L870" s="511" t="n"/>
      <c r="M870" s="512" t="n"/>
      <c r="N870" s="511" t="n"/>
      <c r="O870" s="512" t="n"/>
      <c r="P870" s="511" t="n"/>
      <c r="Q870" s="512" t="n"/>
      <c r="R870" s="225" t="n"/>
      <c r="S870" s="200" t="n"/>
      <c r="T870" s="164" t="n"/>
      <c r="U870" s="197" t="n"/>
      <c r="V870" s="2" t="n"/>
      <c r="W870" s="2" t="n"/>
      <c r="X870" s="2" t="n"/>
      <c r="Y870" s="2" t="n"/>
      <c r="Z870" s="2" t="n"/>
      <c r="AA870" s="2" t="n"/>
      <c r="AB870" s="2" t="n"/>
      <c r="AC870" s="2" t="n"/>
    </row>
    <row r="871" ht="15" customHeight="1" s="246">
      <c r="A871" s="164" t="n"/>
      <c r="B871" s="164" t="n"/>
      <c r="C871" s="511" t="n"/>
      <c r="E871" s="512" t="n"/>
      <c r="F871" s="515" t="n"/>
      <c r="G871" s="496" t="n"/>
      <c r="H871" s="515" t="n"/>
      <c r="I871" s="496" t="n"/>
      <c r="J871" s="515" t="n"/>
      <c r="K871" s="496" t="n"/>
      <c r="L871" s="515" t="n"/>
      <c r="M871" s="496" t="n"/>
      <c r="N871" s="515" t="n"/>
      <c r="O871" s="496" t="n"/>
      <c r="P871" s="515" t="n"/>
      <c r="Q871" s="496" t="n"/>
      <c r="R871" s="225" t="n"/>
      <c r="S871" s="200" t="n"/>
      <c r="T871" s="164" t="n"/>
      <c r="U871" s="197" t="n"/>
      <c r="V871" s="2" t="n"/>
      <c r="W871" s="2" t="n"/>
      <c r="X871" s="2" t="n"/>
      <c r="Y871" s="2" t="n"/>
      <c r="Z871" s="2" t="n"/>
      <c r="AA871" s="2" t="n"/>
      <c r="AB871" s="2" t="n"/>
      <c r="AC871" s="2" t="n"/>
    </row>
    <row r="872" ht="15" customHeight="1" s="246">
      <c r="A872" s="164" t="n"/>
      <c r="B872" s="164" t="n"/>
      <c r="C872" s="515" t="n"/>
      <c r="D872" s="495" t="n"/>
      <c r="E872" s="496" t="n"/>
      <c r="F872" s="521" t="n">
        <v>0</v>
      </c>
      <c r="G872" s="500" t="n"/>
      <c r="H872" s="521" t="n">
        <v>0</v>
      </c>
      <c r="I872" s="500" t="n"/>
      <c r="J872" s="521" t="n">
        <v>0</v>
      </c>
      <c r="K872" s="500" t="n"/>
      <c r="L872" s="521" t="n">
        <v>0</v>
      </c>
      <c r="M872" s="500" t="n"/>
      <c r="N872" s="521" t="n">
        <v>0</v>
      </c>
      <c r="O872" s="500" t="n"/>
      <c r="P872" s="521" t="n">
        <v>0</v>
      </c>
      <c r="Q872" s="500" t="n"/>
      <c r="R872" s="225" t="n"/>
      <c r="S872" s="200" t="n"/>
      <c r="T872" s="164" t="n"/>
      <c r="U872" s="197" t="n"/>
      <c r="V872" s="2" t="n"/>
      <c r="W872" s="2" t="n"/>
      <c r="X872" s="2" t="n"/>
      <c r="Y872" s="2" t="n"/>
      <c r="Z872" s="2" t="n"/>
      <c r="AA872" s="2" t="n"/>
      <c r="AB872" s="2" t="n"/>
      <c r="AC872" s="2" t="n"/>
    </row>
    <row r="873" ht="15" customHeight="1" s="246">
      <c r="A873" s="164" t="n"/>
      <c r="B873" s="164" t="n"/>
      <c r="C873" s="602" t="inlineStr">
        <is>
          <t xml:space="preserve">Number of Assessment/s for Basic Education conducted </t>
        </is>
      </c>
      <c r="D873" s="508" t="n"/>
      <c r="E873" s="508" t="n"/>
      <c r="F873" s="506" t="n"/>
      <c r="G873" s="528" t="inlineStr">
        <is>
          <t>ASSESSMENT</t>
        </is>
      </c>
      <c r="H873" s="499" t="n"/>
      <c r="I873" s="499" t="n"/>
      <c r="J873" s="499" t="n"/>
      <c r="K873" s="499" t="n"/>
      <c r="L873" s="499" t="n"/>
      <c r="M873" s="499" t="n"/>
      <c r="N873" s="500" t="n"/>
      <c r="O873" s="528" t="inlineStr">
        <is>
          <t>TOTAL</t>
        </is>
      </c>
      <c r="P873" s="506" t="n"/>
      <c r="Q873" s="202" t="n"/>
      <c r="R873" s="225" t="inlineStr">
        <is>
          <t>Q1 - Q4</t>
        </is>
      </c>
      <c r="S873" s="200" t="n"/>
      <c r="T873" s="164" t="n"/>
      <c r="U873" s="197" t="n"/>
      <c r="V873" s="2" t="n"/>
      <c r="W873" s="2" t="n"/>
      <c r="X873" s="2" t="n"/>
      <c r="Y873" s="2" t="n"/>
      <c r="Z873" s="2" t="n"/>
      <c r="AA873" s="2" t="n"/>
      <c r="AB873" s="2" t="n"/>
      <c r="AC873" s="2" t="n"/>
    </row>
    <row r="874" ht="15" customHeight="1" s="246">
      <c r="A874" s="164" t="n"/>
      <c r="B874" s="164" t="n"/>
      <c r="C874" s="511" t="n"/>
      <c r="F874" s="512" t="n"/>
      <c r="G874" s="528" t="inlineStr">
        <is>
          <t>NAT</t>
        </is>
      </c>
      <c r="H874" s="500" t="n"/>
      <c r="I874" s="528" t="inlineStr">
        <is>
          <t>NCAE</t>
        </is>
      </c>
      <c r="J874" s="500" t="n"/>
      <c r="K874" s="528" t="inlineStr">
        <is>
          <t>ELLNA</t>
        </is>
      </c>
      <c r="L874" s="500" t="n"/>
      <c r="M874" s="528" t="inlineStr">
        <is>
          <t>A&amp;E</t>
        </is>
      </c>
      <c r="N874" s="500" t="n"/>
      <c r="O874" s="515" t="n"/>
      <c r="P874" s="496" t="n"/>
      <c r="Q874" s="202" t="n"/>
      <c r="R874" s="200" t="n"/>
      <c r="S874" s="200" t="n"/>
      <c r="T874" s="164" t="n"/>
      <c r="U874" s="197" t="n"/>
      <c r="V874" s="2" t="n"/>
      <c r="W874" s="2" t="n"/>
      <c r="X874" s="2" t="n"/>
      <c r="Y874" s="2" t="n"/>
      <c r="Z874" s="2" t="n"/>
      <c r="AA874" s="2" t="n"/>
      <c r="AB874" s="2" t="n"/>
      <c r="AC874" s="2" t="n"/>
    </row>
    <row r="875" ht="15" customHeight="1" s="246">
      <c r="A875" s="164" t="n"/>
      <c r="B875" s="164" t="n"/>
      <c r="C875" s="515" t="n"/>
      <c r="D875" s="495" t="n"/>
      <c r="E875" s="495" t="n"/>
      <c r="F875" s="496" t="n"/>
      <c r="G875" s="601" t="n">
        <v>0</v>
      </c>
      <c r="H875" s="500" t="n"/>
      <c r="I875" s="601" t="n">
        <v>0</v>
      </c>
      <c r="J875" s="500" t="n"/>
      <c r="K875" s="601" t="n">
        <v>0</v>
      </c>
      <c r="L875" s="500" t="n"/>
      <c r="M875" s="601" t="n">
        <v>0</v>
      </c>
      <c r="N875" s="500" t="n"/>
      <c r="O875" s="574">
        <f>SUM(G875:N875)</f>
        <v/>
      </c>
      <c r="P875" s="500" t="n"/>
      <c r="Q875" s="202" t="n"/>
      <c r="R875" s="197" t="n"/>
      <c r="S875" s="197" t="n"/>
      <c r="T875" s="164" t="n"/>
      <c r="U875" s="197" t="n"/>
      <c r="V875" s="2" t="n"/>
      <c r="W875" s="2" t="n"/>
      <c r="X875" s="2" t="n"/>
      <c r="Y875" s="2" t="n"/>
      <c r="Z875" s="2" t="n"/>
      <c r="AA875" s="2" t="n"/>
      <c r="AB875" s="2" t="n"/>
      <c r="AC875" s="2" t="n"/>
    </row>
    <row r="876" ht="15" customHeight="1" s="246">
      <c r="A876" s="164" t="n"/>
      <c r="B876" s="114" t="inlineStr">
        <is>
          <t>Policy &amp; Research Program</t>
        </is>
      </c>
      <c r="C876" s="506" t="n"/>
      <c r="D876" s="602" t="inlineStr">
        <is>
          <t>Basic Education Research</t>
        </is>
      </c>
      <c r="E876" s="506" t="n"/>
      <c r="F876" s="510" t="inlineStr">
        <is>
          <t>Number of Researches Funded under Basic Education Research Fund (BERF)</t>
        </is>
      </c>
      <c r="G876" s="508" t="n"/>
      <c r="H876" s="506" t="n"/>
      <c r="I876" s="510" t="inlineStr">
        <is>
          <t>Number of Basic Education Research Fund (BERF) Researches Completed</t>
        </is>
      </c>
      <c r="J876" s="508" t="n"/>
      <c r="K876" s="506" t="n"/>
      <c r="L876" s="510" t="inlineStr">
        <is>
          <t xml:space="preserve">Number of Non-BERF Researches </t>
        </is>
      </c>
      <c r="M876" s="508" t="n"/>
      <c r="N876" s="506" t="n"/>
      <c r="O876" s="510" t="inlineStr">
        <is>
          <t>Number of Non-BERF Researches Completed</t>
        </is>
      </c>
      <c r="P876" s="508" t="n"/>
      <c r="Q876" s="506" t="n"/>
      <c r="R876" s="197" t="n"/>
      <c r="S876" s="197" t="n"/>
      <c r="T876" s="164" t="n"/>
      <c r="U876" s="197" t="n"/>
      <c r="V876" s="2" t="n"/>
      <c r="W876" s="2" t="n"/>
      <c r="X876" s="2" t="n"/>
      <c r="Y876" s="2" t="n"/>
      <c r="Z876" s="2" t="n"/>
      <c r="AA876" s="2" t="n"/>
      <c r="AB876" s="2" t="n"/>
      <c r="AC876" s="2" t="n"/>
    </row>
    <row r="877" ht="15" customHeight="1" s="246">
      <c r="A877" s="164" t="n"/>
      <c r="B877" s="511" t="n"/>
      <c r="C877" s="512" t="n"/>
      <c r="D877" s="511" t="n"/>
      <c r="E877" s="512" t="n"/>
      <c r="F877" s="511" t="n"/>
      <c r="H877" s="512" t="n"/>
      <c r="I877" s="511" t="n"/>
      <c r="K877" s="512" t="n"/>
      <c r="L877" s="511" t="n"/>
      <c r="N877" s="512" t="n"/>
      <c r="O877" s="511" t="n"/>
      <c r="Q877" s="512" t="n"/>
      <c r="R877" s="197" t="n"/>
      <c r="S877" s="197" t="n"/>
      <c r="T877" s="164" t="n"/>
      <c r="U877" s="197" t="n"/>
      <c r="V877" s="2" t="n"/>
      <c r="W877" s="2" t="n"/>
      <c r="X877" s="2" t="n"/>
      <c r="Y877" s="2" t="n"/>
      <c r="Z877" s="2" t="n"/>
      <c r="AA877" s="2" t="n"/>
      <c r="AB877" s="2" t="n"/>
      <c r="AC877" s="2" t="n"/>
    </row>
    <row r="878" ht="15" customHeight="1" s="246">
      <c r="A878" s="164" t="n"/>
      <c r="B878" s="511" t="n"/>
      <c r="C878" s="512" t="n"/>
      <c r="D878" s="511" t="n"/>
      <c r="E878" s="512" t="n"/>
      <c r="F878" s="511" t="n"/>
      <c r="H878" s="512" t="n"/>
      <c r="I878" s="511" t="n"/>
      <c r="K878" s="512" t="n"/>
      <c r="L878" s="511" t="n"/>
      <c r="N878" s="512" t="n"/>
      <c r="O878" s="511" t="n"/>
      <c r="Q878" s="512" t="n"/>
      <c r="R878" s="197" t="n"/>
      <c r="S878" s="197" t="n"/>
      <c r="T878" s="164" t="n"/>
      <c r="U878" s="197" t="n"/>
      <c r="V878" s="2" t="n"/>
      <c r="W878" s="2" t="n"/>
      <c r="X878" s="2" t="n"/>
      <c r="Y878" s="2" t="n"/>
      <c r="Z878" s="2" t="n"/>
      <c r="AA878" s="2" t="n"/>
      <c r="AB878" s="2" t="n"/>
      <c r="AC878" s="2" t="n"/>
    </row>
    <row r="879" ht="15" customHeight="1" s="246">
      <c r="A879" s="164" t="n"/>
      <c r="B879" s="511" t="n"/>
      <c r="C879" s="512" t="n"/>
      <c r="D879" s="511" t="n"/>
      <c r="E879" s="512" t="n"/>
      <c r="F879" s="515" t="n"/>
      <c r="G879" s="495" t="n"/>
      <c r="H879" s="496" t="n"/>
      <c r="I879" s="515" t="n"/>
      <c r="J879" s="495" t="n"/>
      <c r="K879" s="496" t="n"/>
      <c r="L879" s="515" t="n"/>
      <c r="M879" s="495" t="n"/>
      <c r="N879" s="496" t="n"/>
      <c r="O879" s="515" t="n"/>
      <c r="P879" s="495" t="n"/>
      <c r="Q879" s="496" t="n"/>
      <c r="R879" s="197" t="n"/>
      <c r="S879" s="197" t="n"/>
      <c r="T879" s="164" t="n"/>
      <c r="U879" s="197" t="n"/>
      <c r="V879" s="2" t="n"/>
      <c r="W879" s="2" t="n"/>
      <c r="X879" s="2" t="n"/>
      <c r="Y879" s="2" t="n"/>
      <c r="Z879" s="2" t="n"/>
      <c r="AA879" s="2" t="n"/>
      <c r="AB879" s="2" t="n"/>
      <c r="AC879" s="2" t="n"/>
    </row>
    <row r="880" ht="20.25" customHeight="1" s="246">
      <c r="A880" s="164" t="n"/>
      <c r="B880" s="515" t="n"/>
      <c r="C880" s="496" t="n"/>
      <c r="D880" s="515" t="n"/>
      <c r="E880" s="496" t="n"/>
      <c r="F880" s="634" t="n">
        <v>0</v>
      </c>
      <c r="G880" s="499" t="n"/>
      <c r="H880" s="500" t="n"/>
      <c r="I880" s="634" t="n">
        <v>0</v>
      </c>
      <c r="J880" s="499" t="n"/>
      <c r="K880" s="500" t="n"/>
      <c r="L880" s="634" t="n">
        <v>0</v>
      </c>
      <c r="M880" s="499" t="n"/>
      <c r="N880" s="500" t="n"/>
      <c r="O880" s="634" t="n">
        <v>0</v>
      </c>
      <c r="P880" s="499" t="n"/>
      <c r="Q880" s="500" t="n"/>
      <c r="R880" s="197" t="n"/>
      <c r="S880" s="197" t="n"/>
      <c r="T880" s="164" t="n"/>
      <c r="U880" s="197" t="n"/>
      <c r="V880" s="2" t="n"/>
      <c r="W880" s="2" t="n"/>
      <c r="X880" s="2" t="n"/>
      <c r="Y880" s="2" t="n"/>
      <c r="Z880" s="2" t="n"/>
      <c r="AA880" s="2" t="n"/>
      <c r="AB880" s="2" t="n"/>
      <c r="AC880" s="2" t="n"/>
    </row>
    <row r="881" ht="15" customHeight="1" s="246">
      <c r="A881" s="164" t="n"/>
      <c r="B881" s="635" t="inlineStr">
        <is>
          <t>EARLY REGISTRATION</t>
        </is>
      </c>
      <c r="C881" s="602" t="inlineStr">
        <is>
          <t>Early Registration Monitored</t>
        </is>
      </c>
      <c r="D881" s="508" t="n"/>
      <c r="E881" s="506" t="n"/>
      <c r="F881" s="248" t="inlineStr">
        <is>
          <t>LEVEL</t>
        </is>
      </c>
      <c r="G881" s="499" t="n"/>
      <c r="H881" s="499" t="n"/>
      <c r="I881" s="85" t="inlineStr">
        <is>
          <t>Private School</t>
        </is>
      </c>
      <c r="J881" s="500" t="n"/>
      <c r="K881" s="85" t="inlineStr">
        <is>
          <t>Public School</t>
        </is>
      </c>
      <c r="L881" s="500" t="n"/>
      <c r="M881" s="85" t="inlineStr">
        <is>
          <t>TOTAL</t>
        </is>
      </c>
      <c r="N881" s="500" t="n"/>
      <c r="O881" s="197" t="n"/>
      <c r="P881" s="197" t="n"/>
      <c r="Q881" s="197" t="n"/>
      <c r="R881" s="197" t="n"/>
      <c r="S881" s="197" t="n"/>
      <c r="T881" s="164" t="n"/>
      <c r="U881" s="197" t="n"/>
      <c r="V881" s="2" t="n"/>
      <c r="W881" s="2" t="n"/>
      <c r="X881" s="2" t="n"/>
      <c r="Y881" s="2" t="n"/>
      <c r="Z881" s="2" t="n"/>
      <c r="AA881" s="2" t="n"/>
      <c r="AB881" s="2" t="n"/>
      <c r="AC881" s="2" t="n"/>
    </row>
    <row r="882" ht="15" customHeight="1" s="246">
      <c r="A882" s="164" t="n"/>
      <c r="B882" s="494" t="n"/>
      <c r="C882" s="511" t="n"/>
      <c r="E882" s="512" t="n"/>
      <c r="F882" s="131" t="inlineStr">
        <is>
          <t>Kindergarten Only</t>
        </is>
      </c>
      <c r="G882" s="132" t="n"/>
      <c r="H882" s="132" t="n"/>
      <c r="I882" s="521" t="n">
        <v>0</v>
      </c>
      <c r="J882" s="500" t="n"/>
      <c r="K882" s="521" t="n">
        <v>1</v>
      </c>
      <c r="L882" s="500" t="n"/>
      <c r="M882" s="514">
        <f>SUM(I882:L882)</f>
        <v/>
      </c>
      <c r="N882" s="500" t="n"/>
      <c r="O882" s="197" t="n"/>
      <c r="P882" s="197" t="n"/>
      <c r="Q882" s="197" t="n"/>
      <c r="R882" s="197" t="n"/>
      <c r="S882" s="197" t="n"/>
      <c r="T882" s="164" t="n"/>
      <c r="U882" s="197" t="n"/>
      <c r="V882" s="2" t="n"/>
      <c r="W882" s="2" t="n"/>
      <c r="X882" s="2" t="n"/>
      <c r="Y882" s="2" t="n"/>
      <c r="Z882" s="2" t="n"/>
      <c r="AA882" s="2" t="n"/>
      <c r="AB882" s="2" t="n"/>
      <c r="AC882" s="2" t="n"/>
    </row>
    <row r="883" ht="15" customHeight="1" s="246">
      <c r="A883" s="164" t="n"/>
      <c r="B883" s="494" t="n"/>
      <c r="C883" s="511" t="n"/>
      <c r="E883" s="512" t="n"/>
      <c r="F883" s="131" t="inlineStr">
        <is>
          <t>K-G12 (Complete Integrated)</t>
        </is>
      </c>
      <c r="G883" s="132" t="n"/>
      <c r="H883" s="133" t="n"/>
      <c r="I883" s="521" t="n">
        <v>0</v>
      </c>
      <c r="J883" s="500" t="n"/>
      <c r="K883" s="521" t="n">
        <v>0</v>
      </c>
      <c r="L883" s="500" t="n"/>
      <c r="M883" s="514">
        <f>SUM(I883:L883)</f>
        <v/>
      </c>
      <c r="N883" s="500" t="n"/>
      <c r="O883" s="197" t="n"/>
      <c r="P883" s="197" t="n"/>
      <c r="Q883" s="197" t="n"/>
      <c r="R883" s="197" t="n"/>
      <c r="S883" s="197" t="n"/>
      <c r="T883" s="164" t="n"/>
      <c r="U883" s="197" t="n"/>
      <c r="V883" s="2" t="n"/>
      <c r="W883" s="2" t="n"/>
      <c r="X883" s="2" t="n"/>
      <c r="Y883" s="2" t="n"/>
      <c r="Z883" s="2" t="n"/>
      <c r="AA883" s="2" t="n"/>
      <c r="AB883" s="2" t="n"/>
      <c r="AC883" s="2" t="n"/>
    </row>
    <row r="884" ht="15" customHeight="1" s="246">
      <c r="A884" s="164" t="n"/>
      <c r="B884" s="494" t="n"/>
      <c r="C884" s="511" t="n"/>
      <c r="E884" s="512" t="n"/>
      <c r="F884" s="131" t="inlineStr">
        <is>
          <t>K-G10 (Integrated)</t>
        </is>
      </c>
      <c r="G884" s="132" t="n"/>
      <c r="H884" s="133" t="n"/>
      <c r="I884" s="521" t="n">
        <v>0</v>
      </c>
      <c r="J884" s="500" t="n"/>
      <c r="K884" s="521" t="n">
        <v>0</v>
      </c>
      <c r="L884" s="500" t="n"/>
      <c r="M884" s="514">
        <f>SUM(I884:L884)</f>
        <v/>
      </c>
      <c r="N884" s="500" t="n"/>
      <c r="O884" s="197" t="n"/>
      <c r="P884" s="197" t="n"/>
      <c r="Q884" s="197" t="n"/>
      <c r="R884" s="197" t="n"/>
      <c r="S884" s="197" t="n"/>
      <c r="T884" s="164" t="n"/>
      <c r="U884" s="197" t="n"/>
      <c r="V884" s="2" t="n"/>
      <c r="W884" s="2" t="n"/>
      <c r="X884" s="2" t="n"/>
      <c r="Y884" s="2" t="n"/>
      <c r="Z884" s="2" t="n"/>
      <c r="AA884" s="2" t="n"/>
      <c r="AB884" s="2" t="n"/>
      <c r="AC884" s="2" t="n"/>
    </row>
    <row r="885" ht="15" customHeight="1" s="246">
      <c r="A885" s="164" t="n"/>
      <c r="B885" s="494" t="n"/>
      <c r="C885" s="511" t="n"/>
      <c r="E885" s="512" t="n"/>
      <c r="F885" s="131" t="inlineStr">
        <is>
          <t>K-G6 (Complete Elementary)</t>
        </is>
      </c>
      <c r="G885" s="132" t="n"/>
      <c r="H885" s="133" t="n"/>
      <c r="I885" s="521" t="n">
        <v>0</v>
      </c>
      <c r="J885" s="500" t="n"/>
      <c r="K885" s="521" t="n">
        <v>2</v>
      </c>
      <c r="L885" s="500" t="n"/>
      <c r="M885" s="514">
        <f>SUM(I885:L885)</f>
        <v/>
      </c>
      <c r="N885" s="500" t="n"/>
      <c r="O885" s="197" t="n"/>
      <c r="P885" s="197" t="n"/>
      <c r="Q885" s="197" t="n"/>
      <c r="R885" s="197" t="n"/>
      <c r="S885" s="197" t="n"/>
      <c r="T885" s="164" t="n"/>
      <c r="U885" s="197" t="n"/>
      <c r="V885" s="2" t="n"/>
      <c r="W885" s="2" t="n"/>
      <c r="X885" s="2" t="n"/>
      <c r="Y885" s="2" t="n"/>
      <c r="Z885" s="2" t="n"/>
      <c r="AA885" s="2" t="n"/>
      <c r="AB885" s="2" t="n"/>
      <c r="AC885" s="2" t="n"/>
    </row>
    <row r="886" ht="15" customHeight="1" s="246">
      <c r="A886" s="164" t="n"/>
      <c r="B886" s="494" t="n"/>
      <c r="C886" s="511" t="n"/>
      <c r="E886" s="512" t="n"/>
      <c r="F886" s="131" t="inlineStr">
        <is>
          <t>G7-G12 (Secondary)</t>
        </is>
      </c>
      <c r="G886" s="132" t="n"/>
      <c r="H886" s="133" t="n"/>
      <c r="I886" s="521" t="n">
        <v>0</v>
      </c>
      <c r="J886" s="500" t="n"/>
      <c r="K886" s="521" t="n">
        <v>0</v>
      </c>
      <c r="L886" s="500" t="n"/>
      <c r="M886" s="514">
        <f>SUM(I886:L886)</f>
        <v/>
      </c>
      <c r="N886" s="500" t="n"/>
      <c r="O886" s="197" t="n"/>
      <c r="P886" s="197" t="n"/>
      <c r="Q886" s="197" t="n"/>
      <c r="R886" s="197" t="n"/>
      <c r="S886" s="197" t="n"/>
      <c r="T886" s="164" t="n"/>
      <c r="U886" s="197" t="n"/>
      <c r="V886" s="2" t="n"/>
      <c r="W886" s="2" t="n"/>
      <c r="X886" s="2" t="n"/>
      <c r="Y886" s="2" t="n"/>
      <c r="Z886" s="2" t="n"/>
      <c r="AA886" s="2" t="n"/>
      <c r="AB886" s="2" t="n"/>
      <c r="AC886" s="2" t="n"/>
    </row>
    <row r="887" ht="15" customHeight="1" s="246">
      <c r="A887" s="164" t="n"/>
      <c r="B887" s="494" t="n"/>
      <c r="C887" s="511" t="n"/>
      <c r="E887" s="512" t="n"/>
      <c r="F887" s="131" t="inlineStr">
        <is>
          <t>G7-G10 (JHS)</t>
        </is>
      </c>
      <c r="G887" s="132" t="n"/>
      <c r="H887" s="133" t="n"/>
      <c r="I887" s="521" t="n">
        <v>0</v>
      </c>
      <c r="J887" s="500" t="n"/>
      <c r="K887" s="521" t="n">
        <v>0</v>
      </c>
      <c r="L887" s="500" t="n"/>
      <c r="M887" s="514">
        <f>SUM(I887:L887)</f>
        <v/>
      </c>
      <c r="N887" s="500" t="n"/>
      <c r="O887" s="197" t="n"/>
      <c r="P887" s="197" t="n"/>
      <c r="Q887" s="197" t="n"/>
      <c r="R887" s="197" t="n"/>
      <c r="S887" s="197" t="n"/>
      <c r="T887" s="164" t="n"/>
      <c r="U887" s="197" t="n"/>
      <c r="V887" s="2" t="n"/>
      <c r="W887" s="2" t="n"/>
      <c r="X887" s="2" t="n"/>
      <c r="Y887" s="2" t="n"/>
      <c r="Z887" s="2" t="n"/>
      <c r="AA887" s="2" t="n"/>
      <c r="AB887" s="2" t="n"/>
      <c r="AC887" s="2" t="n"/>
    </row>
    <row r="888" ht="15" customHeight="1" s="246">
      <c r="A888" s="164" t="n"/>
      <c r="B888" s="494" t="n"/>
      <c r="C888" s="511" t="n"/>
      <c r="E888" s="512" t="n"/>
      <c r="F888" s="131" t="inlineStr">
        <is>
          <t>G11-G12 (SHS)</t>
        </is>
      </c>
      <c r="G888" s="132" t="n"/>
      <c r="H888" s="133" t="n"/>
      <c r="I888" s="521" t="n">
        <v>0</v>
      </c>
      <c r="J888" s="500" t="n"/>
      <c r="K888" s="521" t="n">
        <v>0</v>
      </c>
      <c r="L888" s="500" t="n"/>
      <c r="M888" s="514">
        <f>SUM(I888:L888)</f>
        <v/>
      </c>
      <c r="N888" s="500" t="n"/>
      <c r="O888" s="197" t="n"/>
      <c r="P888" s="197" t="n"/>
      <c r="Q888" s="197" t="n"/>
      <c r="R888" s="197" t="n"/>
      <c r="S888" s="197" t="n"/>
      <c r="T888" s="164" t="n"/>
      <c r="U888" s="197" t="n"/>
      <c r="V888" s="2" t="n"/>
      <c r="W888" s="2" t="n"/>
      <c r="X888" s="2" t="n"/>
      <c r="Y888" s="2" t="n"/>
      <c r="Z888" s="2" t="n"/>
      <c r="AA888" s="2" t="n"/>
      <c r="AB888" s="2" t="n"/>
      <c r="AC888" s="2" t="n"/>
    </row>
    <row r="889" ht="15" customHeight="1" s="246">
      <c r="A889" s="164" t="n"/>
      <c r="B889" s="494" t="n"/>
      <c r="C889" s="511" t="n"/>
      <c r="E889" s="512" t="n"/>
      <c r="F889" s="131" t="inlineStr">
        <is>
          <t>ALS-CLC</t>
        </is>
      </c>
      <c r="G889" s="132" t="n"/>
      <c r="H889" s="133" t="n"/>
      <c r="I889" s="521" t="n">
        <v>0</v>
      </c>
      <c r="J889" s="500" t="n"/>
      <c r="K889" s="521" t="n">
        <v>0</v>
      </c>
      <c r="L889" s="500" t="n"/>
      <c r="M889" s="514">
        <f>SUM(I889:L889)</f>
        <v/>
      </c>
      <c r="N889" s="500" t="n"/>
      <c r="O889" s="200" t="n"/>
      <c r="P889" s="200" t="n"/>
      <c r="Q889" s="200" t="n"/>
      <c r="R889" s="200" t="n"/>
      <c r="S889" s="197" t="n"/>
      <c r="T889" s="164" t="n"/>
      <c r="U889" s="197" t="n"/>
      <c r="V889" s="2" t="n"/>
      <c r="W889" s="2" t="n"/>
      <c r="X889" s="2" t="n"/>
      <c r="Y889" s="2" t="n"/>
      <c r="Z889" s="2" t="n"/>
      <c r="AA889" s="2" t="n"/>
      <c r="AB889" s="2" t="n"/>
      <c r="AC889" s="2" t="n"/>
    </row>
    <row r="890" ht="15" customHeight="1" s="246">
      <c r="A890" s="164" t="n"/>
      <c r="B890" s="497" t="n"/>
      <c r="C890" s="515" t="n"/>
      <c r="D890" s="495" t="n"/>
      <c r="E890" s="496" t="n"/>
      <c r="F890" s="134" t="inlineStr">
        <is>
          <t>TOTAL</t>
        </is>
      </c>
      <c r="G890" s="135" t="n"/>
      <c r="H890" s="136" t="n"/>
      <c r="I890" s="514">
        <f>SUM(I882:J889)</f>
        <v/>
      </c>
      <c r="J890" s="500" t="n"/>
      <c r="K890" s="514">
        <f>SUM(K882:L889)</f>
        <v/>
      </c>
      <c r="L890" s="500" t="n"/>
      <c r="M890" s="514">
        <f>SUM(I890:L890)</f>
        <v/>
      </c>
      <c r="N890" s="500" t="n"/>
      <c r="O890" s="200" t="n"/>
      <c r="P890" s="200" t="n"/>
      <c r="Q890" s="200" t="n"/>
      <c r="R890" s="200" t="n"/>
      <c r="S890" s="197" t="n"/>
      <c r="T890" s="164" t="n"/>
      <c r="U890" s="197" t="n"/>
      <c r="V890" s="2" t="n"/>
      <c r="W890" s="2" t="n"/>
      <c r="X890" s="2" t="n"/>
      <c r="Y890" s="2" t="n"/>
      <c r="Z890" s="2" t="n"/>
      <c r="AA890" s="2" t="n"/>
      <c r="AB890" s="2" t="n"/>
      <c r="AC890" s="2" t="n"/>
    </row>
    <row r="891" ht="15" customHeight="1" s="246">
      <c r="A891" s="164" t="n"/>
      <c r="B891" s="166" t="n"/>
      <c r="C891" s="137" t="n"/>
      <c r="D891" s="138" t="n"/>
      <c r="E891" s="138" t="n"/>
      <c r="F891" s="139" t="n"/>
      <c r="G891" s="140" t="n"/>
      <c r="H891" s="141" t="n"/>
      <c r="I891" s="142" t="n"/>
      <c r="J891" s="143" t="n"/>
      <c r="K891" s="142" t="n"/>
      <c r="L891" s="143" t="n"/>
      <c r="M891" s="201" t="n"/>
      <c r="N891" s="201" t="n"/>
      <c r="O891" s="200" t="n"/>
      <c r="P891" s="225" t="n"/>
      <c r="Q891" s="200" t="n"/>
      <c r="R891" s="200" t="n"/>
      <c r="S891" s="197" t="n"/>
      <c r="T891" s="164" t="n"/>
      <c r="U891" s="197" t="n"/>
      <c r="V891" s="2" t="n"/>
      <c r="W891" s="2" t="n"/>
      <c r="X891" s="2" t="n"/>
      <c r="Y891" s="2" t="n"/>
      <c r="Z891" s="2" t="n"/>
      <c r="AA891" s="2" t="n"/>
      <c r="AB891" s="2" t="n"/>
      <c r="AC891" s="2" t="n"/>
    </row>
    <row r="892" ht="15" customHeight="1" s="246">
      <c r="A892" s="164" t="n"/>
      <c r="B892" s="166" t="n"/>
      <c r="C892" s="602" t="inlineStr">
        <is>
          <t>Project RO8 BULIG(Building and Upgrading Learning Interventions and Gains)/K-3 FELT/STARS</t>
        </is>
      </c>
      <c r="D892" s="508" t="n"/>
      <c r="E892" s="508" t="n"/>
      <c r="F892" s="506" t="n"/>
      <c r="G892" s="85" t="inlineStr">
        <is>
          <t>Number of Schools Monitored</t>
        </is>
      </c>
      <c r="H892" s="499" t="n"/>
      <c r="I892" s="499" t="n"/>
      <c r="J892" s="499" t="n"/>
      <c r="K892" s="499" t="n"/>
      <c r="L892" s="500" t="n"/>
      <c r="M892" s="197" t="n"/>
      <c r="N892" s="197" t="n"/>
      <c r="O892" s="200" t="n"/>
      <c r="P892" s="225" t="inlineStr">
        <is>
          <t>Q1 - Q4</t>
        </is>
      </c>
      <c r="Q892" s="200" t="n"/>
      <c r="R892" s="200" t="n"/>
      <c r="S892" s="197" t="n"/>
      <c r="T892" s="164" t="n"/>
      <c r="U892" s="197" t="n"/>
      <c r="V892" s="2" t="n"/>
      <c r="W892" s="2" t="n"/>
      <c r="X892" s="2" t="n"/>
      <c r="Y892" s="2" t="n"/>
      <c r="Z892" s="2" t="n"/>
      <c r="AA892" s="2" t="n"/>
      <c r="AB892" s="2" t="n"/>
      <c r="AC892" s="2" t="n"/>
    </row>
    <row r="893" ht="15" customHeight="1" s="246">
      <c r="A893" s="164" t="n"/>
      <c r="B893" s="164" t="n"/>
      <c r="C893" s="511" t="n"/>
      <c r="F893" s="512" t="n"/>
      <c r="G893" s="84" t="inlineStr">
        <is>
          <t>Elementary</t>
        </is>
      </c>
      <c r="H893" s="500" t="n"/>
      <c r="I893" s="84" t="inlineStr">
        <is>
          <t>Secondary</t>
        </is>
      </c>
      <c r="J893" s="500" t="n"/>
      <c r="K893" s="510" t="inlineStr">
        <is>
          <t>TOTAL</t>
        </is>
      </c>
      <c r="L893" s="500" t="n"/>
      <c r="M893" s="197" t="n"/>
      <c r="N893" s="197" t="n"/>
      <c r="O893" s="200" t="n"/>
      <c r="P893" s="225" t="n"/>
      <c r="Q893" s="200" t="n"/>
      <c r="R893" s="200" t="n"/>
      <c r="S893" s="197" t="n"/>
      <c r="T893" s="164" t="n"/>
      <c r="U893" s="197" t="n"/>
      <c r="V893" s="2" t="n"/>
      <c r="W893" s="2" t="n"/>
      <c r="X893" s="2" t="n"/>
      <c r="Y893" s="2" t="n"/>
      <c r="Z893" s="2" t="n"/>
      <c r="AA893" s="2" t="n"/>
      <c r="AB893" s="2" t="n"/>
      <c r="AC893" s="2" t="n"/>
    </row>
    <row r="894" ht="15" customHeight="1" s="246">
      <c r="A894" s="164" t="n"/>
      <c r="B894" s="164" t="n"/>
      <c r="C894" s="515" t="n"/>
      <c r="D894" s="495" t="n"/>
      <c r="E894" s="495" t="n"/>
      <c r="F894" s="496" t="n"/>
      <c r="G894" s="630" t="n">
        <v>0</v>
      </c>
      <c r="H894" s="500" t="n"/>
      <c r="I894" s="630" t="n">
        <v>0</v>
      </c>
      <c r="J894" s="500" t="n"/>
      <c r="K894" s="514">
        <f>SUM(G894:J894)</f>
        <v/>
      </c>
      <c r="L894" s="500" t="n"/>
      <c r="M894" s="197" t="n"/>
      <c r="N894" s="197" t="n"/>
      <c r="O894" s="200" t="n"/>
      <c r="P894" s="225" t="n"/>
      <c r="Q894" s="200" t="n"/>
      <c r="R894" s="200" t="n"/>
      <c r="S894" s="197" t="n"/>
      <c r="T894" s="164" t="n"/>
      <c r="U894" s="197" t="n"/>
      <c r="V894" s="2" t="n"/>
      <c r="W894" s="2" t="n"/>
      <c r="X894" s="2" t="n"/>
      <c r="Y894" s="2" t="n"/>
      <c r="Z894" s="2" t="n"/>
      <c r="AA894" s="2" t="n"/>
      <c r="AB894" s="2" t="n"/>
      <c r="AC894" s="2" t="n"/>
    </row>
    <row r="895" ht="15" customHeight="1" s="246">
      <c r="A895" s="164" t="n"/>
      <c r="B895" s="166" t="n"/>
      <c r="C895" s="602" t="inlineStr">
        <is>
          <t>Project GIYA (Guide for Instructions Yielding Achetypal) Teachers</t>
        </is>
      </c>
      <c r="D895" s="508" t="n"/>
      <c r="E895" s="508" t="n"/>
      <c r="F895" s="506" t="n"/>
      <c r="G895" s="510" t="inlineStr">
        <is>
          <t>Average Number of Instructional Supervisions Conducted</t>
        </is>
      </c>
      <c r="H895" s="508" t="n"/>
      <c r="I895" s="508" t="n"/>
      <c r="J895" s="508" t="n"/>
      <c r="K895" s="508" t="n"/>
      <c r="L895" s="506" t="n"/>
      <c r="M895" s="197" t="n"/>
      <c r="N895" s="197" t="n"/>
      <c r="O895" s="200" t="n"/>
      <c r="P895" s="225" t="inlineStr">
        <is>
          <t>Q1 - Q4</t>
        </is>
      </c>
      <c r="Q895" s="200" t="n"/>
      <c r="R895" s="200" t="n"/>
      <c r="S895" s="197" t="n"/>
      <c r="T895" s="164" t="n"/>
      <c r="U895" s="197" t="n"/>
      <c r="V895" s="2" t="n"/>
      <c r="W895" s="2" t="n"/>
      <c r="X895" s="2" t="n"/>
      <c r="Y895" s="2" t="n"/>
      <c r="Z895" s="2" t="n"/>
      <c r="AA895" s="2" t="n"/>
      <c r="AB895" s="2" t="n"/>
      <c r="AC895" s="2" t="n"/>
    </row>
    <row r="896" ht="15" customHeight="1" s="246">
      <c r="A896" s="164" t="n"/>
      <c r="B896" s="166" t="n"/>
      <c r="C896" s="511" t="n"/>
      <c r="F896" s="512" t="n"/>
      <c r="G896" s="515" t="n"/>
      <c r="H896" s="495" t="n"/>
      <c r="I896" s="495" t="n"/>
      <c r="J896" s="495" t="n"/>
      <c r="K896" s="495" t="n"/>
      <c r="L896" s="496" t="n"/>
      <c r="M896" s="197" t="n"/>
      <c r="N896" s="197" t="n"/>
      <c r="O896" s="200" t="n"/>
      <c r="P896" s="225" t="n"/>
      <c r="Q896" s="200" t="n"/>
      <c r="R896" s="200" t="n"/>
      <c r="S896" s="197" t="n"/>
      <c r="T896" s="164" t="n"/>
      <c r="U896" s="197" t="n"/>
      <c r="V896" s="2" t="n"/>
      <c r="W896" s="2" t="n"/>
      <c r="X896" s="2" t="n"/>
      <c r="Y896" s="2" t="n"/>
      <c r="Z896" s="2" t="n"/>
      <c r="AA896" s="2" t="n"/>
      <c r="AB896" s="2" t="n"/>
      <c r="AC896" s="2" t="n"/>
    </row>
    <row r="897" ht="15" customHeight="1" s="246">
      <c r="A897" s="164" t="n"/>
      <c r="B897" s="164" t="n"/>
      <c r="C897" s="511" t="n"/>
      <c r="F897" s="512" t="n"/>
      <c r="G897" s="84" t="inlineStr">
        <is>
          <t>Elementary</t>
        </is>
      </c>
      <c r="H897" s="500" t="n"/>
      <c r="I897" s="84" t="inlineStr">
        <is>
          <t>Secondary</t>
        </is>
      </c>
      <c r="J897" s="500" t="n"/>
      <c r="K897" s="510" t="inlineStr">
        <is>
          <t>TOTAL</t>
        </is>
      </c>
      <c r="L897" s="500" t="n"/>
      <c r="M897" s="197" t="n"/>
      <c r="N897" s="197" t="n"/>
      <c r="O897" s="200" t="n"/>
      <c r="P897" s="225" t="n"/>
      <c r="Q897" s="200" t="n"/>
      <c r="R897" s="200" t="n"/>
      <c r="S897" s="197" t="n"/>
      <c r="T897" s="164" t="n"/>
      <c r="U897" s="197" t="n"/>
      <c r="V897" s="2" t="n"/>
      <c r="W897" s="2" t="n"/>
      <c r="X897" s="2" t="n"/>
      <c r="Y897" s="2" t="n"/>
      <c r="Z897" s="2" t="n"/>
      <c r="AA897" s="2" t="n"/>
      <c r="AB897" s="2" t="n"/>
      <c r="AC897" s="2" t="n"/>
    </row>
    <row r="898" ht="15" customHeight="1" s="246">
      <c r="A898" s="164" t="n"/>
      <c r="B898" s="164" t="n"/>
      <c r="C898" s="515" t="n"/>
      <c r="D898" s="495" t="n"/>
      <c r="E898" s="495" t="n"/>
      <c r="F898" s="496" t="n"/>
      <c r="G898" s="630" t="n">
        <v>46</v>
      </c>
      <c r="H898" s="500" t="n"/>
      <c r="I898" s="630" t="n">
        <v>0</v>
      </c>
      <c r="J898" s="500" t="n"/>
      <c r="K898" s="514">
        <f>SUM(G898:J898)</f>
        <v/>
      </c>
      <c r="L898" s="500" t="n"/>
      <c r="M898" s="197" t="n"/>
      <c r="N898" s="197" t="n"/>
      <c r="O898" s="200" t="n"/>
      <c r="P898" s="225" t="n"/>
      <c r="Q898" s="200" t="n"/>
      <c r="R898" s="200" t="n"/>
      <c r="S898" s="197" t="n"/>
      <c r="T898" s="164" t="n"/>
      <c r="U898" s="197" t="n"/>
      <c r="V898" s="2" t="n"/>
      <c r="W898" s="2" t="n"/>
      <c r="X898" s="2" t="n"/>
      <c r="Y898" s="2" t="n"/>
      <c r="Z898" s="2" t="n"/>
      <c r="AA898" s="2" t="n"/>
      <c r="AB898" s="2" t="n"/>
      <c r="AC898" s="2" t="n"/>
    </row>
    <row r="899" ht="15" customHeight="1" s="246">
      <c r="A899" s="164" t="n"/>
      <c r="B899" s="166" t="n"/>
      <c r="C899" s="602" t="inlineStr">
        <is>
          <t>Project MRBI (Modified Radio-Based Instruction)</t>
        </is>
      </c>
      <c r="D899" s="508" t="n"/>
      <c r="E899" s="508" t="n"/>
      <c r="F899" s="506" t="n"/>
      <c r="G899" s="510" t="inlineStr">
        <is>
          <t>Number of School which Implemented the Modified Radio-Based Instruction (MRBI)</t>
        </is>
      </c>
      <c r="H899" s="508" t="n"/>
      <c r="I899" s="508" t="n"/>
      <c r="J899" s="508" t="n"/>
      <c r="K899" s="508" t="n"/>
      <c r="L899" s="506" t="n"/>
      <c r="M899" s="197" t="n"/>
      <c r="N899" s="197" t="n"/>
      <c r="O899" s="200" t="n"/>
      <c r="P899" s="225" t="inlineStr">
        <is>
          <t>Q1 - Q4</t>
        </is>
      </c>
      <c r="Q899" s="200" t="n"/>
      <c r="R899" s="200" t="n"/>
      <c r="S899" s="197" t="n"/>
      <c r="T899" s="164" t="n"/>
      <c r="U899" s="197" t="n"/>
      <c r="V899" s="2" t="n"/>
      <c r="W899" s="2" t="n"/>
      <c r="X899" s="2" t="n"/>
      <c r="Y899" s="2" t="n"/>
      <c r="Z899" s="2" t="n"/>
      <c r="AA899" s="2" t="n"/>
      <c r="AB899" s="2" t="n"/>
      <c r="AC899" s="2" t="n"/>
    </row>
    <row r="900" ht="15" customHeight="1" s="246">
      <c r="A900" s="164" t="n"/>
      <c r="B900" s="166" t="n"/>
      <c r="C900" s="511" t="n"/>
      <c r="F900" s="512" t="n"/>
      <c r="G900" s="515" t="n"/>
      <c r="H900" s="495" t="n"/>
      <c r="I900" s="495" t="n"/>
      <c r="J900" s="495" t="n"/>
      <c r="K900" s="495" t="n"/>
      <c r="L900" s="496" t="n"/>
      <c r="M900" s="197" t="n"/>
      <c r="N900" s="197" t="n"/>
      <c r="O900" s="200" t="n"/>
      <c r="P900" s="225" t="n"/>
      <c r="Q900" s="200" t="n"/>
      <c r="R900" s="200" t="n"/>
      <c r="S900" s="197" t="n"/>
      <c r="T900" s="164" t="n"/>
      <c r="U900" s="197" t="n"/>
      <c r="V900" s="2" t="n"/>
      <c r="W900" s="2" t="n"/>
      <c r="X900" s="2" t="n"/>
      <c r="Y900" s="2" t="n"/>
      <c r="Z900" s="2" t="n"/>
      <c r="AA900" s="2" t="n"/>
      <c r="AB900" s="2" t="n"/>
      <c r="AC900" s="2" t="n"/>
    </row>
    <row r="901" ht="15" customHeight="1" s="246">
      <c r="A901" s="164" t="n"/>
      <c r="B901" s="164" t="n"/>
      <c r="C901" s="511" t="n"/>
      <c r="F901" s="512" t="n"/>
      <c r="G901" s="84" t="inlineStr">
        <is>
          <t>Elementary</t>
        </is>
      </c>
      <c r="H901" s="500" t="n"/>
      <c r="I901" s="84" t="inlineStr">
        <is>
          <t>Secondary</t>
        </is>
      </c>
      <c r="J901" s="500" t="n"/>
      <c r="K901" s="510" t="inlineStr">
        <is>
          <t>TOTAL</t>
        </is>
      </c>
      <c r="L901" s="500" t="n"/>
      <c r="M901" s="197" t="n"/>
      <c r="N901" s="197" t="n"/>
      <c r="O901" s="200" t="n"/>
      <c r="P901" s="225" t="n"/>
      <c r="Q901" s="200" t="n"/>
      <c r="R901" s="200" t="n"/>
      <c r="S901" s="197" t="n"/>
      <c r="T901" s="164" t="n"/>
      <c r="U901" s="197" t="n"/>
      <c r="V901" s="2" t="n"/>
      <c r="W901" s="2" t="n"/>
      <c r="X901" s="2" t="n"/>
      <c r="Y901" s="2" t="n"/>
      <c r="Z901" s="2" t="n"/>
      <c r="AA901" s="2" t="n"/>
      <c r="AB901" s="2" t="n"/>
      <c r="AC901" s="2" t="n"/>
    </row>
    <row r="902" ht="15" customHeight="1" s="246">
      <c r="A902" s="164" t="n"/>
      <c r="B902" s="164" t="n"/>
      <c r="C902" s="515" t="n"/>
      <c r="D902" s="495" t="n"/>
      <c r="E902" s="495" t="n"/>
      <c r="F902" s="496" t="n"/>
      <c r="G902" s="630" t="n">
        <v>0</v>
      </c>
      <c r="H902" s="500" t="n"/>
      <c r="I902" s="630" t="n">
        <v>0</v>
      </c>
      <c r="J902" s="500" t="n"/>
      <c r="K902" s="514">
        <f>SUM(G902:J902)</f>
        <v/>
      </c>
      <c r="L902" s="500" t="n"/>
      <c r="M902" s="197" t="n"/>
      <c r="N902" s="197" t="n"/>
      <c r="O902" s="200" t="n"/>
      <c r="P902" s="225" t="n"/>
      <c r="Q902" s="200" t="n"/>
      <c r="R902" s="200" t="n"/>
      <c r="S902" s="197" t="n"/>
      <c r="T902" s="164" t="n"/>
      <c r="U902" s="197" t="n"/>
      <c r="V902" s="2" t="n"/>
      <c r="W902" s="2" t="n"/>
      <c r="X902" s="2" t="n"/>
      <c r="Y902" s="2" t="n"/>
      <c r="Z902" s="2" t="n"/>
      <c r="AA902" s="2" t="n"/>
      <c r="AB902" s="2" t="n"/>
      <c r="AC902" s="2" t="n"/>
    </row>
    <row r="903" ht="15" customHeight="1" s="246">
      <c r="A903" s="164" t="n"/>
      <c r="B903" s="164" t="n"/>
      <c r="C903" s="602" t="inlineStr">
        <is>
          <t>Project PTG (Parents Teaching Guide)</t>
        </is>
      </c>
      <c r="D903" s="508" t="n"/>
      <c r="E903" s="508" t="n"/>
      <c r="F903" s="506" t="n"/>
      <c r="G903" s="510" t="inlineStr">
        <is>
          <t>Number of School with Parents Teaching Guide (PTG)</t>
        </is>
      </c>
      <c r="H903" s="508" t="n"/>
      <c r="I903" s="508" t="n"/>
      <c r="J903" s="508" t="n"/>
      <c r="K903" s="508" t="n"/>
      <c r="L903" s="506" t="n"/>
      <c r="M903" s="197" t="n"/>
      <c r="N903" s="197" t="n"/>
      <c r="O903" s="200" t="n"/>
      <c r="P903" s="225" t="inlineStr">
        <is>
          <t>Q1 - Q4</t>
        </is>
      </c>
      <c r="Q903" s="200" t="n"/>
      <c r="R903" s="200" t="n"/>
      <c r="S903" s="197" t="n"/>
      <c r="T903" s="164" t="n"/>
      <c r="U903" s="197" t="n"/>
      <c r="V903" s="2" t="n"/>
      <c r="W903" s="2" t="n"/>
      <c r="X903" s="2" t="n"/>
      <c r="Y903" s="2" t="n"/>
      <c r="Z903" s="2" t="n"/>
      <c r="AA903" s="2" t="n"/>
      <c r="AB903" s="2" t="n"/>
      <c r="AC903" s="2" t="n"/>
    </row>
    <row r="904" ht="15" customHeight="1" s="246">
      <c r="A904" s="164" t="n"/>
      <c r="B904" s="164" t="n"/>
      <c r="C904" s="511" t="n"/>
      <c r="F904" s="512" t="n"/>
      <c r="G904" s="515" t="n"/>
      <c r="H904" s="495" t="n"/>
      <c r="I904" s="495" t="n"/>
      <c r="J904" s="495" t="n"/>
      <c r="K904" s="495" t="n"/>
      <c r="L904" s="496" t="n"/>
      <c r="M904" s="197" t="n"/>
      <c r="N904" s="197" t="n"/>
      <c r="O904" s="200" t="n"/>
      <c r="P904" s="225" t="n"/>
      <c r="Q904" s="200" t="n"/>
      <c r="R904" s="200" t="n"/>
      <c r="S904" s="197" t="n"/>
      <c r="T904" s="164" t="n"/>
      <c r="U904" s="197" t="n"/>
      <c r="V904" s="2" t="n"/>
      <c r="W904" s="2" t="n"/>
      <c r="X904" s="2" t="n"/>
      <c r="Y904" s="2" t="n"/>
      <c r="Z904" s="2" t="n"/>
      <c r="AA904" s="2" t="n"/>
      <c r="AB904" s="2" t="n"/>
      <c r="AC904" s="2" t="n"/>
    </row>
    <row r="905" ht="15" customHeight="1" s="246">
      <c r="A905" s="164" t="n"/>
      <c r="B905" s="164" t="n"/>
      <c r="C905" s="511" t="n"/>
      <c r="F905" s="512" t="n"/>
      <c r="G905" s="84" t="inlineStr">
        <is>
          <t>Elementary</t>
        </is>
      </c>
      <c r="H905" s="500" t="n"/>
      <c r="I905" s="84" t="inlineStr">
        <is>
          <t>Secondary</t>
        </is>
      </c>
      <c r="J905" s="500" t="n"/>
      <c r="K905" s="510" t="inlineStr">
        <is>
          <t>TOTAL</t>
        </is>
      </c>
      <c r="L905" s="500" t="n"/>
      <c r="M905" s="197" t="n"/>
      <c r="N905" s="197" t="n"/>
      <c r="O905" s="200" t="n"/>
      <c r="P905" s="225" t="n"/>
      <c r="Q905" s="200" t="n"/>
      <c r="R905" s="200" t="n"/>
      <c r="S905" s="197" t="n"/>
      <c r="T905" s="164" t="n"/>
      <c r="U905" s="197" t="n"/>
      <c r="V905" s="2" t="n"/>
      <c r="W905" s="2" t="n"/>
      <c r="X905" s="2" t="n"/>
      <c r="Y905" s="2" t="n"/>
      <c r="Z905" s="2" t="n"/>
      <c r="AA905" s="2" t="n"/>
      <c r="AB905" s="2" t="n"/>
      <c r="AC905" s="2" t="n"/>
    </row>
    <row r="906" ht="15" customHeight="1" s="246">
      <c r="A906" s="164" t="n"/>
      <c r="B906" s="164" t="n"/>
      <c r="C906" s="515" t="n"/>
      <c r="D906" s="495" t="n"/>
      <c r="E906" s="495" t="n"/>
      <c r="F906" s="496" t="n"/>
      <c r="G906" s="630" t="n">
        <v>0</v>
      </c>
      <c r="H906" s="500" t="n"/>
      <c r="I906" s="630" t="n">
        <v>0</v>
      </c>
      <c r="J906" s="500" t="n"/>
      <c r="K906" s="514">
        <f>SUM(G906:J906)</f>
        <v/>
      </c>
      <c r="L906" s="500" t="n"/>
      <c r="M906" s="197" t="n"/>
      <c r="N906" s="197" t="n"/>
      <c r="O906" s="200" t="n"/>
      <c r="P906" s="225" t="n"/>
      <c r="Q906" s="200" t="n"/>
      <c r="R906" s="200" t="n"/>
      <c r="S906" s="197" t="n"/>
      <c r="T906" s="164" t="n"/>
      <c r="U906" s="197" t="n"/>
      <c r="V906" s="2" t="n"/>
      <c r="W906" s="2" t="n"/>
      <c r="X906" s="2" t="n"/>
      <c r="Y906" s="2" t="n"/>
      <c r="Z906" s="2" t="n"/>
      <c r="AA906" s="2" t="n"/>
      <c r="AB906" s="2" t="n"/>
      <c r="AC906" s="2" t="n"/>
    </row>
    <row r="907" ht="15" customHeight="1" s="246">
      <c r="A907" s="164" t="n"/>
      <c r="B907" s="164" t="n"/>
      <c r="C907" s="602" t="inlineStr">
        <is>
          <t>Project P21 (Pedagogies in the 21st Century)</t>
        </is>
      </c>
      <c r="D907" s="508" t="n"/>
      <c r="E907" s="508" t="n"/>
      <c r="F907" s="506" t="n"/>
      <c r="G907" s="510" t="inlineStr">
        <is>
          <t>Number of Teachers Implemented the 21 PBL</t>
        </is>
      </c>
      <c r="H907" s="508" t="n"/>
      <c r="I907" s="508" t="n"/>
      <c r="J907" s="508" t="n"/>
      <c r="K907" s="508" t="n"/>
      <c r="L907" s="506" t="n"/>
      <c r="M907" s="197" t="n"/>
      <c r="N907" s="197" t="n"/>
      <c r="O907" s="200" t="n"/>
      <c r="P907" s="225" t="inlineStr">
        <is>
          <t>Q1 - Q4</t>
        </is>
      </c>
      <c r="Q907" s="200" t="n"/>
      <c r="R907" s="200" t="n"/>
      <c r="S907" s="197" t="n"/>
      <c r="T907" s="164" t="n"/>
      <c r="U907" s="197" t="n"/>
      <c r="V907" s="2" t="n"/>
      <c r="W907" s="2" t="n"/>
      <c r="X907" s="2" t="n"/>
      <c r="Y907" s="2" t="n"/>
      <c r="Z907" s="2" t="n"/>
      <c r="AA907" s="2" t="n"/>
      <c r="AB907" s="2" t="n"/>
      <c r="AC907" s="2" t="n"/>
    </row>
    <row r="908" ht="15" customHeight="1" s="246">
      <c r="A908" s="164" t="n"/>
      <c r="B908" s="164" t="n"/>
      <c r="C908" s="511" t="n"/>
      <c r="F908" s="512" t="n"/>
      <c r="G908" s="515" t="n"/>
      <c r="H908" s="495" t="n"/>
      <c r="I908" s="495" t="n"/>
      <c r="J908" s="495" t="n"/>
      <c r="K908" s="495" t="n"/>
      <c r="L908" s="496" t="n"/>
      <c r="M908" s="197" t="n"/>
      <c r="N908" s="197" t="n"/>
      <c r="O908" s="200" t="n"/>
      <c r="P908" s="225" t="n"/>
      <c r="Q908" s="200" t="n"/>
      <c r="R908" s="200" t="n"/>
      <c r="S908" s="197" t="n"/>
      <c r="T908" s="164" t="n"/>
      <c r="U908" s="200" t="n"/>
      <c r="V908" s="39" t="n"/>
      <c r="W908" s="2" t="n"/>
      <c r="X908" s="2" t="n"/>
      <c r="Y908" s="2" t="n"/>
      <c r="Z908" s="2" t="n"/>
      <c r="AA908" s="2" t="n"/>
      <c r="AB908" s="2" t="n"/>
      <c r="AC908" s="2" t="n"/>
    </row>
    <row r="909" ht="15" customHeight="1" s="246">
      <c r="A909" s="164" t="n"/>
      <c r="B909" s="164" t="n"/>
      <c r="C909" s="511" t="n"/>
      <c r="F909" s="512" t="n"/>
      <c r="G909" s="84" t="inlineStr">
        <is>
          <t>Elementary</t>
        </is>
      </c>
      <c r="H909" s="500" t="n"/>
      <c r="I909" s="84" t="inlineStr">
        <is>
          <t>Secondary</t>
        </is>
      </c>
      <c r="J909" s="500" t="n"/>
      <c r="K909" s="510" t="inlineStr">
        <is>
          <t>TOTAL</t>
        </is>
      </c>
      <c r="L909" s="500" t="n"/>
      <c r="M909" s="197" t="n"/>
      <c r="N909" s="197" t="n"/>
      <c r="O909" s="197" t="n"/>
      <c r="P909" s="225" t="n"/>
      <c r="Q909" s="197" t="n"/>
      <c r="R909" s="197" t="n"/>
      <c r="S909" s="197" t="n"/>
      <c r="T909" s="164" t="n"/>
      <c r="U909" s="200" t="n"/>
      <c r="V909" s="39" t="n"/>
      <c r="W909" s="2" t="n"/>
      <c r="X909" s="2" t="n"/>
      <c r="Y909" s="2" t="n"/>
      <c r="Z909" s="2" t="n"/>
      <c r="AA909" s="2" t="n"/>
      <c r="AB909" s="2" t="n"/>
      <c r="AC909" s="2" t="n"/>
    </row>
    <row r="910" ht="15" customHeight="1" s="246">
      <c r="A910" s="164" t="n"/>
      <c r="B910" s="164" t="n"/>
      <c r="C910" s="515" t="n"/>
      <c r="D910" s="495" t="n"/>
      <c r="E910" s="495" t="n"/>
      <c r="F910" s="496" t="n"/>
      <c r="G910" s="630" t="n">
        <v>1</v>
      </c>
      <c r="H910" s="500" t="n"/>
      <c r="I910" s="630" t="n">
        <v>0</v>
      </c>
      <c r="J910" s="500" t="n"/>
      <c r="K910" s="514">
        <f>SUM(G910:J910)</f>
        <v/>
      </c>
      <c r="L910" s="500" t="n"/>
      <c r="M910" s="197" t="n"/>
      <c r="N910" s="197" t="n"/>
      <c r="O910" s="197" t="n"/>
      <c r="P910" s="197" t="n"/>
      <c r="Q910" s="197" t="n"/>
      <c r="R910" s="197" t="n"/>
      <c r="S910" s="197" t="n"/>
      <c r="T910" s="164" t="n"/>
      <c r="U910" s="200" t="n"/>
      <c r="V910" s="39" t="n"/>
      <c r="W910" s="2" t="n"/>
      <c r="X910" s="2" t="n"/>
      <c r="Y910" s="2" t="n"/>
      <c r="Z910" s="2" t="n"/>
      <c r="AA910" s="2" t="n"/>
      <c r="AB910" s="2" t="n"/>
      <c r="AC910" s="2" t="n"/>
    </row>
    <row r="911" ht="15" customHeight="1" s="246">
      <c r="A911" s="164" t="n"/>
      <c r="B911" s="114" t="inlineStr">
        <is>
          <t>WFP</t>
        </is>
      </c>
      <c r="C911" s="523" t="inlineStr">
        <is>
          <t>WFP Verified</t>
        </is>
      </c>
      <c r="D911" s="528" t="inlineStr">
        <is>
          <t>Office</t>
        </is>
      </c>
      <c r="E911" s="528" t="inlineStr">
        <is>
          <t>Number of PSF Received</t>
        </is>
      </c>
      <c r="F911" s="506" t="n"/>
      <c r="G911" s="528" t="inlineStr">
        <is>
          <t>Number of WFPs Completed</t>
        </is>
      </c>
      <c r="H911" s="506" t="n"/>
      <c r="I911" s="528" t="inlineStr">
        <is>
          <t>Status of WFP
(Based on PMIS)</t>
        </is>
      </c>
      <c r="J911" s="506" t="n"/>
      <c r="K911" s="53" t="inlineStr">
        <is>
          <t>Physical</t>
        </is>
      </c>
      <c r="L911" s="499" t="n"/>
      <c r="M911" s="499" t="n"/>
      <c r="N911" s="500" t="n"/>
      <c r="O911" s="53" t="inlineStr">
        <is>
          <t>Financial</t>
        </is>
      </c>
      <c r="P911" s="499" t="n"/>
      <c r="Q911" s="499" t="n"/>
      <c r="R911" s="499" t="n"/>
      <c r="S911" s="499" t="n"/>
      <c r="T911" s="500" t="n"/>
      <c r="U911" s="225" t="inlineStr">
        <is>
          <t>Q1 - Q4</t>
        </is>
      </c>
      <c r="V911" s="39" t="n"/>
      <c r="W911" s="2" t="n"/>
      <c r="X911" s="2" t="n"/>
      <c r="Y911" s="2" t="n"/>
      <c r="Z911" s="2" t="n"/>
      <c r="AA911" s="2" t="n"/>
      <c r="AB911" s="2" t="n"/>
      <c r="AC911" s="2" t="n"/>
    </row>
    <row r="912" ht="15" customHeight="1" s="246">
      <c r="A912" s="164" t="n"/>
      <c r="B912" s="494" t="n"/>
      <c r="C912" s="494" t="n"/>
      <c r="D912" s="497" t="n"/>
      <c r="E912" s="515" t="n"/>
      <c r="F912" s="496" t="n"/>
      <c r="G912" s="515" t="n"/>
      <c r="H912" s="496" t="n"/>
      <c r="I912" s="515" t="n"/>
      <c r="J912" s="496" t="n"/>
      <c r="K912" s="51" t="inlineStr">
        <is>
          <t>Target</t>
        </is>
      </c>
      <c r="L912" s="500" t="n"/>
      <c r="M912" s="51" t="inlineStr">
        <is>
          <t>Accomplishment</t>
        </is>
      </c>
      <c r="N912" s="500" t="n"/>
      <c r="O912" s="51" t="inlineStr">
        <is>
          <t>Allocation</t>
        </is>
      </c>
      <c r="P912" s="500" t="n"/>
      <c r="Q912" s="52" t="inlineStr">
        <is>
          <t>Obligated</t>
        </is>
      </c>
      <c r="R912" s="500" t="n"/>
      <c r="S912" s="52" t="inlineStr">
        <is>
          <t>Disbursed</t>
        </is>
      </c>
      <c r="T912" s="500" t="n"/>
      <c r="U912" s="225" t="n"/>
      <c r="V912" s="39" t="n"/>
      <c r="W912" s="2" t="n"/>
      <c r="X912" s="2" t="n"/>
      <c r="Y912" s="2" t="n"/>
      <c r="Z912" s="2" t="n"/>
      <c r="AA912" s="2" t="n"/>
      <c r="AB912" s="2" t="n"/>
      <c r="AC912" s="2" t="n"/>
    </row>
    <row r="913" ht="15" customHeight="1" s="246">
      <c r="A913" s="164" t="n"/>
      <c r="B913" s="494" t="n"/>
      <c r="C913" s="494" t="n"/>
      <c r="D913" s="54" t="inlineStr">
        <is>
          <t>OSDS</t>
        </is>
      </c>
      <c r="E913" s="636" t="n">
        <v>0</v>
      </c>
      <c r="F913" s="500" t="n"/>
      <c r="G913" s="636" t="n">
        <v>0</v>
      </c>
      <c r="H913" s="500" t="n"/>
      <c r="I913" s="636" t="n">
        <v>0</v>
      </c>
      <c r="J913" s="500" t="n"/>
      <c r="K913" s="636" t="n">
        <v>0</v>
      </c>
      <c r="L913" s="500" t="n"/>
      <c r="M913" s="636" t="n">
        <v>0</v>
      </c>
      <c r="N913" s="500" t="n"/>
      <c r="O913" s="637" t="n">
        <v>0</v>
      </c>
      <c r="P913" s="500" t="n"/>
      <c r="Q913" s="637" t="n">
        <v>0</v>
      </c>
      <c r="R913" s="500" t="n"/>
      <c r="S913" s="637" t="n">
        <v>0</v>
      </c>
      <c r="T913" s="500" t="n"/>
      <c r="U913" s="225" t="n"/>
      <c r="V913" s="39" t="n"/>
      <c r="W913" s="2" t="n"/>
      <c r="X913" s="2" t="n"/>
      <c r="Y913" s="2" t="n"/>
      <c r="Z913" s="2" t="n"/>
      <c r="AA913" s="2" t="n"/>
      <c r="AB913" s="2" t="n"/>
      <c r="AC913" s="2" t="n"/>
    </row>
    <row r="914" ht="15" customHeight="1" s="246">
      <c r="A914" s="164" t="n"/>
      <c r="B914" s="494" t="n"/>
      <c r="C914" s="494" t="n"/>
      <c r="D914" s="54" t="inlineStr">
        <is>
          <t>CID</t>
        </is>
      </c>
      <c r="E914" s="636" t="n">
        <v>0</v>
      </c>
      <c r="F914" s="500" t="n"/>
      <c r="G914" s="636" t="n">
        <v>0</v>
      </c>
      <c r="H914" s="500" t="n"/>
      <c r="I914" s="636" t="n">
        <v>0</v>
      </c>
      <c r="J914" s="500" t="n"/>
      <c r="K914" s="636" t="n">
        <v>0</v>
      </c>
      <c r="L914" s="500" t="n"/>
      <c r="M914" s="636" t="n">
        <v>0</v>
      </c>
      <c r="N914" s="500" t="n"/>
      <c r="O914" s="637" t="n">
        <v>0</v>
      </c>
      <c r="P914" s="500" t="n"/>
      <c r="Q914" s="637" t="n">
        <v>0</v>
      </c>
      <c r="R914" s="500" t="n"/>
      <c r="S914" s="637" t="n">
        <v>0</v>
      </c>
      <c r="T914" s="500" t="n"/>
      <c r="U914" s="225" t="n"/>
      <c r="V914" s="39" t="n"/>
      <c r="W914" s="2" t="n"/>
      <c r="X914" s="2" t="n"/>
      <c r="Y914" s="2" t="n"/>
      <c r="Z914" s="2" t="n"/>
      <c r="AA914" s="2" t="n"/>
      <c r="AB914" s="2" t="n"/>
      <c r="AC914" s="2" t="n"/>
    </row>
    <row r="915" ht="15" customHeight="1" s="246">
      <c r="A915" s="164" t="n"/>
      <c r="B915" s="497" t="n"/>
      <c r="C915" s="497" t="n"/>
      <c r="D915" s="54" t="inlineStr">
        <is>
          <t>SGOD</t>
        </is>
      </c>
      <c r="E915" s="636" t="n">
        <v>0</v>
      </c>
      <c r="F915" s="500" t="n"/>
      <c r="G915" s="636" t="n">
        <v>0</v>
      </c>
      <c r="H915" s="500" t="n"/>
      <c r="I915" s="636" t="n">
        <v>0</v>
      </c>
      <c r="J915" s="500" t="n"/>
      <c r="K915" s="636" t="n">
        <v>0</v>
      </c>
      <c r="L915" s="500" t="n"/>
      <c r="M915" s="636" t="n">
        <v>0</v>
      </c>
      <c r="N915" s="500" t="n"/>
      <c r="O915" s="637" t="n">
        <v>0</v>
      </c>
      <c r="P915" s="500" t="n"/>
      <c r="Q915" s="637" t="n">
        <v>0</v>
      </c>
      <c r="R915" s="500" t="n"/>
      <c r="S915" s="637" t="n">
        <v>0</v>
      </c>
      <c r="T915" s="500" t="n"/>
      <c r="U915" s="225" t="n"/>
      <c r="V915" s="39" t="n"/>
      <c r="W915" s="2" t="n"/>
      <c r="X915" s="2" t="n"/>
      <c r="Y915" s="2" t="n"/>
      <c r="Z915" s="2" t="n"/>
      <c r="AA915" s="2" t="n"/>
      <c r="AB915" s="2" t="n"/>
      <c r="AC915" s="2" t="n"/>
    </row>
    <row r="916" ht="35.25" customHeight="1" s="246">
      <c r="A916" s="164" t="n"/>
      <c r="B916" s="523" t="inlineStr">
        <is>
          <t>Financial Accomplishment</t>
        </is>
      </c>
      <c r="C916" s="523" t="inlineStr">
        <is>
          <t>Budget Utilization</t>
        </is>
      </c>
      <c r="D916" s="510" t="n"/>
      <c r="E916" s="499" t="n"/>
      <c r="F916" s="499" t="n"/>
      <c r="G916" s="500" t="n"/>
      <c r="H916" s="84" t="inlineStr">
        <is>
          <t>Target</t>
        </is>
      </c>
      <c r="I916" s="500" t="n"/>
      <c r="J916" s="84" t="inlineStr">
        <is>
          <t>Accomplishment</t>
        </is>
      </c>
      <c r="K916" s="500" t="n"/>
      <c r="L916" s="84" t="inlineStr">
        <is>
          <t>Variance</t>
        </is>
      </c>
      <c r="M916" s="500" t="n"/>
      <c r="N916" s="197" t="n"/>
      <c r="O916" s="197" t="n"/>
      <c r="P916" s="197" t="n"/>
      <c r="Q916" s="197" t="n"/>
      <c r="R916" s="197" t="n"/>
      <c r="S916" s="197" t="n"/>
      <c r="T916" s="164" t="n"/>
      <c r="U916" s="225" t="inlineStr">
        <is>
          <t>Q1 - Q4</t>
        </is>
      </c>
      <c r="V916" s="39" t="n"/>
      <c r="W916" s="2" t="n"/>
      <c r="X916" s="2" t="n"/>
      <c r="Y916" s="2" t="n"/>
      <c r="Z916" s="2" t="n"/>
      <c r="AA916" s="2" t="n"/>
      <c r="AB916" s="2" t="n"/>
      <c r="AC916" s="2" t="n"/>
    </row>
    <row r="917" ht="24.75" customHeight="1" s="246">
      <c r="A917" s="164" t="n"/>
      <c r="B917" s="494" t="n"/>
      <c r="C917" s="494" t="n"/>
      <c r="D917" s="507" t="inlineStr">
        <is>
          <t>Obligation</t>
        </is>
      </c>
      <c r="E917" s="499" t="n"/>
      <c r="F917" s="499" t="n"/>
      <c r="G917" s="500" t="n"/>
      <c r="H917" s="638" t="n">
        <v>0</v>
      </c>
      <c r="I917" s="500" t="n"/>
      <c r="J917" s="638" t="n">
        <v>0</v>
      </c>
      <c r="K917" s="500" t="n"/>
      <c r="L917" s="84">
        <f>(H917-J917)</f>
        <v/>
      </c>
      <c r="M917" s="500" t="n"/>
      <c r="N917" s="197" t="n"/>
      <c r="O917" s="197" t="n"/>
      <c r="P917" s="197" t="n"/>
      <c r="Q917" s="197" t="n"/>
      <c r="R917" s="197" t="n"/>
      <c r="S917" s="197" t="n"/>
      <c r="T917" s="164" t="n"/>
      <c r="U917" s="197" t="n"/>
      <c r="V917" s="2" t="n"/>
      <c r="W917" s="2" t="n"/>
      <c r="X917" s="2" t="n"/>
      <c r="Y917" s="2" t="n"/>
      <c r="Z917" s="2" t="n"/>
      <c r="AA917" s="2" t="n"/>
      <c r="AB917" s="2" t="n"/>
      <c r="AC917" s="2" t="n"/>
    </row>
    <row r="918" ht="24.75" customHeight="1" s="246">
      <c r="A918" s="164" t="n"/>
      <c r="B918" s="497" t="n"/>
      <c r="C918" s="497" t="n"/>
      <c r="D918" s="507" t="inlineStr">
        <is>
          <t>Disbursement</t>
        </is>
      </c>
      <c r="E918" s="499" t="n"/>
      <c r="F918" s="499" t="n"/>
      <c r="G918" s="500" t="n"/>
      <c r="H918" s="638" t="n">
        <v>0</v>
      </c>
      <c r="I918" s="500" t="n"/>
      <c r="J918" s="638" t="n">
        <v>0</v>
      </c>
      <c r="K918" s="500" t="n"/>
      <c r="L918" s="84">
        <f>(H918-J918)</f>
        <v/>
      </c>
      <c r="M918" s="500" t="n"/>
      <c r="N918" s="197" t="n"/>
      <c r="O918" s="197" t="n"/>
      <c r="P918" s="197" t="n"/>
      <c r="Q918" s="197" t="n"/>
      <c r="R918" s="197" t="n"/>
      <c r="S918" s="197" t="n"/>
      <c r="T918" s="164" t="n"/>
      <c r="U918" s="197" t="n"/>
      <c r="V918" s="2" t="n"/>
      <c r="W918" s="2" t="n"/>
      <c r="X918" s="2" t="n"/>
      <c r="Y918" s="2" t="n"/>
      <c r="Z918" s="2" t="n"/>
      <c r="AA918" s="2" t="n"/>
      <c r="AB918" s="2" t="n"/>
      <c r="AC918" s="2" t="n"/>
    </row>
    <row r="919" ht="15" customHeight="1" s="246">
      <c r="A919" s="164" t="n"/>
      <c r="B919" s="164" t="n"/>
      <c r="C919" s="197" t="n"/>
      <c r="D919" s="197" t="n"/>
      <c r="E919" s="197" t="n"/>
      <c r="F919" s="197" t="n"/>
      <c r="G919" s="197" t="n"/>
      <c r="H919" s="197" t="n"/>
      <c r="I919" s="197" t="n"/>
      <c r="J919" s="197" t="n"/>
      <c r="K919" s="197" t="n"/>
      <c r="L919" s="197" t="n"/>
      <c r="M919" s="197" t="n"/>
      <c r="N919" s="197" t="n"/>
      <c r="O919" s="197" t="n"/>
      <c r="P919" s="197" t="n"/>
      <c r="Q919" s="197" t="n"/>
      <c r="R919" s="197" t="n"/>
      <c r="S919" s="197" t="n"/>
      <c r="T919" s="164" t="n"/>
      <c r="U919" s="197" t="n"/>
      <c r="V919" s="2" t="n"/>
      <c r="W919" s="2" t="n"/>
      <c r="X919" s="2" t="n"/>
      <c r="Y919" s="2" t="n"/>
      <c r="Z919" s="2" t="n"/>
      <c r="AA919" s="2" t="n"/>
      <c r="AB919" s="2" t="n"/>
      <c r="AC919" s="2" t="n"/>
    </row>
    <row r="920" ht="15" customHeight="1" s="246">
      <c r="A920" s="1" t="n"/>
      <c r="B920" s="1" t="n"/>
      <c r="C920" s="2" t="n"/>
      <c r="D920" s="2" t="n"/>
      <c r="E920" s="2" t="n"/>
      <c r="F920" s="2" t="n"/>
      <c r="G920" s="2" t="n"/>
      <c r="H920" s="2" t="n"/>
      <c r="I920" s="2" t="n"/>
      <c r="J920" s="2" t="n"/>
      <c r="K920" s="2" t="n"/>
      <c r="L920" s="2" t="n"/>
      <c r="M920" s="2" t="n"/>
      <c r="N920" s="2" t="n"/>
      <c r="O920" s="2" t="n"/>
      <c r="P920" s="2" t="n"/>
      <c r="Q920" s="2" t="n"/>
      <c r="R920" s="2" t="n"/>
      <c r="S920" s="2" t="n"/>
      <c r="T920" s="1" t="n"/>
      <c r="U920" s="2" t="n"/>
      <c r="V920" s="2" t="n"/>
      <c r="W920" s="2" t="n"/>
      <c r="X920" s="2" t="n"/>
      <c r="Y920" s="2" t="n"/>
      <c r="Z920" s="2" t="n"/>
      <c r="AA920" s="2" t="n"/>
      <c r="AB920" s="2" t="n"/>
      <c r="AC920" s="2" t="n"/>
    </row>
    <row r="921" ht="15" customHeight="1" s="246">
      <c r="A921" s="1" t="n"/>
      <c r="B921" s="1" t="n"/>
      <c r="C921" s="2" t="n"/>
      <c r="D921" s="2" t="n"/>
      <c r="E921" s="2" t="n"/>
      <c r="F921" s="2" t="n"/>
      <c r="G921" s="2" t="n"/>
      <c r="H921" s="2" t="n"/>
      <c r="I921" s="2" t="n"/>
      <c r="J921" s="2" t="n"/>
      <c r="K921" s="2" t="n"/>
      <c r="L921" s="2" t="n"/>
      <c r="M921" s="2" t="n"/>
      <c r="N921" s="2" t="n"/>
      <c r="O921" s="2" t="n"/>
      <c r="P921" s="2" t="n"/>
      <c r="Q921" s="2" t="n"/>
      <c r="R921" s="2" t="n"/>
      <c r="S921" s="2" t="n"/>
      <c r="T921" s="1" t="n"/>
      <c r="U921" s="2" t="n"/>
      <c r="V921" s="2" t="n"/>
      <c r="W921" s="2" t="n"/>
      <c r="X921" s="2" t="n"/>
      <c r="Y921" s="2" t="n"/>
      <c r="Z921" s="2" t="n"/>
      <c r="AA921" s="2" t="n"/>
      <c r="AB921" s="2" t="n"/>
      <c r="AC921" s="2" t="n"/>
    </row>
    <row r="922" ht="15" customHeight="1" s="246">
      <c r="A922" s="1" t="n"/>
      <c r="B922" s="1" t="n"/>
      <c r="C922" s="2" t="n"/>
      <c r="D922" s="2" t="n"/>
      <c r="E922" s="2" t="n"/>
      <c r="F922" s="2" t="n"/>
      <c r="G922" s="2" t="n"/>
      <c r="H922" s="2" t="n"/>
      <c r="I922" s="2" t="n"/>
      <c r="J922" s="2" t="n"/>
      <c r="K922" s="2" t="n"/>
      <c r="L922" s="2" t="n"/>
      <c r="M922" s="2" t="n"/>
      <c r="N922" s="2" t="n"/>
      <c r="O922" s="2" t="n"/>
      <c r="P922" s="2" t="n"/>
      <c r="Q922" s="2" t="n"/>
      <c r="R922" s="2" t="n"/>
      <c r="S922" s="2" t="n"/>
      <c r="T922" s="1" t="n"/>
      <c r="U922" s="2" t="n"/>
      <c r="V922" s="2" t="n"/>
      <c r="W922" s="2" t="n"/>
      <c r="X922" s="2" t="n"/>
      <c r="Y922" s="2" t="n"/>
      <c r="Z922" s="2" t="n"/>
      <c r="AA922" s="2" t="n"/>
      <c r="AB922" s="2" t="n"/>
      <c r="AC922" s="2" t="n"/>
    </row>
    <row r="923" ht="15" customHeight="1" s="246">
      <c r="A923" s="1" t="n"/>
      <c r="B923" s="1" t="n"/>
      <c r="C923" s="2" t="n"/>
      <c r="D923" s="2" t="n"/>
      <c r="E923" s="2" t="n"/>
      <c r="F923" s="2" t="n"/>
      <c r="G923" s="2" t="n"/>
      <c r="H923" s="2" t="n"/>
      <c r="I923" s="2" t="n"/>
      <c r="J923" s="2" t="n"/>
      <c r="K923" s="2" t="n"/>
      <c r="L923" s="2" t="n"/>
      <c r="M923" s="2" t="n"/>
      <c r="N923" s="2" t="n"/>
      <c r="O923" s="2" t="n"/>
      <c r="P923" s="2" t="n"/>
      <c r="Q923" s="2" t="n"/>
      <c r="R923" s="2" t="n"/>
      <c r="S923" s="2" t="n"/>
      <c r="T923" s="1" t="n"/>
      <c r="U923" s="2" t="n"/>
      <c r="V923" s="2" t="n"/>
      <c r="W923" s="2" t="n"/>
      <c r="X923" s="2" t="n"/>
      <c r="Y923" s="2" t="n"/>
      <c r="Z923" s="2" t="n"/>
      <c r="AA923" s="2" t="n"/>
      <c r="AB923" s="2" t="n"/>
      <c r="AC923" s="2" t="n"/>
    </row>
    <row r="924" ht="15" customHeight="1" s="246">
      <c r="A924" s="1" t="n"/>
      <c r="B924" s="1" t="n"/>
      <c r="C924" s="2" t="n"/>
      <c r="D924" s="2" t="n"/>
      <c r="E924" s="2" t="n"/>
      <c r="F924" s="2" t="n"/>
      <c r="G924" s="2" t="n"/>
      <c r="H924" s="2" t="n"/>
      <c r="I924" s="2" t="n"/>
      <c r="J924" s="2" t="n"/>
      <c r="K924" s="2" t="n"/>
      <c r="L924" s="2" t="n"/>
      <c r="M924" s="2" t="n"/>
      <c r="N924" s="2" t="n"/>
      <c r="O924" s="2" t="n"/>
      <c r="P924" s="2" t="n"/>
      <c r="Q924" s="2" t="n"/>
      <c r="R924" s="2" t="n"/>
      <c r="S924" s="2" t="n"/>
      <c r="T924" s="1" t="n"/>
      <c r="U924" s="2" t="n"/>
      <c r="V924" s="2" t="n"/>
      <c r="W924" s="2" t="n"/>
      <c r="X924" s="2" t="n"/>
      <c r="Y924" s="2" t="n"/>
      <c r="Z924" s="2" t="n"/>
      <c r="AA924" s="2" t="n"/>
      <c r="AB924" s="2" t="n"/>
      <c r="AC924" s="2" t="n"/>
    </row>
    <row r="925" ht="15" customHeight="1" s="246">
      <c r="A925" s="1" t="n"/>
      <c r="B925" s="1" t="n"/>
      <c r="C925" s="2" t="n"/>
      <c r="D925" s="2" t="n"/>
      <c r="E925" s="2" t="n"/>
      <c r="F925" s="2" t="n"/>
      <c r="G925" s="2" t="n"/>
      <c r="H925" s="2" t="n"/>
      <c r="I925" s="2" t="n"/>
      <c r="J925" s="2" t="n"/>
      <c r="K925" s="2" t="n"/>
      <c r="L925" s="2" t="n"/>
      <c r="M925" s="2" t="n"/>
      <c r="N925" s="2" t="n"/>
      <c r="O925" s="2" t="n"/>
      <c r="P925" s="2" t="n"/>
      <c r="Q925" s="2" t="n"/>
      <c r="R925" s="2" t="n"/>
      <c r="S925" s="2" t="n"/>
      <c r="T925" s="1" t="n"/>
      <c r="U925" s="2" t="n"/>
      <c r="V925" s="2" t="n"/>
      <c r="W925" s="2" t="n"/>
      <c r="X925" s="2" t="n"/>
      <c r="Y925" s="2" t="n"/>
      <c r="Z925" s="2" t="n"/>
      <c r="AA925" s="2" t="n"/>
      <c r="AB925" s="2" t="n"/>
      <c r="AC925" s="2" t="n"/>
    </row>
    <row r="926" ht="15" customHeight="1" s="246">
      <c r="A926" s="1" t="n"/>
      <c r="B926" s="1" t="n"/>
      <c r="C926" s="2" t="n"/>
      <c r="D926" s="2" t="n"/>
      <c r="E926" s="2" t="n"/>
      <c r="F926" s="2" t="n"/>
      <c r="G926" s="2" t="n"/>
      <c r="H926" s="2" t="n"/>
      <c r="I926" s="2" t="n"/>
      <c r="J926" s="2" t="n"/>
      <c r="K926" s="2" t="n"/>
      <c r="L926" s="2" t="n"/>
      <c r="M926" s="2" t="n"/>
      <c r="N926" s="2" t="n"/>
      <c r="O926" s="2" t="n"/>
      <c r="P926" s="2" t="n"/>
      <c r="Q926" s="2" t="n"/>
      <c r="R926" s="2" t="n"/>
      <c r="S926" s="2" t="n"/>
      <c r="T926" s="1" t="n"/>
      <c r="U926" s="2" t="n"/>
      <c r="V926" s="2" t="n"/>
      <c r="W926" s="2" t="n"/>
      <c r="X926" s="2" t="n"/>
      <c r="Y926" s="2" t="n"/>
      <c r="Z926" s="2" t="n"/>
      <c r="AA926" s="2" t="n"/>
      <c r="AB926" s="2" t="n"/>
      <c r="AC926" s="2" t="n"/>
    </row>
    <row r="927" ht="15" customHeight="1" s="246">
      <c r="A927" s="1" t="n"/>
      <c r="B927" s="1" t="n"/>
      <c r="C927" s="2" t="n"/>
      <c r="D927" s="2" t="n"/>
      <c r="E927" s="2" t="n"/>
      <c r="F927" s="2" t="n"/>
      <c r="G927" s="2" t="n"/>
      <c r="H927" s="2" t="n"/>
      <c r="I927" s="2" t="n"/>
      <c r="J927" s="2" t="n"/>
      <c r="K927" s="2" t="n"/>
      <c r="L927" s="2" t="n"/>
      <c r="M927" s="2" t="n"/>
      <c r="N927" s="2" t="n"/>
      <c r="O927" s="2" t="n"/>
      <c r="P927" s="2" t="n"/>
      <c r="Q927" s="2" t="n"/>
      <c r="R927" s="2" t="n"/>
      <c r="S927" s="2" t="n"/>
      <c r="T927" s="1" t="n"/>
      <c r="U927" s="2" t="n"/>
      <c r="V927" s="2" t="n"/>
      <c r="W927" s="2" t="n"/>
      <c r="X927" s="2" t="n"/>
      <c r="Y927" s="2" t="n"/>
      <c r="Z927" s="2" t="n"/>
      <c r="AA927" s="2" t="n"/>
      <c r="AB927" s="2" t="n"/>
      <c r="AC927" s="2" t="n"/>
    </row>
    <row r="928" ht="15" customHeight="1" s="246">
      <c r="A928" s="1" t="n"/>
      <c r="B928" s="1" t="n"/>
      <c r="C928" s="2" t="n"/>
      <c r="D928" s="2" t="n"/>
      <c r="E928" s="2" t="n"/>
      <c r="F928" s="2" t="n"/>
      <c r="G928" s="2" t="n"/>
      <c r="H928" s="2" t="n"/>
      <c r="I928" s="2" t="n"/>
      <c r="J928" s="2" t="n"/>
      <c r="K928" s="2" t="n"/>
      <c r="L928" s="2" t="n"/>
      <c r="M928" s="2" t="n"/>
      <c r="N928" s="2" t="n"/>
      <c r="O928" s="2" t="n"/>
      <c r="P928" s="2" t="n"/>
      <c r="Q928" s="2" t="n"/>
      <c r="R928" s="2" t="n"/>
      <c r="S928" s="2" t="n"/>
      <c r="T928" s="1" t="n"/>
      <c r="U928" s="2" t="n"/>
      <c r="V928" s="2" t="n"/>
      <c r="W928" s="2" t="n"/>
      <c r="X928" s="2" t="n"/>
      <c r="Y928" s="2" t="n"/>
      <c r="Z928" s="2" t="n"/>
      <c r="AA928" s="2" t="n"/>
      <c r="AB928" s="2" t="n"/>
      <c r="AC928" s="2" t="n"/>
    </row>
    <row r="929" ht="15" customHeight="1" s="246">
      <c r="A929" s="1" t="n"/>
      <c r="B929" s="1" t="n"/>
      <c r="C929" s="2" t="n"/>
      <c r="D929" s="2" t="n"/>
      <c r="E929" s="2" t="n"/>
      <c r="F929" s="2" t="n"/>
      <c r="G929" s="2" t="n"/>
      <c r="H929" s="2" t="n"/>
      <c r="I929" s="2" t="n"/>
      <c r="J929" s="2" t="n"/>
      <c r="K929" s="2" t="n"/>
      <c r="L929" s="2" t="n"/>
      <c r="M929" s="2" t="n"/>
      <c r="N929" s="2" t="n"/>
      <c r="O929" s="2" t="n"/>
      <c r="P929" s="2" t="n"/>
      <c r="Q929" s="2" t="n"/>
      <c r="R929" s="2" t="n"/>
      <c r="S929" s="2" t="n"/>
      <c r="T929" s="1" t="n"/>
      <c r="U929" s="2" t="n"/>
      <c r="V929" s="2" t="n"/>
      <c r="W929" s="2" t="n"/>
      <c r="X929" s="2" t="n"/>
      <c r="Y929" s="2" t="n"/>
      <c r="Z929" s="2" t="n"/>
      <c r="AA929" s="2" t="n"/>
      <c r="AB929" s="2" t="n"/>
      <c r="AC929" s="2" t="n"/>
    </row>
    <row r="930" ht="15" customHeight="1" s="246">
      <c r="A930" s="1" t="n"/>
      <c r="B930" s="1" t="n"/>
      <c r="C930" s="2" t="n"/>
      <c r="D930" s="2" t="n"/>
      <c r="E930" s="2" t="n"/>
      <c r="F930" s="2" t="n"/>
      <c r="G930" s="2" t="n"/>
      <c r="H930" s="2" t="n"/>
      <c r="I930" s="2" t="n"/>
      <c r="J930" s="2" t="n"/>
      <c r="K930" s="2" t="n"/>
      <c r="L930" s="2" t="n"/>
      <c r="M930" s="2" t="n"/>
      <c r="N930" s="2" t="n"/>
      <c r="O930" s="2" t="n"/>
      <c r="P930" s="2" t="n"/>
      <c r="Q930" s="2" t="n"/>
      <c r="R930" s="2" t="n"/>
      <c r="S930" s="2" t="n"/>
      <c r="T930" s="1" t="n"/>
      <c r="U930" s="2" t="n"/>
      <c r="V930" s="2" t="n"/>
      <c r="W930" s="2" t="n"/>
      <c r="X930" s="2" t="n"/>
      <c r="Y930" s="2" t="n"/>
      <c r="Z930" s="2" t="n"/>
      <c r="AA930" s="2" t="n"/>
      <c r="AB930" s="2" t="n"/>
      <c r="AC930" s="2" t="n"/>
    </row>
    <row r="931" ht="15" customHeight="1" s="246">
      <c r="A931" s="1" t="n"/>
      <c r="B931" s="1" t="n"/>
      <c r="C931" s="2" t="n"/>
      <c r="D931" s="2" t="n"/>
      <c r="E931" s="2" t="n"/>
      <c r="F931" s="2" t="n"/>
      <c r="G931" s="2" t="n"/>
      <c r="H931" s="2" t="n"/>
      <c r="I931" s="2" t="n"/>
      <c r="J931" s="2" t="n"/>
      <c r="K931" s="2" t="n"/>
      <c r="L931" s="2" t="n"/>
      <c r="M931" s="2" t="n"/>
      <c r="N931" s="2" t="n"/>
      <c r="O931" s="2" t="n"/>
      <c r="P931" s="2" t="n"/>
      <c r="Q931" s="2" t="n"/>
      <c r="R931" s="2" t="n"/>
      <c r="S931" s="2" t="n"/>
      <c r="T931" s="1" t="n"/>
      <c r="U931" s="2" t="n"/>
      <c r="V931" s="2" t="n"/>
      <c r="W931" s="2" t="n"/>
      <c r="X931" s="2" t="n"/>
      <c r="Y931" s="2" t="n"/>
      <c r="Z931" s="2" t="n"/>
      <c r="AA931" s="2" t="n"/>
      <c r="AB931" s="2" t="n"/>
      <c r="AC931" s="2" t="n"/>
    </row>
    <row r="932" ht="15" customHeight="1" s="246">
      <c r="A932" s="1" t="n"/>
      <c r="B932" s="1" t="n"/>
      <c r="C932" s="2" t="n"/>
      <c r="D932" s="2" t="n"/>
      <c r="E932" s="2" t="n"/>
      <c r="F932" s="2" t="n"/>
      <c r="G932" s="2" t="n"/>
      <c r="H932" s="2" t="n"/>
      <c r="I932" s="2" t="n"/>
      <c r="J932" s="2" t="n"/>
      <c r="K932" s="2" t="n"/>
      <c r="L932" s="2" t="n"/>
      <c r="M932" s="2" t="n"/>
      <c r="N932" s="2" t="n"/>
      <c r="O932" s="2" t="n"/>
      <c r="P932" s="2" t="n"/>
      <c r="Q932" s="2" t="n"/>
      <c r="R932" s="2" t="n"/>
      <c r="S932" s="2" t="n"/>
      <c r="T932" s="1" t="n"/>
      <c r="U932" s="2" t="n"/>
      <c r="V932" s="2" t="n"/>
      <c r="W932" s="2" t="n"/>
      <c r="X932" s="2" t="n"/>
      <c r="Y932" s="2" t="n"/>
      <c r="Z932" s="2" t="n"/>
      <c r="AA932" s="2" t="n"/>
      <c r="AB932" s="2" t="n"/>
      <c r="AC932" s="2" t="n"/>
    </row>
    <row r="933" ht="15" customHeight="1" s="246">
      <c r="A933" s="1" t="n"/>
      <c r="B933" s="1" t="n"/>
      <c r="C933" s="2" t="n"/>
      <c r="D933" s="2" t="n"/>
      <c r="E933" s="2" t="n"/>
      <c r="F933" s="2" t="n"/>
      <c r="G933" s="2" t="n"/>
      <c r="H933" s="2" t="n"/>
      <c r="I933" s="2" t="n"/>
      <c r="J933" s="2" t="n"/>
      <c r="K933" s="2" t="n"/>
      <c r="L933" s="2" t="n"/>
      <c r="M933" s="2" t="n"/>
      <c r="N933" s="2" t="n"/>
      <c r="O933" s="2" t="n"/>
      <c r="P933" s="2" t="n"/>
      <c r="Q933" s="2" t="n"/>
      <c r="R933" s="2" t="n"/>
      <c r="S933" s="2" t="n"/>
      <c r="T933" s="1" t="n"/>
      <c r="U933" s="2" t="n"/>
      <c r="V933" s="2" t="n"/>
      <c r="W933" s="2" t="n"/>
      <c r="X933" s="2" t="n"/>
      <c r="Y933" s="2" t="n"/>
      <c r="Z933" s="2" t="n"/>
      <c r="AA933" s="2" t="n"/>
      <c r="AB933" s="2" t="n"/>
      <c r="AC933" s="2" t="n"/>
    </row>
    <row r="934" ht="15" customHeight="1" s="246">
      <c r="A934" s="1" t="n"/>
      <c r="B934" s="1" t="n"/>
      <c r="C934" s="2" t="n"/>
      <c r="D934" s="2" t="n"/>
      <c r="E934" s="2" t="n"/>
      <c r="F934" s="2" t="n"/>
      <c r="G934" s="2" t="n"/>
      <c r="H934" s="2" t="n"/>
      <c r="I934" s="2" t="n"/>
      <c r="J934" s="2" t="n"/>
      <c r="K934" s="2" t="n"/>
      <c r="L934" s="2" t="n"/>
      <c r="M934" s="2" t="n"/>
      <c r="N934" s="2" t="n"/>
      <c r="O934" s="2" t="n"/>
      <c r="P934" s="2" t="n"/>
      <c r="Q934" s="2" t="n"/>
      <c r="R934" s="2" t="n"/>
      <c r="S934" s="2" t="n"/>
      <c r="T934" s="1" t="n"/>
      <c r="U934" s="2" t="n"/>
      <c r="V934" s="2" t="n"/>
      <c r="W934" s="2" t="n"/>
      <c r="X934" s="2" t="n"/>
      <c r="Y934" s="2" t="n"/>
      <c r="Z934" s="2" t="n"/>
      <c r="AA934" s="2" t="n"/>
      <c r="AB934" s="2" t="n"/>
      <c r="AC934" s="2" t="n"/>
    </row>
    <row r="935" ht="15" customHeight="1" s="246">
      <c r="A935" s="1" t="n"/>
      <c r="B935" s="1" t="n"/>
      <c r="C935" s="2" t="n"/>
      <c r="D935" s="2" t="n"/>
      <c r="E935" s="2" t="n"/>
      <c r="F935" s="2" t="n"/>
      <c r="G935" s="2" t="n"/>
      <c r="H935" s="2" t="n"/>
      <c r="I935" s="2" t="n"/>
      <c r="J935" s="2" t="n"/>
      <c r="K935" s="2" t="n"/>
      <c r="L935" s="2" t="n"/>
      <c r="M935" s="2" t="n"/>
      <c r="N935" s="2" t="n"/>
      <c r="O935" s="2" t="n"/>
      <c r="P935" s="2" t="n"/>
      <c r="Q935" s="2" t="n"/>
      <c r="R935" s="2" t="n"/>
      <c r="S935" s="2" t="n"/>
      <c r="T935" s="1" t="n"/>
      <c r="U935" s="2" t="n"/>
      <c r="V935" s="2" t="n"/>
      <c r="W935" s="2" t="n"/>
      <c r="X935" s="2" t="n"/>
      <c r="Y935" s="2" t="n"/>
      <c r="Z935" s="2" t="n"/>
      <c r="AA935" s="2" t="n"/>
      <c r="AB935" s="2" t="n"/>
      <c r="AC935" s="2" t="n"/>
    </row>
    <row r="936" ht="15" customHeight="1" s="246">
      <c r="A936" s="1" t="n"/>
      <c r="B936" s="1" t="n"/>
      <c r="C936" s="2" t="n"/>
      <c r="D936" s="2" t="n"/>
      <c r="E936" s="2" t="n"/>
      <c r="F936" s="2" t="n"/>
      <c r="G936" s="2" t="n"/>
      <c r="H936" s="2" t="n"/>
      <c r="I936" s="2" t="n"/>
      <c r="J936" s="2" t="n"/>
      <c r="K936" s="2" t="n"/>
      <c r="L936" s="2" t="n"/>
      <c r="M936" s="2" t="n"/>
      <c r="N936" s="2" t="n"/>
      <c r="O936" s="2" t="n"/>
      <c r="P936" s="2" t="n"/>
      <c r="Q936" s="2" t="n"/>
      <c r="R936" s="2" t="n"/>
      <c r="S936" s="2" t="n"/>
      <c r="T936" s="1" t="n"/>
      <c r="U936" s="2" t="n"/>
      <c r="V936" s="2" t="n"/>
      <c r="W936" s="2" t="n"/>
      <c r="X936" s="2" t="n"/>
      <c r="Y936" s="2" t="n"/>
      <c r="Z936" s="2" t="n"/>
      <c r="AA936" s="2" t="n"/>
      <c r="AB936" s="2" t="n"/>
      <c r="AC936" s="2" t="n"/>
    </row>
    <row r="937" ht="15" customHeight="1" s="246">
      <c r="A937" s="1" t="n"/>
      <c r="B937" s="1" t="n"/>
      <c r="C937" s="2" t="n"/>
      <c r="D937" s="2" t="n"/>
      <c r="E937" s="2" t="n"/>
      <c r="F937" s="2" t="n"/>
      <c r="G937" s="2" t="n"/>
      <c r="H937" s="2" t="n"/>
      <c r="I937" s="2" t="n"/>
      <c r="J937" s="2" t="n"/>
      <c r="K937" s="2" t="n"/>
      <c r="L937" s="2" t="n"/>
      <c r="M937" s="2" t="n"/>
      <c r="N937" s="2" t="n"/>
      <c r="O937" s="2" t="n"/>
      <c r="P937" s="2" t="n"/>
      <c r="Q937" s="2" t="n"/>
      <c r="R937" s="2" t="n"/>
      <c r="S937" s="2" t="n"/>
      <c r="T937" s="1" t="n"/>
      <c r="U937" s="2" t="n"/>
      <c r="V937" s="2" t="n"/>
      <c r="W937" s="2" t="n"/>
      <c r="X937" s="2" t="n"/>
      <c r="Y937" s="2" t="n"/>
      <c r="Z937" s="2" t="n"/>
      <c r="AA937" s="2" t="n"/>
      <c r="AB937" s="2" t="n"/>
      <c r="AC937" s="2" t="n"/>
    </row>
    <row r="938" ht="15" customHeight="1" s="246">
      <c r="A938" s="1" t="n"/>
      <c r="B938" s="1" t="n"/>
      <c r="C938" s="2" t="n"/>
      <c r="D938" s="2" t="n"/>
      <c r="E938" s="2" t="n"/>
      <c r="F938" s="2" t="n"/>
      <c r="G938" s="2" t="n"/>
      <c r="H938" s="2" t="n"/>
      <c r="I938" s="2" t="n"/>
      <c r="J938" s="2" t="n"/>
      <c r="K938" s="2" t="n"/>
      <c r="L938" s="2" t="n"/>
      <c r="M938" s="2" t="n"/>
      <c r="N938" s="2" t="n"/>
      <c r="O938" s="2" t="n"/>
      <c r="P938" s="2" t="n"/>
      <c r="Q938" s="2" t="n"/>
      <c r="R938" s="2" t="n"/>
      <c r="S938" s="2" t="n"/>
      <c r="T938" s="1" t="n"/>
      <c r="U938" s="2" t="n"/>
      <c r="V938" s="2" t="n"/>
      <c r="W938" s="2" t="n"/>
      <c r="X938" s="2" t="n"/>
      <c r="Y938" s="2" t="n"/>
      <c r="Z938" s="2" t="n"/>
      <c r="AA938" s="2" t="n"/>
      <c r="AB938" s="2" t="n"/>
      <c r="AC938" s="2" t="n"/>
    </row>
    <row r="939" ht="15" customHeight="1" s="246">
      <c r="A939" s="1" t="n"/>
      <c r="B939" s="1" t="n"/>
      <c r="C939" s="2" t="n"/>
      <c r="D939" s="2" t="n"/>
      <c r="E939" s="2" t="n"/>
      <c r="F939" s="2" t="n"/>
      <c r="G939" s="2" t="n"/>
      <c r="H939" s="2" t="n"/>
      <c r="I939" s="2" t="n"/>
      <c r="J939" s="2" t="n"/>
      <c r="K939" s="2" t="n"/>
      <c r="L939" s="2" t="n"/>
      <c r="M939" s="2" t="n"/>
      <c r="N939" s="2" t="n"/>
      <c r="O939" s="2" t="n"/>
      <c r="P939" s="2" t="n"/>
      <c r="Q939" s="2" t="n"/>
      <c r="R939" s="2" t="n"/>
      <c r="S939" s="2" t="n"/>
      <c r="T939" s="1" t="n"/>
      <c r="U939" s="2" t="n"/>
      <c r="V939" s="2" t="n"/>
      <c r="W939" s="2" t="n"/>
      <c r="X939" s="2" t="n"/>
      <c r="Y939" s="2" t="n"/>
      <c r="Z939" s="2" t="n"/>
      <c r="AA939" s="2" t="n"/>
      <c r="AB939" s="2" t="n"/>
      <c r="AC939" s="2" t="n"/>
    </row>
    <row r="940" ht="15" customHeight="1" s="246">
      <c r="A940" s="1" t="n"/>
      <c r="B940" s="1" t="n"/>
      <c r="C940" s="2" t="n"/>
      <c r="D940" s="2" t="n"/>
      <c r="E940" s="2" t="n"/>
      <c r="F940" s="2" t="n"/>
      <c r="G940" s="2" t="n"/>
      <c r="H940" s="2" t="n"/>
      <c r="I940" s="2" t="n"/>
      <c r="J940" s="2" t="n"/>
      <c r="K940" s="2" t="n"/>
      <c r="L940" s="2" t="n"/>
      <c r="M940" s="2" t="n"/>
      <c r="N940" s="2" t="n"/>
      <c r="O940" s="2" t="n"/>
      <c r="P940" s="2" t="n"/>
      <c r="Q940" s="2" t="n"/>
      <c r="R940" s="2" t="n"/>
      <c r="S940" s="2" t="n"/>
      <c r="T940" s="1" t="n"/>
      <c r="U940" s="2" t="n"/>
      <c r="V940" s="2" t="n"/>
      <c r="W940" s="2" t="n"/>
      <c r="X940" s="2" t="n"/>
      <c r="Y940" s="2" t="n"/>
      <c r="Z940" s="2" t="n"/>
      <c r="AA940" s="2" t="n"/>
      <c r="AB940" s="2" t="n"/>
      <c r="AC940" s="2" t="n"/>
    </row>
    <row r="941" ht="15" customHeight="1" s="246">
      <c r="A941" s="1" t="n"/>
      <c r="B941" s="1" t="n"/>
      <c r="C941" s="2" t="n"/>
      <c r="D941" s="2" t="n"/>
      <c r="E941" s="2" t="n"/>
      <c r="F941" s="2" t="n"/>
      <c r="G941" s="2" t="n"/>
      <c r="H941" s="2" t="n"/>
      <c r="I941" s="2" t="n"/>
      <c r="J941" s="2" t="n"/>
      <c r="K941" s="2" t="n"/>
      <c r="L941" s="2" t="n"/>
      <c r="M941" s="2" t="n"/>
      <c r="N941" s="2" t="n"/>
      <c r="O941" s="2" t="n"/>
      <c r="P941" s="2" t="n"/>
      <c r="Q941" s="2" t="n"/>
      <c r="R941" s="2" t="n"/>
      <c r="S941" s="2" t="n"/>
      <c r="T941" s="1" t="n"/>
      <c r="U941" s="2" t="n"/>
      <c r="V941" s="2" t="n"/>
      <c r="W941" s="2" t="n"/>
      <c r="X941" s="2" t="n"/>
      <c r="Y941" s="2" t="n"/>
      <c r="Z941" s="2" t="n"/>
      <c r="AA941" s="2" t="n"/>
      <c r="AB941" s="2" t="n"/>
      <c r="AC941" s="2" t="n"/>
    </row>
    <row r="942" ht="15" customHeight="1" s="246">
      <c r="A942" s="1" t="n"/>
      <c r="B942" s="1" t="n"/>
      <c r="C942" s="2" t="n"/>
      <c r="D942" s="2" t="n"/>
      <c r="E942" s="2" t="n"/>
      <c r="F942" s="2" t="n"/>
      <c r="G942" s="2" t="n"/>
      <c r="H942" s="2" t="n"/>
      <c r="I942" s="2" t="n"/>
      <c r="J942" s="2" t="n"/>
      <c r="K942" s="2" t="n"/>
      <c r="L942" s="2" t="n"/>
      <c r="M942" s="2" t="n"/>
      <c r="N942" s="2" t="n"/>
      <c r="O942" s="2" t="n"/>
      <c r="P942" s="2" t="n"/>
      <c r="Q942" s="2" t="n"/>
      <c r="R942" s="2" t="n"/>
      <c r="S942" s="2" t="n"/>
      <c r="T942" s="1" t="n"/>
      <c r="U942" s="2" t="n"/>
      <c r="V942" s="2" t="n"/>
      <c r="W942" s="2" t="n"/>
      <c r="X942" s="2" t="n"/>
      <c r="Y942" s="2" t="n"/>
      <c r="Z942" s="2" t="n"/>
      <c r="AA942" s="2" t="n"/>
      <c r="AB942" s="2" t="n"/>
      <c r="AC942" s="2" t="n"/>
    </row>
    <row r="943" ht="15" customHeight="1" s="246">
      <c r="A943" s="1" t="n"/>
      <c r="B943" s="1" t="n"/>
      <c r="C943" s="2" t="n"/>
      <c r="D943" s="2" t="n"/>
      <c r="E943" s="2" t="n"/>
      <c r="F943" s="2" t="n"/>
      <c r="G943" s="2" t="n"/>
      <c r="H943" s="2" t="n"/>
      <c r="I943" s="2" t="n"/>
      <c r="J943" s="2" t="n"/>
      <c r="K943" s="2" t="n"/>
      <c r="L943" s="2" t="n"/>
      <c r="M943" s="2" t="n"/>
      <c r="N943" s="2" t="n"/>
      <c r="O943" s="2" t="n"/>
      <c r="P943" s="2" t="n"/>
      <c r="Q943" s="2" t="n"/>
      <c r="R943" s="2" t="n"/>
      <c r="S943" s="2" t="n"/>
      <c r="T943" s="1" t="n"/>
      <c r="U943" s="2" t="n"/>
      <c r="V943" s="2" t="n"/>
      <c r="W943" s="2" t="n"/>
      <c r="X943" s="2" t="n"/>
      <c r="Y943" s="2" t="n"/>
      <c r="Z943" s="2" t="n"/>
      <c r="AA943" s="2" t="n"/>
      <c r="AB943" s="2" t="n"/>
      <c r="AC943" s="2" t="n"/>
    </row>
    <row r="944" ht="15" customHeight="1" s="246">
      <c r="A944" s="1" t="n"/>
      <c r="B944" s="1" t="n"/>
      <c r="C944" s="2" t="n"/>
      <c r="D944" s="2" t="n"/>
      <c r="E944" s="2" t="n"/>
      <c r="F944" s="2" t="n"/>
      <c r="G944" s="2" t="n"/>
      <c r="H944" s="2" t="n"/>
      <c r="I944" s="2" t="n"/>
      <c r="J944" s="2" t="n"/>
      <c r="K944" s="2" t="n"/>
      <c r="L944" s="2" t="n"/>
      <c r="M944" s="2" t="n"/>
      <c r="N944" s="2" t="n"/>
      <c r="O944" s="2" t="n"/>
      <c r="P944" s="2" t="n"/>
      <c r="Q944" s="2" t="n"/>
      <c r="R944" s="2" t="n"/>
      <c r="S944" s="2" t="n"/>
      <c r="T944" s="1" t="n"/>
      <c r="U944" s="2" t="n"/>
      <c r="V944" s="2" t="n"/>
      <c r="W944" s="2" t="n"/>
      <c r="X944" s="2" t="n"/>
      <c r="Y944" s="2" t="n"/>
      <c r="Z944" s="2" t="n"/>
      <c r="AA944" s="2" t="n"/>
      <c r="AB944" s="2" t="n"/>
      <c r="AC944" s="2" t="n"/>
    </row>
    <row r="945" ht="15" customHeight="1" s="246">
      <c r="A945" s="1" t="n"/>
      <c r="B945" s="1" t="n"/>
      <c r="C945" s="2" t="n"/>
      <c r="D945" s="2" t="n"/>
      <c r="E945" s="2" t="n"/>
      <c r="F945" s="2" t="n"/>
      <c r="G945" s="2" t="n"/>
      <c r="H945" s="2" t="n"/>
      <c r="I945" s="2" t="n"/>
      <c r="J945" s="2" t="n"/>
      <c r="K945" s="2" t="n"/>
      <c r="L945" s="2" t="n"/>
      <c r="M945" s="2" t="n"/>
      <c r="N945" s="2" t="n"/>
      <c r="O945" s="2" t="n"/>
      <c r="P945" s="2" t="n"/>
      <c r="Q945" s="2" t="n"/>
      <c r="R945" s="2" t="n"/>
      <c r="S945" s="2" t="n"/>
      <c r="T945" s="1" t="n"/>
      <c r="U945" s="2" t="n"/>
      <c r="V945" s="2" t="n"/>
      <c r="W945" s="2" t="n"/>
      <c r="X945" s="2" t="n"/>
      <c r="Y945" s="2" t="n"/>
      <c r="Z945" s="2" t="n"/>
      <c r="AA945" s="2" t="n"/>
      <c r="AB945" s="2" t="n"/>
      <c r="AC945" s="2" t="n"/>
    </row>
    <row r="946" ht="15" customHeight="1" s="246">
      <c r="A946" s="1" t="n"/>
      <c r="B946" s="1" t="n"/>
      <c r="C946" s="2" t="n"/>
      <c r="D946" s="2" t="n"/>
      <c r="E946" s="2" t="n"/>
      <c r="F946" s="2" t="n"/>
      <c r="G946" s="2" t="n"/>
      <c r="H946" s="2" t="n"/>
      <c r="I946" s="2" t="n"/>
      <c r="J946" s="2" t="n"/>
      <c r="K946" s="2" t="n"/>
      <c r="L946" s="2" t="n"/>
      <c r="M946" s="2" t="n"/>
      <c r="N946" s="2" t="n"/>
      <c r="O946" s="2" t="n"/>
      <c r="P946" s="2" t="n"/>
      <c r="Q946" s="2" t="n"/>
      <c r="R946" s="2" t="n"/>
      <c r="S946" s="2" t="n"/>
      <c r="T946" s="1" t="n"/>
      <c r="U946" s="2" t="n"/>
      <c r="V946" s="2" t="n"/>
      <c r="W946" s="2" t="n"/>
      <c r="X946" s="2" t="n"/>
      <c r="Y946" s="2" t="n"/>
      <c r="Z946" s="2" t="n"/>
      <c r="AA946" s="2" t="n"/>
      <c r="AB946" s="2" t="n"/>
      <c r="AC946" s="2" t="n"/>
    </row>
    <row r="947" ht="15" customHeight="1" s="246">
      <c r="A947" s="1" t="n"/>
      <c r="B947" s="1" t="n"/>
      <c r="C947" s="2" t="n"/>
      <c r="D947" s="2" t="n"/>
      <c r="E947" s="2" t="n"/>
      <c r="F947" s="2" t="n"/>
      <c r="G947" s="2" t="n"/>
      <c r="H947" s="2" t="n"/>
      <c r="I947" s="2" t="n"/>
      <c r="J947" s="2" t="n"/>
      <c r="K947" s="2" t="n"/>
      <c r="L947" s="2" t="n"/>
      <c r="M947" s="2" t="n"/>
      <c r="N947" s="2" t="n"/>
      <c r="O947" s="2" t="n"/>
      <c r="P947" s="2" t="n"/>
      <c r="Q947" s="2" t="n"/>
      <c r="R947" s="2" t="n"/>
      <c r="S947" s="2" t="n"/>
      <c r="T947" s="1" t="n"/>
      <c r="U947" s="2" t="n"/>
      <c r="V947" s="2" t="n"/>
      <c r="W947" s="2" t="n"/>
      <c r="X947" s="2" t="n"/>
      <c r="Y947" s="2" t="n"/>
      <c r="Z947" s="2" t="n"/>
      <c r="AA947" s="2" t="n"/>
      <c r="AB947" s="2" t="n"/>
      <c r="AC947" s="2" t="n"/>
    </row>
    <row r="948" ht="15" customHeight="1" s="246">
      <c r="A948" s="1" t="n"/>
      <c r="B948" s="1" t="n"/>
      <c r="C948" s="2" t="n"/>
      <c r="D948" s="2" t="n"/>
      <c r="E948" s="2" t="n"/>
      <c r="F948" s="2" t="n"/>
      <c r="G948" s="2" t="n"/>
      <c r="H948" s="2" t="n"/>
      <c r="I948" s="2" t="n"/>
      <c r="J948" s="2" t="n"/>
      <c r="K948" s="2" t="n"/>
      <c r="L948" s="2" t="n"/>
      <c r="M948" s="2" t="n"/>
      <c r="N948" s="2" t="n"/>
      <c r="O948" s="2" t="n"/>
      <c r="P948" s="2" t="n"/>
      <c r="Q948" s="2" t="n"/>
      <c r="R948" s="2" t="n"/>
      <c r="S948" s="2" t="n"/>
      <c r="T948" s="1" t="n"/>
      <c r="U948" s="2" t="n"/>
      <c r="V948" s="2" t="n"/>
      <c r="W948" s="2" t="n"/>
      <c r="X948" s="2" t="n"/>
      <c r="Y948" s="2" t="n"/>
      <c r="Z948" s="2" t="n"/>
      <c r="AA948" s="2" t="n"/>
      <c r="AB948" s="2" t="n"/>
      <c r="AC948" s="2" t="n"/>
    </row>
    <row r="949" ht="15" customHeight="1" s="246">
      <c r="A949" s="1" t="n"/>
      <c r="B949" s="1" t="n"/>
      <c r="C949" s="2" t="n"/>
      <c r="D949" s="2" t="n"/>
      <c r="E949" s="2" t="n"/>
      <c r="F949" s="2" t="n"/>
      <c r="G949" s="2" t="n"/>
      <c r="H949" s="2" t="n"/>
      <c r="I949" s="2" t="n"/>
      <c r="J949" s="2" t="n"/>
      <c r="K949" s="2" t="n"/>
      <c r="L949" s="2" t="n"/>
      <c r="M949" s="2" t="n"/>
      <c r="N949" s="2" t="n"/>
      <c r="O949" s="2" t="n"/>
      <c r="P949" s="2" t="n"/>
      <c r="Q949" s="2" t="n"/>
      <c r="R949" s="2" t="n"/>
      <c r="S949" s="2" t="n"/>
      <c r="T949" s="1" t="n"/>
      <c r="U949" s="2" t="n"/>
      <c r="V949" s="2" t="n"/>
      <c r="W949" s="2" t="n"/>
      <c r="X949" s="2" t="n"/>
      <c r="Y949" s="2" t="n"/>
      <c r="Z949" s="2" t="n"/>
      <c r="AA949" s="2" t="n"/>
      <c r="AB949" s="2" t="n"/>
      <c r="AC949" s="2" t="n"/>
    </row>
    <row r="950" ht="15" customHeight="1" s="246">
      <c r="A950" s="1" t="n"/>
      <c r="B950" s="1" t="n"/>
      <c r="C950" s="2" t="n"/>
      <c r="D950" s="2" t="n"/>
      <c r="E950" s="2" t="n"/>
      <c r="F950" s="2" t="n"/>
      <c r="G950" s="2" t="n"/>
      <c r="H950" s="2" t="n"/>
      <c r="I950" s="2" t="n"/>
      <c r="J950" s="2" t="n"/>
      <c r="K950" s="2" t="n"/>
      <c r="L950" s="2" t="n"/>
      <c r="M950" s="2" t="n"/>
      <c r="N950" s="2" t="n"/>
      <c r="O950" s="2" t="n"/>
      <c r="P950" s="2" t="n"/>
      <c r="Q950" s="2" t="n"/>
      <c r="R950" s="2" t="n"/>
      <c r="S950" s="2" t="n"/>
      <c r="T950" s="1" t="n"/>
      <c r="U950" s="2" t="n"/>
      <c r="V950" s="2" t="n"/>
      <c r="W950" s="2" t="n"/>
      <c r="X950" s="2" t="n"/>
      <c r="Y950" s="2" t="n"/>
      <c r="Z950" s="2" t="n"/>
      <c r="AA950" s="2" t="n"/>
      <c r="AB950" s="2" t="n"/>
      <c r="AC950" s="2" t="n"/>
    </row>
    <row r="951" ht="15" customHeight="1" s="246">
      <c r="A951" s="1" t="n"/>
      <c r="B951" s="1" t="n"/>
      <c r="C951" s="2" t="n"/>
      <c r="D951" s="2" t="n"/>
      <c r="E951" s="2" t="n"/>
      <c r="F951" s="2" t="n"/>
      <c r="G951" s="2" t="n"/>
      <c r="H951" s="2" t="n"/>
      <c r="I951" s="2" t="n"/>
      <c r="J951" s="2" t="n"/>
      <c r="K951" s="2" t="n"/>
      <c r="L951" s="2" t="n"/>
      <c r="M951" s="2" t="n"/>
      <c r="N951" s="2" t="n"/>
      <c r="O951" s="2" t="n"/>
      <c r="P951" s="2" t="n"/>
      <c r="Q951" s="2" t="n"/>
      <c r="R951" s="2" t="n"/>
      <c r="S951" s="2" t="n"/>
      <c r="T951" s="1" t="n"/>
      <c r="U951" s="2" t="n"/>
      <c r="V951" s="2" t="n"/>
      <c r="W951" s="2" t="n"/>
      <c r="X951" s="2" t="n"/>
      <c r="Y951" s="2" t="n"/>
      <c r="Z951" s="2" t="n"/>
      <c r="AA951" s="2" t="n"/>
      <c r="AB951" s="2" t="n"/>
      <c r="AC951" s="2" t="n"/>
    </row>
    <row r="952" ht="15" customHeight="1" s="246">
      <c r="A952" s="1" t="n"/>
      <c r="B952" s="1" t="n"/>
      <c r="C952" s="2" t="n"/>
      <c r="D952" s="2" t="n"/>
      <c r="E952" s="2" t="n"/>
      <c r="F952" s="2" t="n"/>
      <c r="G952" s="2" t="n"/>
      <c r="H952" s="2" t="n"/>
      <c r="I952" s="2" t="n"/>
      <c r="J952" s="2" t="n"/>
      <c r="K952" s="2" t="n"/>
      <c r="L952" s="2" t="n"/>
      <c r="M952" s="2" t="n"/>
      <c r="N952" s="2" t="n"/>
      <c r="O952" s="2" t="n"/>
      <c r="P952" s="2" t="n"/>
      <c r="Q952" s="2" t="n"/>
      <c r="R952" s="2" t="n"/>
      <c r="S952" s="2" t="n"/>
      <c r="T952" s="1" t="n"/>
      <c r="U952" s="2" t="n"/>
      <c r="V952" s="2" t="n"/>
      <c r="W952" s="2" t="n"/>
      <c r="X952" s="2" t="n"/>
      <c r="Y952" s="2" t="n"/>
      <c r="Z952" s="2" t="n"/>
      <c r="AA952" s="2" t="n"/>
      <c r="AB952" s="2" t="n"/>
      <c r="AC952" s="2" t="n"/>
    </row>
    <row r="953" ht="15" customHeight="1" s="246">
      <c r="A953" s="1" t="n"/>
      <c r="B953" s="1" t="n"/>
      <c r="C953" s="2" t="n"/>
      <c r="D953" s="2" t="n"/>
      <c r="E953" s="2" t="n"/>
      <c r="F953" s="2" t="n"/>
      <c r="G953" s="2" t="n"/>
      <c r="H953" s="2" t="n"/>
      <c r="I953" s="2" t="n"/>
      <c r="J953" s="2" t="n"/>
      <c r="K953" s="2" t="n"/>
      <c r="L953" s="2" t="n"/>
      <c r="M953" s="2" t="n"/>
      <c r="N953" s="2" t="n"/>
      <c r="O953" s="2" t="n"/>
      <c r="P953" s="2" t="n"/>
      <c r="Q953" s="2" t="n"/>
      <c r="R953" s="2" t="n"/>
      <c r="S953" s="2" t="n"/>
      <c r="T953" s="1" t="n"/>
      <c r="U953" s="2" t="n"/>
      <c r="V953" s="2" t="n"/>
      <c r="W953" s="2" t="n"/>
      <c r="X953" s="2" t="n"/>
      <c r="Y953" s="2" t="n"/>
      <c r="Z953" s="2" t="n"/>
      <c r="AA953" s="2" t="n"/>
      <c r="AB953" s="2" t="n"/>
      <c r="AC953" s="2" t="n"/>
    </row>
    <row r="954" ht="15" customHeight="1" s="246">
      <c r="A954" s="1" t="n"/>
      <c r="B954" s="1" t="n"/>
      <c r="C954" s="2" t="n"/>
      <c r="D954" s="2" t="n"/>
      <c r="E954" s="2" t="n"/>
      <c r="F954" s="2" t="n"/>
      <c r="G954" s="2" t="n"/>
      <c r="H954" s="2" t="n"/>
      <c r="I954" s="2" t="n"/>
      <c r="J954" s="2" t="n"/>
      <c r="K954" s="2" t="n"/>
      <c r="L954" s="2" t="n"/>
      <c r="M954" s="2" t="n"/>
      <c r="N954" s="2" t="n"/>
      <c r="O954" s="2" t="n"/>
      <c r="P954" s="2" t="n"/>
      <c r="Q954" s="2" t="n"/>
      <c r="R954" s="2" t="n"/>
      <c r="S954" s="2" t="n"/>
      <c r="T954" s="1" t="n"/>
      <c r="U954" s="2" t="n"/>
      <c r="V954" s="2" t="n"/>
      <c r="W954" s="2" t="n"/>
      <c r="X954" s="2" t="n"/>
      <c r="Y954" s="2" t="n"/>
      <c r="Z954" s="2" t="n"/>
      <c r="AA954" s="2" t="n"/>
      <c r="AB954" s="2" t="n"/>
      <c r="AC954" s="2" t="n"/>
    </row>
    <row r="955" ht="15" customHeight="1" s="246">
      <c r="A955" s="1" t="n"/>
      <c r="B955" s="1" t="n"/>
      <c r="C955" s="2" t="n"/>
      <c r="D955" s="2" t="n"/>
      <c r="E955" s="2" t="n"/>
      <c r="F955" s="2" t="n"/>
      <c r="G955" s="2" t="n"/>
      <c r="H955" s="2" t="n"/>
      <c r="I955" s="2" t="n"/>
      <c r="J955" s="2" t="n"/>
      <c r="K955" s="2" t="n"/>
      <c r="L955" s="2" t="n"/>
      <c r="M955" s="2" t="n"/>
      <c r="N955" s="2" t="n"/>
      <c r="O955" s="2" t="n"/>
      <c r="P955" s="2" t="n"/>
      <c r="Q955" s="2" t="n"/>
      <c r="R955" s="2" t="n"/>
      <c r="S955" s="2" t="n"/>
      <c r="T955" s="1" t="n"/>
      <c r="U955" s="2" t="n"/>
      <c r="V955" s="2" t="n"/>
      <c r="W955" s="2" t="n"/>
      <c r="X955" s="2" t="n"/>
      <c r="Y955" s="2" t="n"/>
      <c r="Z955" s="2" t="n"/>
      <c r="AA955" s="2" t="n"/>
      <c r="AB955" s="2" t="n"/>
      <c r="AC955" s="2" t="n"/>
    </row>
    <row r="956" ht="15" customHeight="1" s="246">
      <c r="A956" s="1" t="n"/>
      <c r="B956" s="1" t="n"/>
      <c r="C956" s="2" t="n"/>
      <c r="D956" s="2" t="n"/>
      <c r="E956" s="2" t="n"/>
      <c r="F956" s="2" t="n"/>
      <c r="G956" s="2" t="n"/>
      <c r="H956" s="2" t="n"/>
      <c r="I956" s="2" t="n"/>
      <c r="J956" s="2" t="n"/>
      <c r="K956" s="2" t="n"/>
      <c r="L956" s="2" t="n"/>
      <c r="M956" s="2" t="n"/>
      <c r="N956" s="2" t="n"/>
      <c r="O956" s="2" t="n"/>
      <c r="P956" s="2" t="n"/>
      <c r="Q956" s="2" t="n"/>
      <c r="R956" s="2" t="n"/>
      <c r="S956" s="2" t="n"/>
      <c r="T956" s="1" t="n"/>
      <c r="U956" s="2" t="n"/>
      <c r="V956" s="2" t="n"/>
      <c r="W956" s="2" t="n"/>
      <c r="X956" s="2" t="n"/>
      <c r="Y956" s="2" t="n"/>
      <c r="Z956" s="2" t="n"/>
      <c r="AA956" s="2" t="n"/>
      <c r="AB956" s="2" t="n"/>
      <c r="AC956" s="2" t="n"/>
    </row>
    <row r="957" ht="15" customHeight="1" s="246">
      <c r="A957" s="1" t="n"/>
      <c r="B957" s="1" t="n"/>
      <c r="C957" s="2" t="n"/>
      <c r="D957" s="2" t="n"/>
      <c r="E957" s="2" t="n"/>
      <c r="F957" s="2" t="n"/>
      <c r="G957" s="2" t="n"/>
      <c r="H957" s="2" t="n"/>
      <c r="I957" s="2" t="n"/>
      <c r="J957" s="2" t="n"/>
      <c r="K957" s="2" t="n"/>
      <c r="L957" s="2" t="n"/>
      <c r="M957" s="2" t="n"/>
      <c r="N957" s="2" t="n"/>
      <c r="O957" s="2" t="n"/>
      <c r="P957" s="2" t="n"/>
      <c r="Q957" s="2" t="n"/>
      <c r="R957" s="2" t="n"/>
      <c r="S957" s="2" t="n"/>
      <c r="T957" s="1" t="n"/>
      <c r="U957" s="2" t="n"/>
      <c r="V957" s="2" t="n"/>
      <c r="W957" s="2" t="n"/>
      <c r="X957" s="2" t="n"/>
      <c r="Y957" s="2" t="n"/>
      <c r="Z957" s="2" t="n"/>
      <c r="AA957" s="2" t="n"/>
      <c r="AB957" s="2" t="n"/>
      <c r="AC957" s="2" t="n"/>
    </row>
    <row r="958" ht="15" customHeight="1" s="246">
      <c r="A958" s="1" t="n"/>
      <c r="B958" s="1" t="n"/>
      <c r="C958" s="2" t="n"/>
      <c r="D958" s="2" t="n"/>
      <c r="E958" s="2" t="n"/>
      <c r="F958" s="2" t="n"/>
      <c r="G958" s="2" t="n"/>
      <c r="H958" s="2" t="n"/>
      <c r="I958" s="2" t="n"/>
      <c r="J958" s="2" t="n"/>
      <c r="K958" s="2" t="n"/>
      <c r="L958" s="2" t="n"/>
      <c r="M958" s="2" t="n"/>
      <c r="N958" s="2" t="n"/>
      <c r="O958" s="2" t="n"/>
      <c r="P958" s="2" t="n"/>
      <c r="Q958" s="2" t="n"/>
      <c r="R958" s="2" t="n"/>
      <c r="S958" s="2" t="n"/>
      <c r="T958" s="1" t="n"/>
      <c r="U958" s="2" t="n"/>
      <c r="V958" s="2" t="n"/>
      <c r="W958" s="2" t="n"/>
      <c r="X958" s="2" t="n"/>
      <c r="Y958" s="2" t="n"/>
      <c r="Z958" s="2" t="n"/>
      <c r="AA958" s="2" t="n"/>
      <c r="AB958" s="2" t="n"/>
      <c r="AC958" s="2" t="n"/>
    </row>
    <row r="959" ht="15" customHeight="1" s="246">
      <c r="A959" s="1" t="n"/>
      <c r="B959" s="1" t="n"/>
      <c r="C959" s="2" t="n"/>
      <c r="D959" s="2" t="n"/>
      <c r="E959" s="2" t="n"/>
      <c r="F959" s="2" t="n"/>
      <c r="G959" s="2" t="n"/>
      <c r="H959" s="2" t="n"/>
      <c r="I959" s="2" t="n"/>
      <c r="J959" s="2" t="n"/>
      <c r="K959" s="2" t="n"/>
      <c r="L959" s="2" t="n"/>
      <c r="M959" s="2" t="n"/>
      <c r="N959" s="2" t="n"/>
      <c r="O959" s="2" t="n"/>
      <c r="P959" s="2" t="n"/>
      <c r="Q959" s="2" t="n"/>
      <c r="R959" s="2" t="n"/>
      <c r="S959" s="2" t="n"/>
      <c r="T959" s="1" t="n"/>
      <c r="U959" s="2" t="n"/>
      <c r="V959" s="2" t="n"/>
      <c r="W959" s="2" t="n"/>
      <c r="X959" s="2" t="n"/>
      <c r="Y959" s="2" t="n"/>
      <c r="Z959" s="2" t="n"/>
      <c r="AA959" s="2" t="n"/>
      <c r="AB959" s="2" t="n"/>
      <c r="AC959" s="2" t="n"/>
    </row>
    <row r="960" ht="15" customHeight="1" s="246">
      <c r="A960" s="1" t="n"/>
      <c r="B960" s="1" t="n"/>
      <c r="C960" s="2" t="n"/>
      <c r="D960" s="2" t="n"/>
      <c r="E960" s="2" t="n"/>
      <c r="F960" s="2" t="n"/>
      <c r="G960" s="2" t="n"/>
      <c r="H960" s="2" t="n"/>
      <c r="I960" s="2" t="n"/>
      <c r="J960" s="2" t="n"/>
      <c r="K960" s="2" t="n"/>
      <c r="L960" s="2" t="n"/>
      <c r="M960" s="2" t="n"/>
      <c r="N960" s="2" t="n"/>
      <c r="O960" s="2" t="n"/>
      <c r="P960" s="2" t="n"/>
      <c r="Q960" s="2" t="n"/>
      <c r="R960" s="2" t="n"/>
      <c r="S960" s="2" t="n"/>
      <c r="T960" s="1" t="n"/>
      <c r="U960" s="2" t="n"/>
      <c r="V960" s="2" t="n"/>
      <c r="W960" s="2" t="n"/>
      <c r="X960" s="2" t="n"/>
      <c r="Y960" s="2" t="n"/>
      <c r="Z960" s="2" t="n"/>
      <c r="AA960" s="2" t="n"/>
      <c r="AB960" s="2" t="n"/>
      <c r="AC960" s="2" t="n"/>
    </row>
    <row r="961" ht="15" customHeight="1" s="246">
      <c r="A961" s="1" t="n"/>
      <c r="B961" s="1" t="n"/>
      <c r="C961" s="2" t="n"/>
      <c r="D961" s="2" t="n"/>
      <c r="E961" s="2" t="n"/>
      <c r="F961" s="2" t="n"/>
      <c r="G961" s="2" t="n"/>
      <c r="H961" s="2" t="n"/>
      <c r="I961" s="2" t="n"/>
      <c r="J961" s="2" t="n"/>
      <c r="K961" s="2" t="n"/>
      <c r="L961" s="2" t="n"/>
      <c r="M961" s="2" t="n"/>
      <c r="N961" s="2" t="n"/>
      <c r="O961" s="2" t="n"/>
      <c r="P961" s="2" t="n"/>
      <c r="Q961" s="2" t="n"/>
      <c r="R961" s="2" t="n"/>
      <c r="S961" s="2" t="n"/>
      <c r="T961" s="1" t="n"/>
      <c r="U961" s="2" t="n"/>
      <c r="V961" s="2" t="n"/>
      <c r="W961" s="2" t="n"/>
      <c r="X961" s="2" t="n"/>
      <c r="Y961" s="2" t="n"/>
      <c r="Z961" s="2" t="n"/>
      <c r="AA961" s="2" t="n"/>
      <c r="AB961" s="2" t="n"/>
      <c r="AC961" s="2" t="n"/>
    </row>
    <row r="962" ht="15" customHeight="1" s="246">
      <c r="A962" s="1" t="n"/>
      <c r="B962" s="1" t="n"/>
      <c r="C962" s="2" t="n"/>
      <c r="D962" s="2" t="n"/>
      <c r="E962" s="2" t="n"/>
      <c r="F962" s="2" t="n"/>
      <c r="G962" s="2" t="n"/>
      <c r="H962" s="2" t="n"/>
      <c r="I962" s="2" t="n"/>
      <c r="J962" s="2" t="n"/>
      <c r="K962" s="2" t="n"/>
      <c r="L962" s="2" t="n"/>
      <c r="M962" s="2" t="n"/>
      <c r="N962" s="2" t="n"/>
      <c r="O962" s="2" t="n"/>
      <c r="P962" s="2" t="n"/>
      <c r="Q962" s="2" t="n"/>
      <c r="R962" s="2" t="n"/>
      <c r="S962" s="2" t="n"/>
      <c r="T962" s="1" t="n"/>
      <c r="U962" s="2" t="n"/>
      <c r="V962" s="2" t="n"/>
      <c r="W962" s="2" t="n"/>
      <c r="X962" s="2" t="n"/>
      <c r="Y962" s="2" t="n"/>
      <c r="Z962" s="2" t="n"/>
      <c r="AA962" s="2" t="n"/>
      <c r="AB962" s="2" t="n"/>
      <c r="AC962" s="2" t="n"/>
    </row>
    <row r="963" ht="15" customHeight="1" s="246">
      <c r="A963" s="1" t="n"/>
      <c r="B963" s="1" t="n"/>
      <c r="C963" s="2" t="n"/>
      <c r="D963" s="2" t="n"/>
      <c r="E963" s="2" t="n"/>
      <c r="F963" s="2" t="n"/>
      <c r="G963" s="2" t="n"/>
      <c r="H963" s="2" t="n"/>
      <c r="I963" s="2" t="n"/>
      <c r="J963" s="2" t="n"/>
      <c r="K963" s="2" t="n"/>
      <c r="L963" s="2" t="n"/>
      <c r="M963" s="2" t="n"/>
      <c r="N963" s="2" t="n"/>
      <c r="O963" s="2" t="n"/>
      <c r="P963" s="2" t="n"/>
      <c r="Q963" s="2" t="n"/>
      <c r="R963" s="2" t="n"/>
      <c r="S963" s="2" t="n"/>
      <c r="T963" s="1" t="n"/>
      <c r="U963" s="2" t="n"/>
      <c r="V963" s="2" t="n"/>
      <c r="W963" s="2" t="n"/>
      <c r="X963" s="2" t="n"/>
      <c r="Y963" s="2" t="n"/>
      <c r="Z963" s="2" t="n"/>
      <c r="AA963" s="2" t="n"/>
      <c r="AB963" s="2" t="n"/>
      <c r="AC963" s="2" t="n"/>
    </row>
    <row r="964" ht="15" customHeight="1" s="246">
      <c r="A964" s="1" t="n"/>
      <c r="B964" s="1" t="n"/>
      <c r="C964" s="2" t="n"/>
      <c r="D964" s="2" t="n"/>
      <c r="E964" s="2" t="n"/>
      <c r="F964" s="2" t="n"/>
      <c r="G964" s="2" t="n"/>
      <c r="H964" s="2" t="n"/>
      <c r="I964" s="2" t="n"/>
      <c r="J964" s="2" t="n"/>
      <c r="K964" s="2" t="n"/>
      <c r="L964" s="2" t="n"/>
      <c r="M964" s="2" t="n"/>
      <c r="N964" s="2" t="n"/>
      <c r="O964" s="2" t="n"/>
      <c r="P964" s="2" t="n"/>
      <c r="Q964" s="2" t="n"/>
      <c r="R964" s="2" t="n"/>
      <c r="S964" s="2" t="n"/>
      <c r="T964" s="1" t="n"/>
      <c r="U964" s="2" t="n"/>
      <c r="V964" s="2" t="n"/>
      <c r="W964" s="2" t="n"/>
      <c r="X964" s="2" t="n"/>
      <c r="Y964" s="2" t="n"/>
      <c r="Z964" s="2" t="n"/>
      <c r="AA964" s="2" t="n"/>
      <c r="AB964" s="2" t="n"/>
      <c r="AC964" s="2" t="n"/>
    </row>
    <row r="965" ht="15" customHeight="1" s="246">
      <c r="A965" s="1" t="n"/>
      <c r="B965" s="1" t="n"/>
      <c r="C965" s="2" t="n"/>
      <c r="D965" s="2" t="n"/>
      <c r="E965" s="2" t="n"/>
      <c r="F965" s="2" t="n"/>
      <c r="G965" s="2" t="n"/>
      <c r="H965" s="2" t="n"/>
      <c r="I965" s="2" t="n"/>
      <c r="J965" s="2" t="n"/>
      <c r="K965" s="2" t="n"/>
      <c r="L965" s="2" t="n"/>
      <c r="M965" s="2" t="n"/>
      <c r="N965" s="2" t="n"/>
      <c r="O965" s="2" t="n"/>
      <c r="P965" s="2" t="n"/>
      <c r="Q965" s="2" t="n"/>
      <c r="R965" s="2" t="n"/>
      <c r="S965" s="2" t="n"/>
      <c r="T965" s="1" t="n"/>
      <c r="U965" s="2" t="n"/>
      <c r="V965" s="2" t="n"/>
      <c r="W965" s="2" t="n"/>
      <c r="X965" s="2" t="n"/>
      <c r="Y965" s="2" t="n"/>
      <c r="Z965" s="2" t="n"/>
      <c r="AA965" s="2" t="n"/>
      <c r="AB965" s="2" t="n"/>
      <c r="AC965" s="2" t="n"/>
    </row>
    <row r="966" ht="15" customHeight="1" s="246">
      <c r="A966" s="1" t="n"/>
      <c r="B966" s="1" t="n"/>
      <c r="C966" s="2" t="n"/>
      <c r="D966" s="2" t="n"/>
      <c r="E966" s="2" t="n"/>
      <c r="F966" s="2" t="n"/>
      <c r="G966" s="2" t="n"/>
      <c r="H966" s="2" t="n"/>
      <c r="I966" s="2" t="n"/>
      <c r="J966" s="2" t="n"/>
      <c r="K966" s="2" t="n"/>
      <c r="L966" s="2" t="n"/>
      <c r="M966" s="2" t="n"/>
      <c r="N966" s="2" t="n"/>
      <c r="O966" s="2" t="n"/>
      <c r="P966" s="2" t="n"/>
      <c r="Q966" s="2" t="n"/>
      <c r="R966" s="2" t="n"/>
      <c r="S966" s="2" t="n"/>
      <c r="T966" s="1" t="n"/>
      <c r="U966" s="2" t="n"/>
      <c r="V966" s="2" t="n"/>
      <c r="W966" s="2" t="n"/>
      <c r="X966" s="2" t="n"/>
      <c r="Y966" s="2" t="n"/>
      <c r="Z966" s="2" t="n"/>
      <c r="AA966" s="2" t="n"/>
      <c r="AB966" s="2" t="n"/>
      <c r="AC966" s="2" t="n"/>
    </row>
    <row r="967" ht="15" customHeight="1" s="246">
      <c r="A967" s="1" t="n"/>
      <c r="B967" s="1" t="n"/>
      <c r="C967" s="2" t="n"/>
      <c r="D967" s="2" t="n"/>
      <c r="E967" s="2" t="n"/>
      <c r="F967" s="2" t="n"/>
      <c r="G967" s="2" t="n"/>
      <c r="H967" s="2" t="n"/>
      <c r="I967" s="2" t="n"/>
      <c r="J967" s="2" t="n"/>
      <c r="K967" s="2" t="n"/>
      <c r="L967" s="2" t="n"/>
      <c r="M967" s="2" t="n"/>
      <c r="N967" s="2" t="n"/>
      <c r="O967" s="2" t="n"/>
      <c r="P967" s="2" t="n"/>
      <c r="Q967" s="2" t="n"/>
      <c r="R967" s="2" t="n"/>
      <c r="S967" s="2" t="n"/>
      <c r="T967" s="1" t="n"/>
      <c r="U967" s="2" t="n"/>
      <c r="V967" s="2" t="n"/>
      <c r="W967" s="2" t="n"/>
      <c r="X967" s="2" t="n"/>
      <c r="Y967" s="2" t="n"/>
      <c r="Z967" s="2" t="n"/>
      <c r="AA967" s="2" t="n"/>
      <c r="AB967" s="2" t="n"/>
      <c r="AC967" s="2" t="n"/>
    </row>
    <row r="968" ht="15" customHeight="1" s="246">
      <c r="A968" s="1" t="n"/>
      <c r="B968" s="1" t="n"/>
      <c r="C968" s="2" t="n"/>
      <c r="D968" s="2" t="n"/>
      <c r="E968" s="2" t="n"/>
      <c r="F968" s="2" t="n"/>
      <c r="G968" s="2" t="n"/>
      <c r="H968" s="2" t="n"/>
      <c r="I968" s="2" t="n"/>
      <c r="J968" s="2" t="n"/>
      <c r="K968" s="2" t="n"/>
      <c r="L968" s="2" t="n"/>
      <c r="M968" s="2" t="n"/>
      <c r="N968" s="2" t="n"/>
      <c r="O968" s="2" t="n"/>
      <c r="P968" s="2" t="n"/>
      <c r="Q968" s="2" t="n"/>
      <c r="R968" s="2" t="n"/>
      <c r="S968" s="2" t="n"/>
      <c r="T968" s="1" t="n"/>
      <c r="U968" s="2" t="n"/>
      <c r="V968" s="2" t="n"/>
      <c r="W968" s="2" t="n"/>
      <c r="X968" s="2" t="n"/>
      <c r="Y968" s="2" t="n"/>
      <c r="Z968" s="2" t="n"/>
      <c r="AA968" s="2" t="n"/>
      <c r="AB968" s="2" t="n"/>
      <c r="AC968" s="2" t="n"/>
    </row>
    <row r="969" ht="15" customHeight="1" s="246">
      <c r="A969" s="1" t="n"/>
      <c r="B969" s="1" t="n"/>
      <c r="C969" s="2" t="n"/>
      <c r="D969" s="2" t="n"/>
      <c r="E969" s="2" t="n"/>
      <c r="F969" s="2" t="n"/>
      <c r="G969" s="2" t="n"/>
      <c r="H969" s="2" t="n"/>
      <c r="I969" s="2" t="n"/>
      <c r="J969" s="2" t="n"/>
      <c r="K969" s="2" t="n"/>
      <c r="L969" s="2" t="n"/>
      <c r="M969" s="2" t="n"/>
      <c r="N969" s="2" t="n"/>
      <c r="O969" s="2" t="n"/>
      <c r="P969" s="2" t="n"/>
      <c r="Q969" s="2" t="n"/>
      <c r="R969" s="2" t="n"/>
      <c r="S969" s="2" t="n"/>
      <c r="T969" s="1" t="n"/>
      <c r="U969" s="2" t="n"/>
      <c r="V969" s="2" t="n"/>
      <c r="W969" s="2" t="n"/>
      <c r="X969" s="2" t="n"/>
      <c r="Y969" s="2" t="n"/>
      <c r="Z969" s="2" t="n"/>
      <c r="AA969" s="2" t="n"/>
      <c r="AB969" s="2" t="n"/>
      <c r="AC969" s="2" t="n"/>
    </row>
    <row r="970" ht="15" customHeight="1" s="246">
      <c r="A970" s="1" t="n"/>
      <c r="B970" s="1" t="n"/>
      <c r="C970" s="2" t="n"/>
      <c r="D970" s="2" t="n"/>
      <c r="E970" s="2" t="n"/>
      <c r="F970" s="2" t="n"/>
      <c r="G970" s="2" t="n"/>
      <c r="H970" s="2" t="n"/>
      <c r="I970" s="2" t="n"/>
      <c r="J970" s="2" t="n"/>
      <c r="K970" s="2" t="n"/>
      <c r="L970" s="2" t="n"/>
      <c r="M970" s="2" t="n"/>
      <c r="N970" s="2" t="n"/>
      <c r="O970" s="2" t="n"/>
      <c r="P970" s="2" t="n"/>
      <c r="Q970" s="2" t="n"/>
      <c r="R970" s="2" t="n"/>
      <c r="S970" s="2" t="n"/>
      <c r="T970" s="1" t="n"/>
      <c r="U970" s="2" t="n"/>
      <c r="V970" s="2" t="n"/>
      <c r="W970" s="2" t="n"/>
      <c r="X970" s="2" t="n"/>
      <c r="Y970" s="2" t="n"/>
      <c r="Z970" s="2" t="n"/>
      <c r="AA970" s="2" t="n"/>
      <c r="AB970" s="2" t="n"/>
      <c r="AC970" s="2" t="n"/>
    </row>
    <row r="971" ht="15" customHeight="1" s="246">
      <c r="A971" s="1" t="n"/>
      <c r="B971" s="1" t="n"/>
      <c r="C971" s="2" t="n"/>
      <c r="D971" s="2" t="n"/>
      <c r="E971" s="2" t="n"/>
      <c r="F971" s="2" t="n"/>
      <c r="G971" s="2" t="n"/>
      <c r="H971" s="2" t="n"/>
      <c r="I971" s="2" t="n"/>
      <c r="J971" s="2" t="n"/>
      <c r="K971" s="2" t="n"/>
      <c r="L971" s="2" t="n"/>
      <c r="M971" s="2" t="n"/>
      <c r="N971" s="2" t="n"/>
      <c r="O971" s="2" t="n"/>
      <c r="P971" s="2" t="n"/>
      <c r="Q971" s="2" t="n"/>
      <c r="R971" s="2" t="n"/>
      <c r="S971" s="2" t="n"/>
      <c r="T971" s="1" t="n"/>
      <c r="U971" s="2" t="n"/>
      <c r="V971" s="2" t="n"/>
      <c r="W971" s="2" t="n"/>
      <c r="X971" s="2" t="n"/>
      <c r="Y971" s="2" t="n"/>
      <c r="Z971" s="2" t="n"/>
      <c r="AA971" s="2" t="n"/>
      <c r="AB971" s="2" t="n"/>
      <c r="AC971" s="2" t="n"/>
    </row>
    <row r="972" ht="15" customHeight="1" s="246">
      <c r="A972" s="1" t="n"/>
      <c r="B972" s="1" t="n"/>
      <c r="C972" s="2" t="n"/>
      <c r="D972" s="2" t="n"/>
      <c r="E972" s="2" t="n"/>
      <c r="F972" s="2" t="n"/>
      <c r="G972" s="2" t="n"/>
      <c r="H972" s="2" t="n"/>
      <c r="I972" s="2" t="n"/>
      <c r="J972" s="2" t="n"/>
      <c r="K972" s="2" t="n"/>
      <c r="L972" s="2" t="n"/>
      <c r="M972" s="2" t="n"/>
      <c r="N972" s="2" t="n"/>
      <c r="O972" s="2" t="n"/>
      <c r="P972" s="2" t="n"/>
      <c r="Q972" s="2" t="n"/>
      <c r="R972" s="2" t="n"/>
      <c r="S972" s="2" t="n"/>
      <c r="T972" s="1" t="n"/>
      <c r="U972" s="2" t="n"/>
      <c r="V972" s="2" t="n"/>
      <c r="W972" s="2" t="n"/>
      <c r="X972" s="2" t="n"/>
      <c r="Y972" s="2" t="n"/>
      <c r="Z972" s="2" t="n"/>
      <c r="AA972" s="2" t="n"/>
      <c r="AB972" s="2" t="n"/>
      <c r="AC972" s="2" t="n"/>
    </row>
    <row r="973" ht="15" customHeight="1" s="246">
      <c r="A973" s="1" t="n"/>
      <c r="B973" s="1" t="n"/>
      <c r="C973" s="2" t="n"/>
      <c r="D973" s="2" t="n"/>
      <c r="E973" s="2" t="n"/>
      <c r="F973" s="2" t="n"/>
      <c r="G973" s="2" t="n"/>
      <c r="H973" s="2" t="n"/>
      <c r="I973" s="2" t="n"/>
      <c r="J973" s="2" t="n"/>
      <c r="K973" s="2" t="n"/>
      <c r="L973" s="2" t="n"/>
      <c r="M973" s="2" t="n"/>
      <c r="N973" s="2" t="n"/>
      <c r="O973" s="2" t="n"/>
      <c r="P973" s="2" t="n"/>
      <c r="Q973" s="2" t="n"/>
      <c r="R973" s="2" t="n"/>
      <c r="S973" s="2" t="n"/>
      <c r="T973" s="1" t="n"/>
      <c r="U973" s="2" t="n"/>
      <c r="V973" s="2" t="n"/>
      <c r="W973" s="2" t="n"/>
      <c r="X973" s="2" t="n"/>
      <c r="Y973" s="2" t="n"/>
      <c r="Z973" s="2" t="n"/>
      <c r="AA973" s="2" t="n"/>
      <c r="AB973" s="2" t="n"/>
      <c r="AC973" s="2" t="n"/>
    </row>
    <row r="974" ht="15" customHeight="1" s="246">
      <c r="A974" s="1" t="n"/>
      <c r="B974" s="1" t="n"/>
      <c r="C974" s="2" t="n"/>
      <c r="D974" s="2" t="n"/>
      <c r="E974" s="2" t="n"/>
      <c r="F974" s="2" t="n"/>
      <c r="G974" s="2" t="n"/>
      <c r="H974" s="2" t="n"/>
      <c r="I974" s="2" t="n"/>
      <c r="J974" s="2" t="n"/>
      <c r="K974" s="2" t="n"/>
      <c r="L974" s="2" t="n"/>
      <c r="M974" s="2" t="n"/>
      <c r="N974" s="2" t="n"/>
      <c r="O974" s="2" t="n"/>
      <c r="P974" s="2" t="n"/>
      <c r="Q974" s="2" t="n"/>
      <c r="R974" s="2" t="n"/>
      <c r="S974" s="2" t="n"/>
      <c r="T974" s="1" t="n"/>
      <c r="U974" s="2" t="n"/>
      <c r="V974" s="2" t="n"/>
      <c r="W974" s="2" t="n"/>
      <c r="X974" s="2" t="n"/>
      <c r="Y974" s="2" t="n"/>
      <c r="Z974" s="2" t="n"/>
      <c r="AA974" s="2" t="n"/>
      <c r="AB974" s="2" t="n"/>
      <c r="AC974" s="2" t="n"/>
    </row>
    <row r="975" ht="15" customHeight="1" s="246">
      <c r="A975" s="1" t="n"/>
      <c r="B975" s="1" t="n"/>
      <c r="C975" s="2" t="n"/>
      <c r="D975" s="2" t="n"/>
      <c r="E975" s="2" t="n"/>
      <c r="F975" s="2" t="n"/>
      <c r="G975" s="2" t="n"/>
      <c r="H975" s="2" t="n"/>
      <c r="I975" s="2" t="n"/>
      <c r="J975" s="2" t="n"/>
      <c r="K975" s="2" t="n"/>
      <c r="L975" s="2" t="n"/>
      <c r="M975" s="2" t="n"/>
      <c r="N975" s="2" t="n"/>
      <c r="O975" s="2" t="n"/>
      <c r="P975" s="2" t="n"/>
      <c r="Q975" s="2" t="n"/>
      <c r="R975" s="2" t="n"/>
      <c r="S975" s="2" t="n"/>
      <c r="T975" s="1" t="n"/>
      <c r="U975" s="2" t="n"/>
      <c r="V975" s="2" t="n"/>
      <c r="W975" s="2" t="n"/>
      <c r="X975" s="2" t="n"/>
      <c r="Y975" s="2" t="n"/>
      <c r="Z975" s="2" t="n"/>
      <c r="AA975" s="2" t="n"/>
      <c r="AB975" s="2" t="n"/>
      <c r="AC975" s="2" t="n"/>
    </row>
    <row r="976" ht="15" customHeight="1" s="246">
      <c r="A976" s="1" t="n"/>
      <c r="B976" s="1" t="n"/>
      <c r="C976" s="2" t="n"/>
      <c r="D976" s="2" t="n"/>
      <c r="E976" s="2" t="n"/>
      <c r="F976" s="2" t="n"/>
      <c r="G976" s="2" t="n"/>
      <c r="H976" s="2" t="n"/>
      <c r="I976" s="2" t="n"/>
      <c r="J976" s="2" t="n"/>
      <c r="K976" s="2" t="n"/>
      <c r="L976" s="2" t="n"/>
      <c r="M976" s="2" t="n"/>
      <c r="N976" s="2" t="n"/>
      <c r="O976" s="2" t="n"/>
      <c r="P976" s="2" t="n"/>
      <c r="Q976" s="2" t="n"/>
      <c r="R976" s="2" t="n"/>
      <c r="S976" s="2" t="n"/>
      <c r="T976" s="1" t="n"/>
      <c r="U976" s="2" t="n"/>
      <c r="V976" s="2" t="n"/>
      <c r="W976" s="2" t="n"/>
      <c r="X976" s="2" t="n"/>
      <c r="Y976" s="2" t="n"/>
      <c r="Z976" s="2" t="n"/>
      <c r="AA976" s="2" t="n"/>
      <c r="AB976" s="2" t="n"/>
      <c r="AC976" s="2" t="n"/>
    </row>
    <row r="977" ht="15" customHeight="1" s="246">
      <c r="A977" s="1" t="n"/>
      <c r="B977" s="1" t="n"/>
      <c r="C977" s="2" t="n"/>
      <c r="D977" s="2" t="n"/>
      <c r="E977" s="2" t="n"/>
      <c r="F977" s="2" t="n"/>
      <c r="G977" s="2" t="n"/>
      <c r="H977" s="2" t="n"/>
      <c r="I977" s="2" t="n"/>
      <c r="J977" s="2" t="n"/>
      <c r="K977" s="2" t="n"/>
      <c r="L977" s="2" t="n"/>
      <c r="M977" s="2" t="n"/>
      <c r="N977" s="2" t="n"/>
      <c r="O977" s="2" t="n"/>
      <c r="P977" s="2" t="n"/>
      <c r="Q977" s="2" t="n"/>
      <c r="R977" s="2" t="n"/>
      <c r="S977" s="2" t="n"/>
      <c r="T977" s="1" t="n"/>
      <c r="U977" s="2" t="n"/>
      <c r="V977" s="2" t="n"/>
      <c r="W977" s="2" t="n"/>
      <c r="X977" s="2" t="n"/>
      <c r="Y977" s="2" t="n"/>
      <c r="Z977" s="2" t="n"/>
      <c r="AA977" s="2" t="n"/>
      <c r="AB977" s="2" t="n"/>
      <c r="AC977" s="2" t="n"/>
    </row>
    <row r="978" ht="15" customHeight="1" s="246">
      <c r="A978" s="1" t="n"/>
      <c r="B978" s="1" t="n"/>
      <c r="C978" s="2" t="n"/>
      <c r="D978" s="2" t="n"/>
      <c r="E978" s="2" t="n"/>
      <c r="F978" s="2" t="n"/>
      <c r="G978" s="2" t="n"/>
      <c r="H978" s="2" t="n"/>
      <c r="I978" s="2" t="n"/>
      <c r="J978" s="2" t="n"/>
      <c r="K978" s="2" t="n"/>
      <c r="L978" s="2" t="n"/>
      <c r="M978" s="2" t="n"/>
      <c r="N978" s="2" t="n"/>
      <c r="O978" s="2" t="n"/>
      <c r="P978" s="2" t="n"/>
      <c r="Q978" s="2" t="n"/>
      <c r="R978" s="2" t="n"/>
      <c r="S978" s="2" t="n"/>
      <c r="T978" s="1" t="n"/>
      <c r="U978" s="2" t="n"/>
      <c r="V978" s="2" t="n"/>
      <c r="W978" s="2" t="n"/>
      <c r="X978" s="2" t="n"/>
      <c r="Y978" s="2" t="n"/>
      <c r="Z978" s="2" t="n"/>
      <c r="AA978" s="2" t="n"/>
      <c r="AB978" s="2" t="n"/>
      <c r="AC978" s="2" t="n"/>
    </row>
    <row r="979" ht="15" customHeight="1" s="246">
      <c r="A979" s="1" t="n"/>
      <c r="B979" s="1" t="n"/>
      <c r="C979" s="2" t="n"/>
      <c r="D979" s="2" t="n"/>
      <c r="E979" s="2" t="n"/>
      <c r="F979" s="2" t="n"/>
      <c r="G979" s="2" t="n"/>
      <c r="H979" s="2" t="n"/>
      <c r="I979" s="2" t="n"/>
      <c r="J979" s="2" t="n"/>
      <c r="K979" s="2" t="n"/>
      <c r="L979" s="2" t="n"/>
      <c r="M979" s="2" t="n"/>
      <c r="N979" s="2" t="n"/>
      <c r="O979" s="2" t="n"/>
      <c r="P979" s="2" t="n"/>
      <c r="Q979" s="2" t="n"/>
      <c r="R979" s="2" t="n"/>
      <c r="S979" s="2" t="n"/>
      <c r="T979" s="1" t="n"/>
      <c r="U979" s="2" t="n"/>
      <c r="V979" s="2" t="n"/>
      <c r="W979" s="2" t="n"/>
      <c r="X979" s="2" t="n"/>
      <c r="Y979" s="2" t="n"/>
      <c r="Z979" s="2" t="n"/>
      <c r="AA979" s="2" t="n"/>
      <c r="AB979" s="2" t="n"/>
      <c r="AC979" s="2" t="n"/>
    </row>
    <row r="980" ht="15" customHeight="1" s="246">
      <c r="A980" s="1" t="n"/>
      <c r="B980" s="1" t="n"/>
      <c r="C980" s="2" t="n"/>
      <c r="D980" s="2" t="n"/>
      <c r="E980" s="2" t="n"/>
      <c r="F980" s="2" t="n"/>
      <c r="G980" s="2" t="n"/>
      <c r="H980" s="2" t="n"/>
      <c r="I980" s="2" t="n"/>
      <c r="J980" s="2" t="n"/>
      <c r="K980" s="2" t="n"/>
      <c r="L980" s="2" t="n"/>
      <c r="M980" s="2" t="n"/>
      <c r="N980" s="2" t="n"/>
      <c r="O980" s="2" t="n"/>
      <c r="P980" s="2" t="n"/>
      <c r="Q980" s="2" t="n"/>
      <c r="R980" s="2" t="n"/>
      <c r="S980" s="2" t="n"/>
      <c r="T980" s="1" t="n"/>
      <c r="U980" s="2" t="n"/>
      <c r="V980" s="2" t="n"/>
      <c r="W980" s="2" t="n"/>
      <c r="X980" s="2" t="n"/>
      <c r="Y980" s="2" t="n"/>
      <c r="Z980" s="2" t="n"/>
      <c r="AA980" s="2" t="n"/>
      <c r="AB980" s="2" t="n"/>
      <c r="AC980" s="2" t="n"/>
    </row>
    <row r="981" ht="15" customHeight="1" s="246">
      <c r="A981" s="1" t="n"/>
      <c r="B981" s="1" t="n"/>
      <c r="C981" s="2" t="n"/>
      <c r="D981" s="2" t="n"/>
      <c r="E981" s="2" t="n"/>
      <c r="F981" s="2" t="n"/>
      <c r="G981" s="2" t="n"/>
      <c r="H981" s="2" t="n"/>
      <c r="I981" s="2" t="n"/>
      <c r="J981" s="2" t="n"/>
      <c r="K981" s="2" t="n"/>
      <c r="L981" s="2" t="n"/>
      <c r="M981" s="2" t="n"/>
      <c r="N981" s="2" t="n"/>
      <c r="O981" s="2" t="n"/>
      <c r="P981" s="2" t="n"/>
      <c r="Q981" s="2" t="n"/>
      <c r="R981" s="2" t="n"/>
      <c r="S981" s="2" t="n"/>
      <c r="T981" s="1" t="n"/>
      <c r="U981" s="2" t="n"/>
      <c r="V981" s="2" t="n"/>
      <c r="W981" s="2" t="n"/>
      <c r="X981" s="2" t="n"/>
      <c r="Y981" s="2" t="n"/>
      <c r="Z981" s="2" t="n"/>
      <c r="AA981" s="2" t="n"/>
      <c r="AB981" s="2" t="n"/>
      <c r="AC981" s="2" t="n"/>
    </row>
    <row r="982" ht="15" customHeight="1" s="246">
      <c r="A982" s="1" t="n"/>
      <c r="B982" s="1" t="n"/>
      <c r="C982" s="2" t="n"/>
      <c r="D982" s="2" t="n"/>
      <c r="E982" s="2" t="n"/>
      <c r="F982" s="2" t="n"/>
      <c r="G982" s="2" t="n"/>
      <c r="H982" s="2" t="n"/>
      <c r="I982" s="2" t="n"/>
      <c r="J982" s="2" t="n"/>
      <c r="K982" s="2" t="n"/>
      <c r="L982" s="2" t="n"/>
      <c r="M982" s="2" t="n"/>
      <c r="N982" s="2" t="n"/>
      <c r="O982" s="2" t="n"/>
      <c r="P982" s="2" t="n"/>
      <c r="Q982" s="2" t="n"/>
      <c r="R982" s="2" t="n"/>
      <c r="S982" s="2" t="n"/>
      <c r="T982" s="1" t="n"/>
      <c r="U982" s="2" t="n"/>
      <c r="V982" s="2" t="n"/>
      <c r="W982" s="2" t="n"/>
      <c r="X982" s="2" t="n"/>
      <c r="Y982" s="2" t="n"/>
      <c r="Z982" s="2" t="n"/>
      <c r="AA982" s="2" t="n"/>
      <c r="AB982" s="2" t="n"/>
      <c r="AC982" s="2" t="n"/>
    </row>
    <row r="983" ht="15" customHeight="1" s="246">
      <c r="A983" s="1" t="n"/>
      <c r="B983" s="1" t="n"/>
      <c r="C983" s="2" t="n"/>
      <c r="D983" s="2" t="n"/>
      <c r="E983" s="2" t="n"/>
      <c r="F983" s="2" t="n"/>
      <c r="G983" s="2" t="n"/>
      <c r="H983" s="2" t="n"/>
      <c r="I983" s="2" t="n"/>
      <c r="J983" s="2" t="n"/>
      <c r="K983" s="2" t="n"/>
      <c r="L983" s="2" t="n"/>
      <c r="M983" s="2" t="n"/>
      <c r="N983" s="2" t="n"/>
      <c r="O983" s="2" t="n"/>
      <c r="P983" s="2" t="n"/>
      <c r="Q983" s="2" t="n"/>
      <c r="R983" s="2" t="n"/>
      <c r="S983" s="2" t="n"/>
      <c r="T983" s="1" t="n"/>
      <c r="U983" s="2" t="n"/>
      <c r="V983" s="2" t="n"/>
      <c r="W983" s="2" t="n"/>
      <c r="X983" s="2" t="n"/>
      <c r="Y983" s="2" t="n"/>
      <c r="Z983" s="2" t="n"/>
      <c r="AA983" s="2" t="n"/>
      <c r="AB983" s="2" t="n"/>
      <c r="AC983" s="2" t="n"/>
    </row>
    <row r="984" ht="15" customHeight="1" s="246">
      <c r="A984" s="1" t="n"/>
      <c r="B984" s="1" t="n"/>
      <c r="C984" s="2" t="n"/>
      <c r="D984" s="2" t="n"/>
      <c r="E984" s="2" t="n"/>
      <c r="F984" s="2" t="n"/>
      <c r="G984" s="2" t="n"/>
      <c r="H984" s="2" t="n"/>
      <c r="I984" s="2" t="n"/>
      <c r="J984" s="2" t="n"/>
      <c r="K984" s="2" t="n"/>
      <c r="L984" s="2" t="n"/>
      <c r="M984" s="2" t="n"/>
      <c r="N984" s="2" t="n"/>
      <c r="O984" s="2" t="n"/>
      <c r="P984" s="2" t="n"/>
      <c r="Q984" s="2" t="n"/>
      <c r="R984" s="2" t="n"/>
      <c r="S984" s="2" t="n"/>
      <c r="T984" s="1" t="n"/>
      <c r="U984" s="2" t="n"/>
      <c r="V984" s="2" t="n"/>
      <c r="W984" s="2" t="n"/>
      <c r="X984" s="2" t="n"/>
      <c r="Y984" s="2" t="n"/>
      <c r="Z984" s="2" t="n"/>
      <c r="AA984" s="2" t="n"/>
      <c r="AB984" s="2" t="n"/>
      <c r="AC984" s="2" t="n"/>
    </row>
    <row r="985" ht="15" customHeight="1" s="246">
      <c r="A985" s="1" t="n"/>
      <c r="B985" s="1" t="n"/>
      <c r="C985" s="2" t="n"/>
      <c r="D985" s="2" t="n"/>
      <c r="E985" s="2" t="n"/>
      <c r="F985" s="2" t="n"/>
      <c r="G985" s="2" t="n"/>
      <c r="H985" s="2" t="n"/>
      <c r="I985" s="2" t="n"/>
      <c r="J985" s="2" t="n"/>
      <c r="K985" s="2" t="n"/>
      <c r="L985" s="2" t="n"/>
      <c r="M985" s="2" t="n"/>
      <c r="N985" s="2" t="n"/>
      <c r="O985" s="2" t="n"/>
      <c r="P985" s="2" t="n"/>
      <c r="Q985" s="2" t="n"/>
      <c r="R985" s="2" t="n"/>
      <c r="S985" s="2" t="n"/>
      <c r="T985" s="1" t="n"/>
      <c r="U985" s="2" t="n"/>
      <c r="V985" s="2" t="n"/>
      <c r="W985" s="2" t="n"/>
      <c r="X985" s="2" t="n"/>
      <c r="Y985" s="2" t="n"/>
      <c r="Z985" s="2" t="n"/>
      <c r="AA985" s="2" t="n"/>
      <c r="AB985" s="2" t="n"/>
      <c r="AC985" s="2" t="n"/>
    </row>
    <row r="986" ht="15" customHeight="1" s="246">
      <c r="A986" s="1" t="n"/>
      <c r="B986" s="1" t="n"/>
      <c r="C986" s="2" t="n"/>
      <c r="D986" s="2" t="n"/>
      <c r="E986" s="2" t="n"/>
      <c r="F986" s="2" t="n"/>
      <c r="G986" s="2" t="n"/>
      <c r="H986" s="2" t="n"/>
      <c r="I986" s="2" t="n"/>
      <c r="J986" s="2" t="n"/>
      <c r="K986" s="2" t="n"/>
      <c r="L986" s="2" t="n"/>
      <c r="M986" s="2" t="n"/>
      <c r="N986" s="2" t="n"/>
      <c r="O986" s="2" t="n"/>
      <c r="P986" s="2" t="n"/>
      <c r="Q986" s="2" t="n"/>
      <c r="R986" s="2" t="n"/>
      <c r="S986" s="2" t="n"/>
      <c r="T986" s="1" t="n"/>
      <c r="U986" s="2" t="n"/>
      <c r="V986" s="2" t="n"/>
      <c r="W986" s="2" t="n"/>
      <c r="X986" s="2" t="n"/>
      <c r="Y986" s="2" t="n"/>
      <c r="Z986" s="2" t="n"/>
      <c r="AA986" s="2" t="n"/>
      <c r="AB986" s="2" t="n"/>
      <c r="AC986" s="2" t="n"/>
    </row>
    <row r="987" ht="15" customHeight="1" s="246">
      <c r="A987" s="1" t="n"/>
      <c r="B987" s="1" t="n"/>
      <c r="C987" s="2" t="n"/>
      <c r="D987" s="2" t="n"/>
      <c r="E987" s="2" t="n"/>
      <c r="F987" s="2" t="n"/>
      <c r="G987" s="2" t="n"/>
      <c r="H987" s="2" t="n"/>
      <c r="I987" s="2" t="n"/>
      <c r="J987" s="2" t="n"/>
      <c r="K987" s="2" t="n"/>
      <c r="L987" s="2" t="n"/>
      <c r="M987" s="2" t="n"/>
      <c r="N987" s="2" t="n"/>
      <c r="O987" s="2" t="n"/>
      <c r="P987" s="2" t="n"/>
      <c r="Q987" s="2" t="n"/>
      <c r="R987" s="2" t="n"/>
      <c r="S987" s="2" t="n"/>
      <c r="T987" s="1" t="n"/>
      <c r="U987" s="2" t="n"/>
      <c r="V987" s="2" t="n"/>
      <c r="W987" s="2" t="n"/>
      <c r="X987" s="2" t="n"/>
      <c r="Y987" s="2" t="n"/>
      <c r="Z987" s="2" t="n"/>
      <c r="AA987" s="2" t="n"/>
      <c r="AB987" s="2" t="n"/>
      <c r="AC987" s="2" t="n"/>
    </row>
    <row r="988" ht="15" customHeight="1" s="246">
      <c r="A988" s="1" t="n"/>
      <c r="B988" s="1" t="n"/>
      <c r="C988" s="2" t="n"/>
      <c r="D988" s="2" t="n"/>
      <c r="E988" s="2" t="n"/>
      <c r="F988" s="2" t="n"/>
      <c r="G988" s="2" t="n"/>
      <c r="H988" s="2" t="n"/>
      <c r="I988" s="2" t="n"/>
      <c r="J988" s="2" t="n"/>
      <c r="K988" s="2" t="n"/>
      <c r="L988" s="2" t="n"/>
      <c r="M988" s="2" t="n"/>
      <c r="N988" s="2" t="n"/>
      <c r="O988" s="2" t="n"/>
      <c r="P988" s="2" t="n"/>
      <c r="Q988" s="2" t="n"/>
      <c r="R988" s="2" t="n"/>
      <c r="S988" s="2" t="n"/>
      <c r="T988" s="1" t="n"/>
      <c r="U988" s="2" t="n"/>
      <c r="V988" s="2" t="n"/>
      <c r="W988" s="2" t="n"/>
      <c r="X988" s="2" t="n"/>
      <c r="Y988" s="2" t="n"/>
      <c r="Z988" s="2" t="n"/>
      <c r="AA988" s="2" t="n"/>
      <c r="AB988" s="2" t="n"/>
      <c r="AC988" s="2" t="n"/>
    </row>
    <row r="989" ht="15" customHeight="1" s="246">
      <c r="A989" s="1" t="n"/>
      <c r="B989" s="1" t="n"/>
      <c r="C989" s="2" t="n"/>
      <c r="D989" s="2" t="n"/>
      <c r="E989" s="2" t="n"/>
      <c r="F989" s="2" t="n"/>
      <c r="G989" s="2" t="n"/>
      <c r="H989" s="2" t="n"/>
      <c r="I989" s="2" t="n"/>
      <c r="J989" s="2" t="n"/>
      <c r="K989" s="2" t="n"/>
      <c r="L989" s="2" t="n"/>
      <c r="M989" s="2" t="n"/>
      <c r="N989" s="2" t="n"/>
      <c r="O989" s="2" t="n"/>
      <c r="P989" s="2" t="n"/>
      <c r="Q989" s="2" t="n"/>
      <c r="R989" s="2" t="n"/>
      <c r="S989" s="2" t="n"/>
      <c r="T989" s="1" t="n"/>
      <c r="U989" s="2" t="n"/>
      <c r="V989" s="2" t="n"/>
      <c r="W989" s="2" t="n"/>
      <c r="X989" s="2" t="n"/>
      <c r="Y989" s="2" t="n"/>
      <c r="Z989" s="2" t="n"/>
      <c r="AA989" s="2" t="n"/>
      <c r="AB989" s="2" t="n"/>
      <c r="AC989" s="2" t="n"/>
    </row>
    <row r="990" ht="15" customHeight="1" s="246">
      <c r="A990" s="1" t="n"/>
      <c r="B990" s="1" t="n"/>
      <c r="C990" s="2" t="n"/>
      <c r="D990" s="2" t="n"/>
      <c r="E990" s="2" t="n"/>
      <c r="F990" s="2" t="n"/>
      <c r="G990" s="2" t="n"/>
      <c r="H990" s="2" t="n"/>
      <c r="I990" s="2" t="n"/>
      <c r="J990" s="2" t="n"/>
      <c r="K990" s="2" t="n"/>
      <c r="L990" s="2" t="n"/>
      <c r="M990" s="2" t="n"/>
      <c r="N990" s="2" t="n"/>
      <c r="O990" s="2" t="n"/>
      <c r="P990" s="2" t="n"/>
      <c r="Q990" s="2" t="n"/>
      <c r="R990" s="2" t="n"/>
      <c r="S990" s="2" t="n"/>
      <c r="T990" s="1" t="n"/>
      <c r="U990" s="2" t="n"/>
      <c r="V990" s="2" t="n"/>
      <c r="W990" s="2" t="n"/>
      <c r="X990" s="2" t="n"/>
      <c r="Y990" s="2" t="n"/>
      <c r="Z990" s="2" t="n"/>
      <c r="AA990" s="2" t="n"/>
      <c r="AB990" s="2" t="n"/>
      <c r="AC990" s="2" t="n"/>
    </row>
    <row r="991" ht="15" customHeight="1" s="246">
      <c r="A991" s="1" t="n"/>
      <c r="B991" s="1" t="n"/>
      <c r="C991" s="2" t="n"/>
      <c r="D991" s="2" t="n"/>
      <c r="E991" s="2" t="n"/>
      <c r="F991" s="2" t="n"/>
      <c r="G991" s="2" t="n"/>
      <c r="H991" s="2" t="n"/>
      <c r="I991" s="2" t="n"/>
      <c r="J991" s="2" t="n"/>
      <c r="K991" s="2" t="n"/>
      <c r="L991" s="2" t="n"/>
      <c r="M991" s="2" t="n"/>
      <c r="N991" s="2" t="n"/>
      <c r="O991" s="2" t="n"/>
      <c r="P991" s="2" t="n"/>
      <c r="Q991" s="2" t="n"/>
      <c r="R991" s="2" t="n"/>
      <c r="S991" s="2" t="n"/>
      <c r="T991" s="1" t="n"/>
      <c r="U991" s="2" t="n"/>
      <c r="V991" s="2" t="n"/>
      <c r="W991" s="2" t="n"/>
      <c r="X991" s="2" t="n"/>
      <c r="Y991" s="2" t="n"/>
      <c r="Z991" s="2" t="n"/>
      <c r="AA991" s="2" t="n"/>
      <c r="AB991" s="2" t="n"/>
      <c r="AC991" s="2" t="n"/>
    </row>
    <row r="992" ht="15" customHeight="1" s="246">
      <c r="A992" s="1" t="n"/>
      <c r="B992" s="1" t="n"/>
      <c r="C992" s="2" t="n"/>
      <c r="D992" s="2" t="n"/>
      <c r="E992" s="2" t="n"/>
      <c r="F992" s="2" t="n"/>
      <c r="G992" s="2" t="n"/>
      <c r="H992" s="2" t="n"/>
      <c r="I992" s="2" t="n"/>
      <c r="J992" s="2" t="n"/>
      <c r="K992" s="2" t="n"/>
      <c r="L992" s="2" t="n"/>
      <c r="M992" s="2" t="n"/>
      <c r="N992" s="2" t="n"/>
      <c r="O992" s="2" t="n"/>
      <c r="P992" s="2" t="n"/>
      <c r="Q992" s="2" t="n"/>
      <c r="R992" s="2" t="n"/>
      <c r="S992" s="2" t="n"/>
      <c r="T992" s="1" t="n"/>
      <c r="U992" s="2" t="n"/>
      <c r="V992" s="2" t="n"/>
      <c r="W992" s="2" t="n"/>
      <c r="X992" s="2" t="n"/>
      <c r="Y992" s="2" t="n"/>
      <c r="Z992" s="2" t="n"/>
      <c r="AA992" s="2" t="n"/>
      <c r="AB992" s="2" t="n"/>
      <c r="AC992" s="2" t="n"/>
    </row>
    <row r="993" ht="15" customHeight="1" s="246">
      <c r="A993" s="1" t="n"/>
      <c r="B993" s="1" t="n"/>
      <c r="C993" s="2" t="n"/>
      <c r="D993" s="2" t="n"/>
      <c r="E993" s="2" t="n"/>
      <c r="F993" s="2" t="n"/>
      <c r="G993" s="2" t="n"/>
      <c r="H993" s="2" t="n"/>
      <c r="I993" s="2" t="n"/>
      <c r="J993" s="2" t="n"/>
      <c r="K993" s="2" t="n"/>
      <c r="L993" s="2" t="n"/>
      <c r="M993" s="2" t="n"/>
      <c r="N993" s="2" t="n"/>
      <c r="O993" s="2" t="n"/>
      <c r="P993" s="2" t="n"/>
      <c r="Q993" s="2" t="n"/>
      <c r="R993" s="2" t="n"/>
      <c r="S993" s="2" t="n"/>
      <c r="T993" s="1" t="n"/>
      <c r="U993" s="2" t="n"/>
      <c r="V993" s="2" t="n"/>
      <c r="W993" s="2" t="n"/>
      <c r="X993" s="2" t="n"/>
      <c r="Y993" s="2" t="n"/>
      <c r="Z993" s="2" t="n"/>
      <c r="AA993" s="2" t="n"/>
      <c r="AB993" s="2" t="n"/>
      <c r="AC993" s="2" t="n"/>
    </row>
    <row r="994" ht="15" customHeight="1" s="246">
      <c r="A994" s="1" t="n"/>
      <c r="B994" s="1" t="n"/>
      <c r="C994" s="2" t="n"/>
      <c r="D994" s="2" t="n"/>
      <c r="E994" s="2" t="n"/>
      <c r="F994" s="2" t="n"/>
      <c r="G994" s="2" t="n"/>
      <c r="H994" s="2" t="n"/>
      <c r="I994" s="2" t="n"/>
      <c r="J994" s="2" t="n"/>
      <c r="K994" s="2" t="n"/>
      <c r="L994" s="2" t="n"/>
      <c r="M994" s="2" t="n"/>
      <c r="N994" s="2" t="n"/>
      <c r="O994" s="2" t="n"/>
      <c r="P994" s="2" t="n"/>
      <c r="Q994" s="2" t="n"/>
      <c r="R994" s="2" t="n"/>
      <c r="S994" s="2" t="n"/>
      <c r="T994" s="1" t="n"/>
      <c r="U994" s="2" t="n"/>
      <c r="V994" s="2" t="n"/>
      <c r="W994" s="2" t="n"/>
      <c r="X994" s="2" t="n"/>
      <c r="Y994" s="2" t="n"/>
      <c r="Z994" s="2" t="n"/>
      <c r="AA994" s="2" t="n"/>
      <c r="AB994" s="2" t="n"/>
      <c r="AC994" s="2" t="n"/>
    </row>
    <row r="995" ht="15" customHeight="1" s="246">
      <c r="A995" s="1" t="n"/>
      <c r="B995" s="1" t="n"/>
      <c r="C995" s="2" t="n"/>
      <c r="D995" s="2" t="n"/>
      <c r="E995" s="2" t="n"/>
      <c r="F995" s="2" t="n"/>
      <c r="G995" s="2" t="n"/>
      <c r="H995" s="2" t="n"/>
      <c r="I995" s="2" t="n"/>
      <c r="J995" s="2" t="n"/>
      <c r="K995" s="2" t="n"/>
      <c r="L995" s="2" t="n"/>
      <c r="M995" s="2" t="n"/>
      <c r="N995" s="2" t="n"/>
      <c r="O995" s="2" t="n"/>
      <c r="P995" s="2" t="n"/>
      <c r="Q995" s="2" t="n"/>
      <c r="R995" s="2" t="n"/>
      <c r="S995" s="2" t="n"/>
      <c r="T995" s="1" t="n"/>
      <c r="U995" s="2" t="n"/>
      <c r="V995" s="2" t="n"/>
      <c r="W995" s="2" t="n"/>
      <c r="X995" s="2" t="n"/>
      <c r="Y995" s="2" t="n"/>
      <c r="Z995" s="2" t="n"/>
      <c r="AA995" s="2" t="n"/>
      <c r="AB995" s="2" t="n"/>
      <c r="AC995" s="2" t="n"/>
    </row>
    <row r="996" ht="15" customHeight="1" s="246">
      <c r="A996" s="1" t="n"/>
      <c r="B996" s="1" t="n"/>
      <c r="C996" s="2" t="n"/>
      <c r="D996" s="2" t="n"/>
      <c r="E996" s="2" t="n"/>
      <c r="F996" s="2" t="n"/>
      <c r="G996" s="2" t="n"/>
      <c r="H996" s="2" t="n"/>
      <c r="I996" s="2" t="n"/>
      <c r="J996" s="2" t="n"/>
      <c r="K996" s="2" t="n"/>
      <c r="L996" s="2" t="n"/>
      <c r="M996" s="2" t="n"/>
      <c r="N996" s="2" t="n"/>
      <c r="O996" s="2" t="n"/>
      <c r="P996" s="2" t="n"/>
      <c r="Q996" s="2" t="n"/>
      <c r="R996" s="2" t="n"/>
      <c r="S996" s="2" t="n"/>
      <c r="T996" s="1" t="n"/>
      <c r="U996" s="2" t="n"/>
      <c r="V996" s="2" t="n"/>
      <c r="W996" s="2" t="n"/>
      <c r="X996" s="2" t="n"/>
      <c r="Y996" s="2" t="n"/>
      <c r="Z996" s="2" t="n"/>
      <c r="AA996" s="2" t="n"/>
      <c r="AB996" s="2" t="n"/>
      <c r="AC996" s="2" t="n"/>
    </row>
    <row r="997" ht="15" customHeight="1" s="246">
      <c r="A997" s="1" t="n"/>
      <c r="B997" s="1" t="n"/>
      <c r="C997" s="2" t="n"/>
      <c r="D997" s="2" t="n"/>
      <c r="E997" s="2" t="n"/>
      <c r="F997" s="2" t="n"/>
      <c r="G997" s="2" t="n"/>
      <c r="H997" s="2" t="n"/>
      <c r="I997" s="2" t="n"/>
      <c r="J997" s="2" t="n"/>
      <c r="K997" s="2" t="n"/>
      <c r="L997" s="2" t="n"/>
      <c r="M997" s="2" t="n"/>
      <c r="N997" s="2" t="n"/>
      <c r="O997" s="2" t="n"/>
      <c r="P997" s="2" t="n"/>
      <c r="Q997" s="2" t="n"/>
      <c r="R997" s="2" t="n"/>
      <c r="S997" s="2" t="n"/>
      <c r="T997" s="1" t="n"/>
      <c r="U997" s="2" t="n"/>
      <c r="V997" s="2" t="n"/>
      <c r="W997" s="2" t="n"/>
      <c r="X997" s="2" t="n"/>
      <c r="Y997" s="2" t="n"/>
      <c r="Z997" s="2" t="n"/>
      <c r="AA997" s="2" t="n"/>
      <c r="AB997" s="2" t="n"/>
      <c r="AC997" s="2" t="n"/>
    </row>
    <row r="998" ht="15" customHeight="1" s="246">
      <c r="A998" s="1" t="n"/>
      <c r="B998" s="1" t="n"/>
      <c r="C998" s="2" t="n"/>
      <c r="D998" s="2" t="n"/>
      <c r="E998" s="2" t="n"/>
      <c r="F998" s="2" t="n"/>
      <c r="G998" s="2" t="n"/>
      <c r="H998" s="2" t="n"/>
      <c r="I998" s="2" t="n"/>
      <c r="J998" s="2" t="n"/>
      <c r="K998" s="2" t="n"/>
      <c r="L998" s="2" t="n"/>
      <c r="M998" s="2" t="n"/>
      <c r="N998" s="2" t="n"/>
      <c r="O998" s="2" t="n"/>
      <c r="P998" s="2" t="n"/>
      <c r="Q998" s="2" t="n"/>
      <c r="R998" s="2" t="n"/>
      <c r="S998" s="2" t="n"/>
      <c r="T998" s="1" t="n"/>
      <c r="U998" s="2" t="n"/>
      <c r="V998" s="2" t="n"/>
      <c r="W998" s="2" t="n"/>
      <c r="X998" s="2" t="n"/>
      <c r="Y998" s="2" t="n"/>
      <c r="Z998" s="2" t="n"/>
      <c r="AA998" s="2" t="n"/>
      <c r="AB998" s="2" t="n"/>
      <c r="AC998" s="2" t="n"/>
    </row>
    <row r="999" ht="15" customHeight="1" s="246">
      <c r="A999" s="1" t="n"/>
      <c r="B999" s="1" t="n"/>
      <c r="C999" s="2" t="n"/>
      <c r="D999" s="2" t="n"/>
      <c r="E999" s="2" t="n"/>
      <c r="F999" s="2" t="n"/>
      <c r="G999" s="2" t="n"/>
      <c r="H999" s="2" t="n"/>
      <c r="I999" s="2" t="n"/>
      <c r="J999" s="2" t="n"/>
      <c r="K999" s="2" t="n"/>
      <c r="L999" s="2" t="n"/>
      <c r="M999" s="2" t="n"/>
      <c r="N999" s="2" t="n"/>
      <c r="O999" s="2" t="n"/>
      <c r="P999" s="2" t="n"/>
      <c r="Q999" s="2" t="n"/>
      <c r="R999" s="2" t="n"/>
      <c r="S999" s="2" t="n"/>
      <c r="T999" s="1" t="n"/>
      <c r="U999" s="2" t="n"/>
      <c r="V999" s="2" t="n"/>
      <c r="W999" s="2" t="n"/>
      <c r="X999" s="2" t="n"/>
      <c r="Y999" s="2" t="n"/>
      <c r="Z999" s="2" t="n"/>
      <c r="AA999" s="2" t="n"/>
      <c r="AB999" s="2" t="n"/>
      <c r="AC999" s="2" t="n"/>
    </row>
    <row r="1000" ht="15" customHeight="1" s="246">
      <c r="A1000" s="1" t="n"/>
      <c r="B1000" s="1" t="n"/>
      <c r="C1000" s="2" t="n"/>
      <c r="D1000" s="2" t="n"/>
      <c r="E1000" s="2" t="n"/>
      <c r="F1000" s="2" t="n"/>
      <c r="G1000" s="2" t="n"/>
      <c r="H1000" s="2" t="n"/>
      <c r="I1000" s="2" t="n"/>
      <c r="J1000" s="2" t="n"/>
      <c r="K1000" s="2" t="n"/>
      <c r="L1000" s="2" t="n"/>
      <c r="M1000" s="2" t="n"/>
      <c r="N1000" s="2" t="n"/>
      <c r="O1000" s="2" t="n"/>
      <c r="P1000" s="2" t="n"/>
      <c r="Q1000" s="2" t="n"/>
      <c r="R1000" s="2" t="n"/>
      <c r="S1000" s="2" t="n"/>
      <c r="T1000" s="1" t="n"/>
      <c r="U1000" s="2" t="n"/>
      <c r="V1000" s="2" t="n"/>
      <c r="W1000" s="2" t="n"/>
      <c r="X1000" s="2" t="n"/>
      <c r="Y1000" s="2" t="n"/>
      <c r="Z1000" s="2" t="n"/>
      <c r="AA1000" s="2" t="n"/>
      <c r="AB1000" s="2" t="n"/>
      <c r="AC1000" s="2" t="n"/>
    </row>
    <row r="1001" ht="15" customHeight="1" s="246">
      <c r="A1001" s="1" t="n"/>
      <c r="B1001" s="1" t="n"/>
      <c r="C1001" s="2" t="n"/>
      <c r="D1001" s="2" t="n"/>
      <c r="E1001" s="2" t="n"/>
      <c r="F1001" s="2" t="n"/>
      <c r="G1001" s="2" t="n"/>
      <c r="H1001" s="2" t="n"/>
      <c r="I1001" s="2" t="n"/>
      <c r="J1001" s="2" t="n"/>
      <c r="K1001" s="2" t="n"/>
      <c r="L1001" s="2" t="n"/>
      <c r="M1001" s="2" t="n"/>
      <c r="N1001" s="2" t="n"/>
      <c r="O1001" s="2" t="n"/>
      <c r="P1001" s="2" t="n"/>
      <c r="Q1001" s="2" t="n"/>
      <c r="R1001" s="2" t="n"/>
      <c r="S1001" s="2" t="n"/>
      <c r="T1001" s="1" t="n"/>
      <c r="U1001" s="2" t="n"/>
      <c r="V1001" s="2" t="n"/>
      <c r="W1001" s="2" t="n"/>
      <c r="X1001" s="2" t="n"/>
      <c r="Y1001" s="2" t="n"/>
      <c r="Z1001" s="2" t="n"/>
      <c r="AA1001" s="2" t="n"/>
      <c r="AB1001" s="2" t="n"/>
      <c r="AC1001" s="2" t="n"/>
    </row>
    <row r="1002" ht="15" customHeight="1" s="246">
      <c r="A1002" s="1" t="n"/>
      <c r="B1002" s="1" t="n"/>
      <c r="C1002" s="2" t="n"/>
      <c r="D1002" s="2" t="n"/>
      <c r="E1002" s="2" t="n"/>
      <c r="F1002" s="2" t="n"/>
      <c r="G1002" s="2" t="n"/>
      <c r="H1002" s="2" t="n"/>
      <c r="I1002" s="2" t="n"/>
      <c r="J1002" s="2" t="n"/>
      <c r="K1002" s="2" t="n"/>
      <c r="L1002" s="2" t="n"/>
      <c r="M1002" s="2" t="n"/>
      <c r="N1002" s="2" t="n"/>
      <c r="O1002" s="2" t="n"/>
      <c r="P1002" s="2" t="n"/>
      <c r="Q1002" s="2" t="n"/>
      <c r="R1002" s="2" t="n"/>
      <c r="S1002" s="2" t="n"/>
      <c r="T1002" s="1" t="n"/>
      <c r="U1002" s="2" t="n"/>
      <c r="V1002" s="2" t="n"/>
      <c r="W1002" s="2" t="n"/>
      <c r="X1002" s="2" t="n"/>
      <c r="Y1002" s="2" t="n"/>
      <c r="Z1002" s="2" t="n"/>
      <c r="AA1002" s="2" t="n"/>
      <c r="AB1002" s="2" t="n"/>
      <c r="AC1002" s="2" t="n"/>
    </row>
    <row r="1003" ht="15" customHeight="1" s="246">
      <c r="A1003" s="1" t="n"/>
      <c r="B1003" s="1" t="n"/>
      <c r="C1003" s="2" t="n"/>
      <c r="D1003" s="2" t="n"/>
      <c r="E1003" s="2" t="n"/>
      <c r="F1003" s="2" t="n"/>
      <c r="G1003" s="2" t="n"/>
      <c r="H1003" s="2" t="n"/>
      <c r="I1003" s="2" t="n"/>
      <c r="J1003" s="2" t="n"/>
      <c r="K1003" s="2" t="n"/>
      <c r="L1003" s="2" t="n"/>
      <c r="M1003" s="2" t="n"/>
      <c r="N1003" s="2" t="n"/>
      <c r="O1003" s="2" t="n"/>
      <c r="P1003" s="2" t="n"/>
      <c r="Q1003" s="2" t="n"/>
      <c r="R1003" s="2" t="n"/>
      <c r="S1003" s="2" t="n"/>
      <c r="T1003" s="1" t="n"/>
      <c r="U1003" s="2" t="n"/>
      <c r="V1003" s="2" t="n"/>
      <c r="W1003" s="2" t="n"/>
      <c r="X1003" s="2" t="n"/>
      <c r="Y1003" s="2" t="n"/>
      <c r="Z1003" s="2" t="n"/>
      <c r="AA1003" s="2" t="n"/>
      <c r="AB1003" s="2" t="n"/>
      <c r="AC1003" s="2" t="n"/>
    </row>
    <row r="1004" ht="15" customHeight="1" s="246">
      <c r="A1004" s="1" t="n"/>
      <c r="B1004" s="1" t="n"/>
      <c r="C1004" s="2" t="n"/>
      <c r="D1004" s="2" t="n"/>
      <c r="E1004" s="2" t="n"/>
      <c r="F1004" s="2" t="n"/>
      <c r="G1004" s="2" t="n"/>
      <c r="H1004" s="2" t="n"/>
      <c r="I1004" s="2" t="n"/>
      <c r="J1004" s="2" t="n"/>
      <c r="K1004" s="2" t="n"/>
      <c r="L1004" s="2" t="n"/>
      <c r="M1004" s="2" t="n"/>
      <c r="N1004" s="2" t="n"/>
      <c r="O1004" s="2" t="n"/>
      <c r="P1004" s="2" t="n"/>
      <c r="Q1004" s="2" t="n"/>
      <c r="R1004" s="2" t="n"/>
      <c r="S1004" s="2" t="n"/>
      <c r="T1004" s="1" t="n"/>
      <c r="U1004" s="2" t="n"/>
      <c r="V1004" s="2" t="n"/>
      <c r="W1004" s="2" t="n"/>
      <c r="X1004" s="2" t="n"/>
      <c r="Y1004" s="2" t="n"/>
      <c r="Z1004" s="2" t="n"/>
      <c r="AA1004" s="2" t="n"/>
      <c r="AB1004" s="2" t="n"/>
      <c r="AC1004" s="2" t="n"/>
    </row>
    <row r="1005" ht="15" customHeight="1" s="246">
      <c r="A1005" s="1" t="n"/>
      <c r="B1005" s="1" t="n"/>
      <c r="C1005" s="2" t="n"/>
      <c r="D1005" s="2" t="n"/>
      <c r="E1005" s="2" t="n"/>
      <c r="F1005" s="2" t="n"/>
      <c r="G1005" s="2" t="n"/>
      <c r="H1005" s="2" t="n"/>
      <c r="I1005" s="2" t="n"/>
      <c r="J1005" s="2" t="n"/>
      <c r="K1005" s="2" t="n"/>
      <c r="L1005" s="2" t="n"/>
      <c r="M1005" s="2" t="n"/>
      <c r="N1005" s="2" t="n"/>
      <c r="O1005" s="2" t="n"/>
      <c r="P1005" s="2" t="n"/>
      <c r="Q1005" s="2" t="n"/>
      <c r="R1005" s="2" t="n"/>
      <c r="S1005" s="2" t="n"/>
      <c r="T1005" s="1" t="n"/>
      <c r="U1005" s="2" t="n"/>
      <c r="V1005" s="2" t="n"/>
      <c r="W1005" s="2" t="n"/>
      <c r="X1005" s="2" t="n"/>
      <c r="Y1005" s="2" t="n"/>
      <c r="Z1005" s="2" t="n"/>
      <c r="AA1005" s="2" t="n"/>
      <c r="AB1005" s="2" t="n"/>
      <c r="AC1005" s="2" t="n"/>
    </row>
    <row r="1006" ht="15" customHeight="1" s="246">
      <c r="A1006" s="1" t="n"/>
      <c r="B1006" s="1" t="n"/>
      <c r="C1006" s="2" t="n"/>
      <c r="D1006" s="2" t="n"/>
      <c r="E1006" s="2" t="n"/>
      <c r="F1006" s="2" t="n"/>
      <c r="G1006" s="2" t="n"/>
      <c r="H1006" s="2" t="n"/>
      <c r="I1006" s="2" t="n"/>
      <c r="J1006" s="2" t="n"/>
      <c r="K1006" s="2" t="n"/>
      <c r="L1006" s="2" t="n"/>
      <c r="M1006" s="2" t="n"/>
      <c r="N1006" s="2" t="n"/>
      <c r="O1006" s="2" t="n"/>
      <c r="P1006" s="2" t="n"/>
      <c r="Q1006" s="2" t="n"/>
      <c r="R1006" s="2" t="n"/>
      <c r="S1006" s="2" t="n"/>
      <c r="T1006" s="1" t="n"/>
      <c r="U1006" s="2" t="n"/>
      <c r="V1006" s="2" t="n"/>
      <c r="W1006" s="2" t="n"/>
      <c r="X1006" s="2" t="n"/>
      <c r="Y1006" s="2" t="n"/>
      <c r="Z1006" s="2" t="n"/>
      <c r="AA1006" s="2" t="n"/>
      <c r="AB1006" s="2" t="n"/>
      <c r="AC1006" s="2" t="n"/>
    </row>
    <row r="1007" ht="15" customHeight="1" s="246">
      <c r="A1007" s="1" t="n"/>
      <c r="B1007" s="1" t="n"/>
      <c r="C1007" s="2" t="n"/>
      <c r="D1007" s="2" t="n"/>
      <c r="E1007" s="2" t="n"/>
      <c r="F1007" s="2" t="n"/>
      <c r="G1007" s="2" t="n"/>
      <c r="H1007" s="2" t="n"/>
      <c r="I1007" s="2" t="n"/>
      <c r="J1007" s="2" t="n"/>
      <c r="K1007" s="2" t="n"/>
      <c r="L1007" s="2" t="n"/>
      <c r="M1007" s="2" t="n"/>
      <c r="N1007" s="2" t="n"/>
      <c r="O1007" s="2" t="n"/>
      <c r="P1007" s="2" t="n"/>
      <c r="Q1007" s="2" t="n"/>
      <c r="R1007" s="2" t="n"/>
      <c r="S1007" s="2" t="n"/>
      <c r="T1007" s="1" t="n"/>
      <c r="U1007" s="2" t="n"/>
      <c r="V1007" s="2" t="n"/>
      <c r="W1007" s="2" t="n"/>
      <c r="X1007" s="2" t="n"/>
      <c r="Y1007" s="2" t="n"/>
      <c r="Z1007" s="2" t="n"/>
      <c r="AA1007" s="2" t="n"/>
      <c r="AB1007" s="2" t="n"/>
      <c r="AC1007" s="2" t="n"/>
    </row>
    <row r="1008" ht="15" customHeight="1" s="246">
      <c r="A1008" s="1" t="n"/>
      <c r="B1008" s="1" t="n"/>
      <c r="C1008" s="2" t="n"/>
      <c r="D1008" s="2" t="n"/>
      <c r="E1008" s="2" t="n"/>
      <c r="F1008" s="2" t="n"/>
      <c r="G1008" s="2" t="n"/>
      <c r="H1008" s="2" t="n"/>
      <c r="I1008" s="2" t="n"/>
      <c r="J1008" s="2" t="n"/>
      <c r="K1008" s="2" t="n"/>
      <c r="L1008" s="2" t="n"/>
      <c r="M1008" s="2" t="n"/>
      <c r="N1008" s="2" t="n"/>
      <c r="O1008" s="2" t="n"/>
      <c r="P1008" s="2" t="n"/>
      <c r="Q1008" s="2" t="n"/>
      <c r="R1008" s="2" t="n"/>
      <c r="S1008" s="2" t="n"/>
      <c r="T1008" s="1" t="n"/>
      <c r="U1008" s="2" t="n"/>
      <c r="V1008" s="2" t="n"/>
      <c r="W1008" s="2" t="n"/>
      <c r="X1008" s="2" t="n"/>
      <c r="Y1008" s="2" t="n"/>
      <c r="Z1008" s="2" t="n"/>
      <c r="AA1008" s="2" t="n"/>
      <c r="AB1008" s="2" t="n"/>
      <c r="AC1008" s="2" t="n"/>
    </row>
    <row r="1009" ht="15" customHeight="1" s="246">
      <c r="A1009" s="1" t="n"/>
      <c r="B1009" s="1" t="n"/>
      <c r="C1009" s="2" t="n"/>
      <c r="D1009" s="2" t="n"/>
      <c r="E1009" s="2" t="n"/>
      <c r="F1009" s="2" t="n"/>
      <c r="G1009" s="2" t="n"/>
      <c r="H1009" s="2" t="n"/>
      <c r="I1009" s="2" t="n"/>
      <c r="J1009" s="2" t="n"/>
      <c r="K1009" s="2" t="n"/>
      <c r="L1009" s="2" t="n"/>
      <c r="M1009" s="2" t="n"/>
      <c r="N1009" s="2" t="n"/>
      <c r="O1009" s="2" t="n"/>
      <c r="P1009" s="2" t="n"/>
      <c r="Q1009" s="2" t="n"/>
      <c r="R1009" s="2" t="n"/>
      <c r="S1009" s="2" t="n"/>
      <c r="T1009" s="1" t="n"/>
      <c r="U1009" s="2" t="n"/>
      <c r="V1009" s="2" t="n"/>
      <c r="W1009" s="2" t="n"/>
      <c r="X1009" s="2" t="n"/>
      <c r="Y1009" s="2" t="n"/>
      <c r="Z1009" s="2" t="n"/>
      <c r="AA1009" s="2" t="n"/>
      <c r="AB1009" s="2" t="n"/>
      <c r="AC1009" s="2" t="n"/>
    </row>
    <row r="1010" ht="15" customHeight="1" s="246">
      <c r="A1010" s="1" t="n"/>
      <c r="B1010" s="1" t="n"/>
      <c r="C1010" s="2" t="n"/>
      <c r="D1010" s="2" t="n"/>
      <c r="E1010" s="2" t="n"/>
      <c r="F1010" s="2" t="n"/>
      <c r="G1010" s="2" t="n"/>
      <c r="H1010" s="2" t="n"/>
      <c r="I1010" s="2" t="n"/>
      <c r="J1010" s="2" t="n"/>
      <c r="K1010" s="2" t="n"/>
      <c r="L1010" s="2" t="n"/>
      <c r="M1010" s="2" t="n"/>
      <c r="N1010" s="2" t="n"/>
      <c r="O1010" s="2" t="n"/>
      <c r="P1010" s="2" t="n"/>
      <c r="Q1010" s="2" t="n"/>
      <c r="R1010" s="2" t="n"/>
      <c r="S1010" s="2" t="n"/>
      <c r="T1010" s="1" t="n"/>
      <c r="U1010" s="2" t="n"/>
      <c r="V1010" s="2" t="n"/>
      <c r="W1010" s="2" t="n"/>
      <c r="X1010" s="2" t="n"/>
      <c r="Y1010" s="2" t="n"/>
      <c r="Z1010" s="2" t="n"/>
      <c r="AA1010" s="2" t="n"/>
      <c r="AB1010" s="2" t="n"/>
      <c r="AC1010" s="2" t="n"/>
    </row>
    <row r="1011" ht="15" customHeight="1" s="246">
      <c r="A1011" s="1" t="n"/>
      <c r="B1011" s="1" t="n"/>
      <c r="C1011" s="2" t="n"/>
      <c r="D1011" s="2" t="n"/>
      <c r="E1011" s="2" t="n"/>
      <c r="F1011" s="2" t="n"/>
      <c r="G1011" s="2" t="n"/>
      <c r="H1011" s="2" t="n"/>
      <c r="I1011" s="2" t="n"/>
      <c r="J1011" s="2" t="n"/>
      <c r="K1011" s="2" t="n"/>
      <c r="L1011" s="2" t="n"/>
      <c r="M1011" s="2" t="n"/>
      <c r="N1011" s="2" t="n"/>
      <c r="O1011" s="2" t="n"/>
      <c r="P1011" s="2" t="n"/>
      <c r="Q1011" s="2" t="n"/>
      <c r="R1011" s="2" t="n"/>
      <c r="S1011" s="2" t="n"/>
      <c r="T1011" s="1" t="n"/>
      <c r="U1011" s="2" t="n"/>
      <c r="V1011" s="2" t="n"/>
      <c r="W1011" s="2" t="n"/>
      <c r="X1011" s="2" t="n"/>
      <c r="Y1011" s="2" t="n"/>
      <c r="Z1011" s="2" t="n"/>
      <c r="AA1011" s="2" t="n"/>
      <c r="AB1011" s="2" t="n"/>
      <c r="AC1011" s="2" t="n"/>
    </row>
    <row r="1012" ht="15" customHeight="1" s="246">
      <c r="A1012" s="1" t="n"/>
      <c r="B1012" s="1" t="n"/>
      <c r="C1012" s="2" t="n"/>
      <c r="D1012" s="2" t="n"/>
      <c r="E1012" s="2" t="n"/>
      <c r="F1012" s="2" t="n"/>
      <c r="G1012" s="2" t="n"/>
      <c r="H1012" s="2" t="n"/>
      <c r="I1012" s="2" t="n"/>
      <c r="J1012" s="2" t="n"/>
      <c r="K1012" s="2" t="n"/>
      <c r="L1012" s="2" t="n"/>
      <c r="M1012" s="2" t="n"/>
      <c r="N1012" s="2" t="n"/>
      <c r="O1012" s="2" t="n"/>
      <c r="P1012" s="2" t="n"/>
      <c r="Q1012" s="2" t="n"/>
      <c r="R1012" s="2" t="n"/>
      <c r="S1012" s="2" t="n"/>
      <c r="T1012" s="1" t="n"/>
      <c r="U1012" s="2" t="n"/>
      <c r="V1012" s="2" t="n"/>
      <c r="W1012" s="2" t="n"/>
      <c r="X1012" s="2" t="n"/>
      <c r="Y1012" s="2" t="n"/>
      <c r="Z1012" s="2" t="n"/>
      <c r="AA1012" s="2" t="n"/>
      <c r="AB1012" s="2" t="n"/>
      <c r="AC1012" s="2" t="n"/>
    </row>
    <row r="1013" ht="15" customHeight="1" s="246">
      <c r="A1013" s="1" t="n"/>
      <c r="B1013" s="1" t="n"/>
      <c r="C1013" s="2" t="n"/>
      <c r="D1013" s="2" t="n"/>
      <c r="E1013" s="2" t="n"/>
      <c r="F1013" s="2" t="n"/>
      <c r="G1013" s="2" t="n"/>
      <c r="H1013" s="2" t="n"/>
      <c r="I1013" s="2" t="n"/>
      <c r="J1013" s="2" t="n"/>
      <c r="K1013" s="2" t="n"/>
      <c r="L1013" s="2" t="n"/>
      <c r="M1013" s="2" t="n"/>
      <c r="N1013" s="2" t="n"/>
      <c r="O1013" s="2" t="n"/>
      <c r="P1013" s="2" t="n"/>
      <c r="Q1013" s="2" t="n"/>
      <c r="R1013" s="2" t="n"/>
      <c r="S1013" s="2" t="n"/>
      <c r="T1013" s="1" t="n"/>
      <c r="U1013" s="2" t="n"/>
      <c r="V1013" s="2" t="n"/>
      <c r="W1013" s="2" t="n"/>
      <c r="X1013" s="2" t="n"/>
      <c r="Y1013" s="2" t="n"/>
      <c r="Z1013" s="2" t="n"/>
      <c r="AA1013" s="2" t="n"/>
      <c r="AB1013" s="2" t="n"/>
      <c r="AC1013" s="2" t="n"/>
    </row>
    <row r="1014" ht="15" customHeight="1" s="246">
      <c r="A1014" s="1" t="n"/>
      <c r="B1014" s="1" t="n"/>
      <c r="C1014" s="2" t="n"/>
      <c r="D1014" s="2" t="n"/>
      <c r="E1014" s="2" t="n"/>
      <c r="F1014" s="2" t="n"/>
      <c r="G1014" s="2" t="n"/>
      <c r="H1014" s="2" t="n"/>
      <c r="I1014" s="2" t="n"/>
      <c r="J1014" s="2" t="n"/>
      <c r="K1014" s="2" t="n"/>
      <c r="L1014" s="2" t="n"/>
      <c r="M1014" s="2" t="n"/>
      <c r="N1014" s="2" t="n"/>
      <c r="O1014" s="2" t="n"/>
      <c r="P1014" s="2" t="n"/>
      <c r="Q1014" s="2" t="n"/>
      <c r="R1014" s="2" t="n"/>
      <c r="S1014" s="2" t="n"/>
      <c r="T1014" s="1" t="n"/>
      <c r="U1014" s="2" t="n"/>
      <c r="V1014" s="2" t="n"/>
      <c r="W1014" s="2" t="n"/>
      <c r="X1014" s="2" t="n"/>
      <c r="Y1014" s="2" t="n"/>
      <c r="Z1014" s="2" t="n"/>
      <c r="AA1014" s="2" t="n"/>
      <c r="AB1014" s="2" t="n"/>
      <c r="AC1014" s="2" t="n"/>
    </row>
    <row r="1015" ht="15" customHeight="1" s="246">
      <c r="A1015" s="1" t="n"/>
      <c r="B1015" s="1" t="n"/>
      <c r="C1015" s="2" t="n"/>
      <c r="D1015" s="2" t="n"/>
      <c r="E1015" s="2" t="n"/>
      <c r="F1015" s="2" t="n"/>
      <c r="G1015" s="2" t="n"/>
      <c r="H1015" s="2" t="n"/>
      <c r="I1015" s="2" t="n"/>
      <c r="J1015" s="2" t="n"/>
      <c r="K1015" s="2" t="n"/>
      <c r="L1015" s="2" t="n"/>
      <c r="M1015" s="2" t="n"/>
      <c r="N1015" s="2" t="n"/>
      <c r="O1015" s="2" t="n"/>
      <c r="P1015" s="2" t="n"/>
      <c r="Q1015" s="2" t="n"/>
      <c r="R1015" s="2" t="n"/>
      <c r="S1015" s="2" t="n"/>
      <c r="T1015" s="1" t="n"/>
      <c r="U1015" s="2" t="n"/>
      <c r="V1015" s="2" t="n"/>
      <c r="W1015" s="2" t="n"/>
      <c r="X1015" s="2" t="n"/>
      <c r="Y1015" s="2" t="n"/>
      <c r="Z1015" s="2" t="n"/>
      <c r="AA1015" s="2" t="n"/>
      <c r="AB1015" s="2" t="n"/>
      <c r="AC1015" s="2" t="n"/>
    </row>
    <row r="1016" ht="15" customHeight="1" s="246">
      <c r="A1016" s="1" t="n"/>
      <c r="B1016" s="1" t="n"/>
      <c r="C1016" s="2" t="n"/>
      <c r="D1016" s="2" t="n"/>
      <c r="E1016" s="2" t="n"/>
      <c r="F1016" s="2" t="n"/>
      <c r="G1016" s="2" t="n"/>
      <c r="H1016" s="2" t="n"/>
      <c r="I1016" s="2" t="n"/>
      <c r="J1016" s="2" t="n"/>
      <c r="K1016" s="2" t="n"/>
      <c r="L1016" s="2" t="n"/>
      <c r="M1016" s="2" t="n"/>
      <c r="N1016" s="2" t="n"/>
      <c r="O1016" s="2" t="n"/>
      <c r="P1016" s="2" t="n"/>
      <c r="Q1016" s="2" t="n"/>
      <c r="R1016" s="2" t="n"/>
      <c r="S1016" s="2" t="n"/>
      <c r="T1016" s="1" t="n"/>
      <c r="U1016" s="2" t="n"/>
      <c r="V1016" s="2" t="n"/>
      <c r="W1016" s="2" t="n"/>
      <c r="X1016" s="2" t="n"/>
      <c r="Y1016" s="2" t="n"/>
      <c r="Z1016" s="2" t="n"/>
      <c r="AA1016" s="2" t="n"/>
      <c r="AB1016" s="2" t="n"/>
      <c r="AC1016" s="2" t="n"/>
    </row>
    <row r="1017" ht="15" customHeight="1" s="246">
      <c r="A1017" s="1" t="n"/>
      <c r="B1017" s="1" t="n"/>
      <c r="C1017" s="2" t="n"/>
      <c r="D1017" s="2" t="n"/>
      <c r="E1017" s="2" t="n"/>
      <c r="F1017" s="2" t="n"/>
      <c r="G1017" s="2" t="n"/>
      <c r="H1017" s="2" t="n"/>
      <c r="I1017" s="2" t="n"/>
      <c r="J1017" s="2" t="n"/>
      <c r="K1017" s="2" t="n"/>
      <c r="L1017" s="2" t="n"/>
      <c r="M1017" s="2" t="n"/>
      <c r="N1017" s="2" t="n"/>
      <c r="O1017" s="2" t="n"/>
      <c r="P1017" s="2" t="n"/>
      <c r="Q1017" s="2" t="n"/>
      <c r="R1017" s="2" t="n"/>
      <c r="S1017" s="2" t="n"/>
      <c r="T1017" s="1" t="n"/>
      <c r="U1017" s="2" t="n"/>
      <c r="V1017" s="2" t="n"/>
      <c r="W1017" s="2" t="n"/>
      <c r="X1017" s="2" t="n"/>
      <c r="Y1017" s="2" t="n"/>
      <c r="Z1017" s="2" t="n"/>
      <c r="AA1017" s="2" t="n"/>
      <c r="AB1017" s="2" t="n"/>
      <c r="AC1017" s="2" t="n"/>
    </row>
    <row r="1018" ht="15" customHeight="1" s="246">
      <c r="A1018" s="1" t="n"/>
      <c r="B1018" s="1" t="n"/>
      <c r="C1018" s="2" t="n"/>
      <c r="D1018" s="2" t="n"/>
      <c r="E1018" s="2" t="n"/>
      <c r="F1018" s="2" t="n"/>
      <c r="G1018" s="2" t="n"/>
      <c r="H1018" s="2" t="n"/>
      <c r="I1018" s="2" t="n"/>
      <c r="J1018" s="2" t="n"/>
      <c r="K1018" s="2" t="n"/>
      <c r="L1018" s="2" t="n"/>
      <c r="M1018" s="2" t="n"/>
      <c r="N1018" s="2" t="n"/>
      <c r="O1018" s="2" t="n"/>
      <c r="P1018" s="2" t="n"/>
      <c r="Q1018" s="2" t="n"/>
      <c r="R1018" s="2" t="n"/>
      <c r="S1018" s="2" t="n"/>
      <c r="T1018" s="1" t="n"/>
      <c r="U1018" s="2" t="n"/>
      <c r="V1018" s="2" t="n"/>
      <c r="W1018" s="2" t="n"/>
      <c r="X1018" s="2" t="n"/>
      <c r="Y1018" s="2" t="n"/>
      <c r="Z1018" s="2" t="n"/>
      <c r="AA1018" s="2" t="n"/>
      <c r="AB1018" s="2" t="n"/>
      <c r="AC1018" s="2" t="n"/>
    </row>
    <row r="1019" ht="15" customHeight="1" s="246">
      <c r="A1019" s="1" t="n"/>
      <c r="B1019" s="1" t="n"/>
      <c r="C1019" s="2" t="n"/>
      <c r="D1019" s="2" t="n"/>
      <c r="E1019" s="2" t="n"/>
      <c r="F1019" s="2" t="n"/>
      <c r="G1019" s="2" t="n"/>
      <c r="H1019" s="2" t="n"/>
      <c r="I1019" s="2" t="n"/>
      <c r="J1019" s="2" t="n"/>
      <c r="K1019" s="2" t="n"/>
      <c r="L1019" s="2" t="n"/>
      <c r="M1019" s="2" t="n"/>
      <c r="N1019" s="2" t="n"/>
      <c r="O1019" s="2" t="n"/>
      <c r="P1019" s="2" t="n"/>
      <c r="Q1019" s="2" t="n"/>
      <c r="R1019" s="2" t="n"/>
      <c r="S1019" s="2" t="n"/>
      <c r="T1019" s="1" t="n"/>
      <c r="U1019" s="2" t="n"/>
      <c r="V1019" s="2" t="n"/>
      <c r="W1019" s="2" t="n"/>
      <c r="X1019" s="2" t="n"/>
      <c r="Y1019" s="2" t="n"/>
      <c r="Z1019" s="2" t="n"/>
      <c r="AA1019" s="2" t="n"/>
      <c r="AB1019" s="2" t="n"/>
      <c r="AC1019" s="2" t="n"/>
    </row>
    <row r="1020" ht="15" customHeight="1" s="246">
      <c r="A1020" s="1" t="n"/>
      <c r="B1020" s="1" t="n"/>
      <c r="C1020" s="2" t="n"/>
      <c r="D1020" s="2" t="n"/>
      <c r="E1020" s="2" t="n"/>
      <c r="F1020" s="2" t="n"/>
      <c r="G1020" s="2" t="n"/>
      <c r="H1020" s="2" t="n"/>
      <c r="I1020" s="2" t="n"/>
      <c r="J1020" s="2" t="n"/>
      <c r="K1020" s="2" t="n"/>
      <c r="L1020" s="2" t="n"/>
      <c r="M1020" s="2" t="n"/>
      <c r="N1020" s="2" t="n"/>
      <c r="O1020" s="2" t="n"/>
      <c r="P1020" s="2" t="n"/>
      <c r="Q1020" s="2" t="n"/>
      <c r="R1020" s="2" t="n"/>
      <c r="S1020" s="2" t="n"/>
      <c r="T1020" s="1" t="n"/>
      <c r="U1020" s="2" t="n"/>
      <c r="V1020" s="2" t="n"/>
      <c r="W1020" s="2" t="n"/>
      <c r="X1020" s="2" t="n"/>
      <c r="Y1020" s="2" t="n"/>
      <c r="Z1020" s="2" t="n"/>
      <c r="AA1020" s="2" t="n"/>
      <c r="AB1020" s="2" t="n"/>
      <c r="AC1020" s="2" t="n"/>
    </row>
    <row r="1021" ht="15" customHeight="1" s="246">
      <c r="A1021" s="1" t="n"/>
      <c r="B1021" s="1" t="n"/>
      <c r="C1021" s="2" t="n"/>
      <c r="D1021" s="2" t="n"/>
      <c r="E1021" s="2" t="n"/>
      <c r="F1021" s="2" t="n"/>
      <c r="G1021" s="2" t="n"/>
      <c r="H1021" s="2" t="n"/>
      <c r="I1021" s="2" t="n"/>
      <c r="J1021" s="2" t="n"/>
      <c r="K1021" s="2" t="n"/>
      <c r="L1021" s="2" t="n"/>
      <c r="M1021" s="2" t="n"/>
      <c r="N1021" s="2" t="n"/>
      <c r="O1021" s="2" t="n"/>
      <c r="P1021" s="2" t="n"/>
      <c r="Q1021" s="2" t="n"/>
      <c r="R1021" s="2" t="n"/>
      <c r="S1021" s="2" t="n"/>
      <c r="T1021" s="1" t="n"/>
      <c r="U1021" s="2" t="n"/>
      <c r="V1021" s="2" t="n"/>
      <c r="W1021" s="2" t="n"/>
      <c r="X1021" s="2" t="n"/>
      <c r="Y1021" s="2" t="n"/>
      <c r="Z1021" s="2" t="n"/>
      <c r="AA1021" s="2" t="n"/>
      <c r="AB1021" s="2" t="n"/>
      <c r="AC1021" s="2" t="n"/>
    </row>
    <row r="1022" ht="15" customHeight="1" s="246">
      <c r="A1022" s="1" t="n"/>
      <c r="B1022" s="1" t="n"/>
      <c r="C1022" s="2" t="n"/>
      <c r="D1022" s="2" t="n"/>
      <c r="E1022" s="2" t="n"/>
      <c r="F1022" s="2" t="n"/>
      <c r="G1022" s="2" t="n"/>
      <c r="H1022" s="2" t="n"/>
      <c r="I1022" s="2" t="n"/>
      <c r="J1022" s="2" t="n"/>
      <c r="K1022" s="2" t="n"/>
      <c r="L1022" s="2" t="n"/>
      <c r="M1022" s="2" t="n"/>
      <c r="N1022" s="2" t="n"/>
      <c r="O1022" s="2" t="n"/>
      <c r="P1022" s="2" t="n"/>
      <c r="Q1022" s="2" t="n"/>
      <c r="R1022" s="2" t="n"/>
      <c r="S1022" s="2" t="n"/>
      <c r="T1022" s="1" t="n"/>
      <c r="U1022" s="2" t="n"/>
      <c r="V1022" s="2" t="n"/>
      <c r="W1022" s="2" t="n"/>
      <c r="X1022" s="2" t="n"/>
      <c r="Y1022" s="2" t="n"/>
      <c r="Z1022" s="2" t="n"/>
      <c r="AA1022" s="2" t="n"/>
      <c r="AB1022" s="2" t="n"/>
      <c r="AC1022" s="2" t="n"/>
    </row>
    <row r="1023" ht="15" customHeight="1" s="246">
      <c r="A1023" s="1" t="n"/>
      <c r="B1023" s="1" t="n"/>
      <c r="C1023" s="2" t="n"/>
      <c r="D1023" s="2" t="n"/>
      <c r="E1023" s="2" t="n"/>
      <c r="F1023" s="2" t="n"/>
      <c r="G1023" s="2" t="n"/>
      <c r="H1023" s="2" t="n"/>
      <c r="I1023" s="2" t="n"/>
      <c r="J1023" s="2" t="n"/>
      <c r="K1023" s="2" t="n"/>
      <c r="L1023" s="2" t="n"/>
      <c r="M1023" s="2" t="n"/>
      <c r="N1023" s="2" t="n"/>
      <c r="O1023" s="2" t="n"/>
      <c r="P1023" s="2" t="n"/>
      <c r="Q1023" s="2" t="n"/>
      <c r="R1023" s="2" t="n"/>
      <c r="S1023" s="2" t="n"/>
      <c r="T1023" s="1" t="n"/>
      <c r="U1023" s="2" t="n"/>
      <c r="V1023" s="2" t="n"/>
      <c r="W1023" s="2" t="n"/>
      <c r="X1023" s="2" t="n"/>
      <c r="Y1023" s="2" t="n"/>
      <c r="Z1023" s="2" t="n"/>
      <c r="AA1023" s="2" t="n"/>
      <c r="AB1023" s="2" t="n"/>
      <c r="AC1023" s="2" t="n"/>
    </row>
    <row r="1024" ht="15" customHeight="1" s="246">
      <c r="A1024" s="1" t="n"/>
      <c r="B1024" s="1" t="n"/>
      <c r="C1024" s="2" t="n"/>
      <c r="D1024" s="2" t="n"/>
      <c r="E1024" s="2" t="n"/>
      <c r="F1024" s="2" t="n"/>
      <c r="G1024" s="2" t="n"/>
      <c r="H1024" s="2" t="n"/>
      <c r="I1024" s="2" t="n"/>
      <c r="J1024" s="2" t="n"/>
      <c r="K1024" s="2" t="n"/>
      <c r="L1024" s="2" t="n"/>
      <c r="M1024" s="2" t="n"/>
      <c r="N1024" s="2" t="n"/>
      <c r="O1024" s="2" t="n"/>
      <c r="P1024" s="2" t="n"/>
      <c r="Q1024" s="2" t="n"/>
      <c r="R1024" s="2" t="n"/>
      <c r="S1024" s="2" t="n"/>
      <c r="T1024" s="1" t="n"/>
      <c r="U1024" s="2" t="n"/>
      <c r="V1024" s="2" t="n"/>
      <c r="W1024" s="2" t="n"/>
      <c r="X1024" s="2" t="n"/>
      <c r="Y1024" s="2" t="n"/>
      <c r="Z1024" s="2" t="n"/>
      <c r="AA1024" s="2" t="n"/>
      <c r="AB1024" s="2" t="n"/>
      <c r="AC1024" s="2" t="n"/>
    </row>
    <row r="1025" ht="15" customHeight="1" s="246">
      <c r="A1025" s="1" t="n"/>
      <c r="B1025" s="1" t="n"/>
      <c r="C1025" s="2" t="n"/>
      <c r="D1025" s="2" t="n"/>
      <c r="E1025" s="2" t="n"/>
      <c r="F1025" s="2" t="n"/>
      <c r="G1025" s="2" t="n"/>
      <c r="H1025" s="2" t="n"/>
      <c r="I1025" s="2" t="n"/>
      <c r="J1025" s="2" t="n"/>
      <c r="K1025" s="2" t="n"/>
      <c r="L1025" s="2" t="n"/>
      <c r="M1025" s="2" t="n"/>
      <c r="N1025" s="2" t="n"/>
      <c r="O1025" s="2" t="n"/>
      <c r="P1025" s="2" t="n"/>
      <c r="Q1025" s="2" t="n"/>
      <c r="R1025" s="2" t="n"/>
      <c r="S1025" s="2" t="n"/>
      <c r="T1025" s="1" t="n"/>
      <c r="U1025" s="2" t="n"/>
      <c r="V1025" s="2" t="n"/>
      <c r="W1025" s="2" t="n"/>
      <c r="X1025" s="2" t="n"/>
      <c r="Y1025" s="2" t="n"/>
      <c r="Z1025" s="2" t="n"/>
      <c r="AA1025" s="2" t="n"/>
      <c r="AB1025" s="2" t="n"/>
      <c r="AC1025" s="2" t="n"/>
    </row>
    <row r="1026" ht="15" customHeight="1" s="246">
      <c r="A1026" s="1" t="n"/>
      <c r="B1026" s="1" t="n"/>
      <c r="C1026" s="2" t="n"/>
      <c r="D1026" s="2" t="n"/>
      <c r="E1026" s="2" t="n"/>
      <c r="F1026" s="2" t="n"/>
      <c r="G1026" s="2" t="n"/>
      <c r="H1026" s="2" t="n"/>
      <c r="I1026" s="2" t="n"/>
      <c r="J1026" s="2" t="n"/>
      <c r="K1026" s="2" t="n"/>
      <c r="L1026" s="2" t="n"/>
      <c r="M1026" s="2" t="n"/>
      <c r="N1026" s="2" t="n"/>
      <c r="O1026" s="2" t="n"/>
      <c r="P1026" s="2" t="n"/>
      <c r="Q1026" s="2" t="n"/>
      <c r="R1026" s="2" t="n"/>
      <c r="S1026" s="2" t="n"/>
      <c r="T1026" s="1" t="n"/>
      <c r="U1026" s="2" t="n"/>
      <c r="V1026" s="2" t="n"/>
      <c r="W1026" s="2" t="n"/>
      <c r="X1026" s="2" t="n"/>
      <c r="Y1026" s="2" t="n"/>
      <c r="Z1026" s="2" t="n"/>
      <c r="AA1026" s="2" t="n"/>
      <c r="AB1026" s="2" t="n"/>
      <c r="AC1026" s="2" t="n"/>
    </row>
    <row r="1027" ht="15" customHeight="1" s="246">
      <c r="A1027" s="1" t="n"/>
      <c r="B1027" s="1" t="n"/>
      <c r="C1027" s="2" t="n"/>
      <c r="D1027" s="2" t="n"/>
      <c r="E1027" s="2" t="n"/>
      <c r="F1027" s="2" t="n"/>
      <c r="G1027" s="2" t="n"/>
      <c r="H1027" s="2" t="n"/>
      <c r="I1027" s="2" t="n"/>
      <c r="J1027" s="2" t="n"/>
      <c r="K1027" s="2" t="n"/>
      <c r="L1027" s="2" t="n"/>
      <c r="M1027" s="2" t="n"/>
      <c r="N1027" s="2" t="n"/>
      <c r="O1027" s="2" t="n"/>
      <c r="P1027" s="2" t="n"/>
      <c r="Q1027" s="2" t="n"/>
      <c r="R1027" s="2" t="n"/>
      <c r="S1027" s="2" t="n"/>
      <c r="T1027" s="1" t="n"/>
      <c r="U1027" s="2" t="n"/>
      <c r="V1027" s="2" t="n"/>
      <c r="W1027" s="2" t="n"/>
      <c r="X1027" s="2" t="n"/>
      <c r="Y1027" s="2" t="n"/>
      <c r="Z1027" s="2" t="n"/>
      <c r="AA1027" s="2" t="n"/>
      <c r="AB1027" s="2" t="n"/>
      <c r="AC1027" s="2" t="n"/>
    </row>
    <row r="1028" ht="15" customHeight="1" s="246">
      <c r="A1028" s="1" t="n"/>
      <c r="B1028" s="1" t="n"/>
      <c r="C1028" s="2" t="n"/>
      <c r="D1028" s="2" t="n"/>
      <c r="E1028" s="2" t="n"/>
      <c r="F1028" s="2" t="n"/>
      <c r="G1028" s="2" t="n"/>
      <c r="H1028" s="2" t="n"/>
      <c r="I1028" s="2" t="n"/>
      <c r="J1028" s="2" t="n"/>
      <c r="K1028" s="2" t="n"/>
      <c r="L1028" s="2" t="n"/>
      <c r="M1028" s="2" t="n"/>
      <c r="N1028" s="2" t="n"/>
      <c r="O1028" s="2" t="n"/>
      <c r="P1028" s="2" t="n"/>
      <c r="Q1028" s="2" t="n"/>
      <c r="R1028" s="2" t="n"/>
      <c r="S1028" s="2" t="n"/>
      <c r="T1028" s="1" t="n"/>
      <c r="U1028" s="2" t="n"/>
      <c r="V1028" s="2" t="n"/>
      <c r="W1028" s="2" t="n"/>
      <c r="X1028" s="2" t="n"/>
      <c r="Y1028" s="2" t="n"/>
      <c r="Z1028" s="2" t="n"/>
      <c r="AA1028" s="2" t="n"/>
      <c r="AB1028" s="2" t="n"/>
      <c r="AC1028" s="2" t="n"/>
    </row>
    <row r="1029" ht="15" customHeight="1" s="246">
      <c r="A1029" s="1" t="n"/>
      <c r="B1029" s="1" t="n"/>
      <c r="C1029" s="2" t="n"/>
      <c r="D1029" s="2" t="n"/>
      <c r="E1029" s="2" t="n"/>
      <c r="F1029" s="2" t="n"/>
      <c r="G1029" s="2" t="n"/>
      <c r="H1029" s="2" t="n"/>
      <c r="I1029" s="2" t="n"/>
      <c r="J1029" s="2" t="n"/>
      <c r="K1029" s="2" t="n"/>
      <c r="L1029" s="2" t="n"/>
      <c r="M1029" s="2" t="n"/>
      <c r="N1029" s="2" t="n"/>
      <c r="O1029" s="2" t="n"/>
      <c r="P1029" s="2" t="n"/>
      <c r="Q1029" s="2" t="n"/>
      <c r="R1029" s="2" t="n"/>
      <c r="S1029" s="2" t="n"/>
      <c r="T1029" s="1" t="n"/>
      <c r="U1029" s="2" t="n"/>
      <c r="V1029" s="2" t="n"/>
      <c r="W1029" s="2" t="n"/>
      <c r="X1029" s="2" t="n"/>
      <c r="Y1029" s="2" t="n"/>
      <c r="Z1029" s="2" t="n"/>
      <c r="AA1029" s="2" t="n"/>
      <c r="AB1029" s="2" t="n"/>
      <c r="AC1029" s="2" t="n"/>
    </row>
    <row r="1030" ht="15" customHeight="1" s="246">
      <c r="A1030" s="1" t="n"/>
      <c r="B1030" s="1" t="n"/>
      <c r="C1030" s="2" t="n"/>
      <c r="D1030" s="2" t="n"/>
      <c r="E1030" s="2" t="n"/>
      <c r="F1030" s="2" t="n"/>
      <c r="G1030" s="2" t="n"/>
      <c r="H1030" s="2" t="n"/>
      <c r="I1030" s="2" t="n"/>
      <c r="J1030" s="2" t="n"/>
      <c r="K1030" s="2" t="n"/>
      <c r="L1030" s="2" t="n"/>
      <c r="M1030" s="2" t="n"/>
      <c r="N1030" s="2" t="n"/>
      <c r="O1030" s="2" t="n"/>
      <c r="P1030" s="2" t="n"/>
      <c r="Q1030" s="2" t="n"/>
      <c r="R1030" s="2" t="n"/>
      <c r="S1030" s="2" t="n"/>
      <c r="T1030" s="1" t="n"/>
      <c r="U1030" s="2" t="n"/>
      <c r="V1030" s="2" t="n"/>
      <c r="W1030" s="2" t="n"/>
      <c r="X1030" s="2" t="n"/>
      <c r="Y1030" s="2" t="n"/>
      <c r="Z1030" s="2" t="n"/>
      <c r="AA1030" s="2" t="n"/>
      <c r="AB1030" s="2" t="n"/>
      <c r="AC1030" s="2" t="n"/>
    </row>
    <row r="1031" ht="15" customHeight="1" s="246">
      <c r="A1031" s="1" t="n"/>
      <c r="B1031" s="1" t="n"/>
      <c r="C1031" s="2" t="n"/>
      <c r="D1031" s="2" t="n"/>
      <c r="E1031" s="2" t="n"/>
      <c r="F1031" s="2" t="n"/>
      <c r="G1031" s="2" t="n"/>
      <c r="H1031" s="2" t="n"/>
      <c r="I1031" s="2" t="n"/>
      <c r="J1031" s="2" t="n"/>
      <c r="K1031" s="2" t="n"/>
      <c r="L1031" s="2" t="n"/>
      <c r="M1031" s="2" t="n"/>
      <c r="N1031" s="2" t="n"/>
      <c r="O1031" s="2" t="n"/>
      <c r="P1031" s="2" t="n"/>
      <c r="Q1031" s="2" t="n"/>
      <c r="R1031" s="2" t="n"/>
      <c r="S1031" s="2" t="n"/>
      <c r="T1031" s="1" t="n"/>
      <c r="U1031" s="2" t="n"/>
      <c r="V1031" s="2" t="n"/>
      <c r="W1031" s="2" t="n"/>
      <c r="X1031" s="2" t="n"/>
      <c r="Y1031" s="2" t="n"/>
      <c r="Z1031" s="2" t="n"/>
      <c r="AA1031" s="2" t="n"/>
      <c r="AB1031" s="2" t="n"/>
      <c r="AC1031" s="2" t="n"/>
    </row>
    <row r="1032" ht="15" customHeight="1" s="246">
      <c r="A1032" s="1" t="n"/>
      <c r="B1032" s="1" t="n"/>
      <c r="C1032" s="2" t="n"/>
      <c r="D1032" s="2" t="n"/>
      <c r="E1032" s="2" t="n"/>
      <c r="F1032" s="2" t="n"/>
      <c r="G1032" s="2" t="n"/>
      <c r="H1032" s="2" t="n"/>
      <c r="I1032" s="2" t="n"/>
      <c r="J1032" s="2" t="n"/>
      <c r="K1032" s="2" t="n"/>
      <c r="L1032" s="2" t="n"/>
      <c r="M1032" s="2" t="n"/>
      <c r="N1032" s="2" t="n"/>
      <c r="O1032" s="2" t="n"/>
      <c r="P1032" s="2" t="n"/>
      <c r="Q1032" s="2" t="n"/>
      <c r="R1032" s="2" t="n"/>
      <c r="S1032" s="2" t="n"/>
      <c r="T1032" s="1" t="n"/>
      <c r="U1032" s="2" t="n"/>
      <c r="V1032" s="2" t="n"/>
      <c r="W1032" s="2" t="n"/>
      <c r="X1032" s="2" t="n"/>
      <c r="Y1032" s="2" t="n"/>
      <c r="Z1032" s="2" t="n"/>
      <c r="AA1032" s="2" t="n"/>
      <c r="AB1032" s="2" t="n"/>
      <c r="AC1032" s="2" t="n"/>
    </row>
    <row r="1033" ht="15" customHeight="1" s="246">
      <c r="A1033" s="1" t="n"/>
      <c r="B1033" s="1" t="n"/>
      <c r="C1033" s="2" t="n"/>
      <c r="D1033" s="2" t="n"/>
      <c r="E1033" s="2" t="n"/>
      <c r="F1033" s="2" t="n"/>
      <c r="G1033" s="2" t="n"/>
      <c r="H1033" s="2" t="n"/>
      <c r="I1033" s="2" t="n"/>
      <c r="J1033" s="2" t="n"/>
      <c r="K1033" s="2" t="n"/>
      <c r="L1033" s="2" t="n"/>
      <c r="M1033" s="2" t="n"/>
      <c r="N1033" s="2" t="n"/>
      <c r="O1033" s="2" t="n"/>
      <c r="P1033" s="2" t="n"/>
      <c r="Q1033" s="2" t="n"/>
      <c r="R1033" s="2" t="n"/>
      <c r="S1033" s="2" t="n"/>
      <c r="T1033" s="1" t="n"/>
      <c r="U1033" s="2" t="n"/>
      <c r="V1033" s="2" t="n"/>
      <c r="W1033" s="2" t="n"/>
      <c r="X1033" s="2" t="n"/>
      <c r="Y1033" s="2" t="n"/>
      <c r="Z1033" s="2" t="n"/>
      <c r="AA1033" s="2" t="n"/>
      <c r="AB1033" s="2" t="n"/>
      <c r="AC1033" s="2" t="n"/>
    </row>
    <row r="1034" ht="15" customHeight="1" s="246">
      <c r="A1034" s="1" t="n"/>
      <c r="B1034" s="1" t="n"/>
      <c r="C1034" s="2" t="n"/>
      <c r="D1034" s="2" t="n"/>
      <c r="E1034" s="2" t="n"/>
      <c r="F1034" s="2" t="n"/>
      <c r="G1034" s="2" t="n"/>
      <c r="H1034" s="2" t="n"/>
      <c r="I1034" s="2" t="n"/>
      <c r="J1034" s="2" t="n"/>
      <c r="K1034" s="2" t="n"/>
      <c r="L1034" s="2" t="n"/>
      <c r="M1034" s="2" t="n"/>
      <c r="N1034" s="2" t="n"/>
      <c r="O1034" s="2" t="n"/>
      <c r="P1034" s="2" t="n"/>
      <c r="Q1034" s="2" t="n"/>
      <c r="R1034" s="2" t="n"/>
      <c r="S1034" s="2" t="n"/>
      <c r="T1034" s="1" t="n"/>
      <c r="U1034" s="2" t="n"/>
      <c r="V1034" s="2" t="n"/>
      <c r="W1034" s="2" t="n"/>
      <c r="X1034" s="2" t="n"/>
      <c r="Y1034" s="2" t="n"/>
      <c r="Z1034" s="2" t="n"/>
      <c r="AA1034" s="2" t="n"/>
      <c r="AB1034" s="2" t="n"/>
      <c r="AC1034" s="2" t="n"/>
    </row>
    <row r="1035" ht="15" customHeight="1" s="246">
      <c r="A1035" s="1" t="n"/>
      <c r="B1035" s="1" t="n"/>
      <c r="C1035" s="2" t="n"/>
      <c r="D1035" s="2" t="n"/>
      <c r="E1035" s="2" t="n"/>
      <c r="F1035" s="2" t="n"/>
      <c r="G1035" s="2" t="n"/>
      <c r="H1035" s="2" t="n"/>
      <c r="I1035" s="2" t="n"/>
      <c r="J1035" s="2" t="n"/>
      <c r="K1035" s="2" t="n"/>
      <c r="L1035" s="2" t="n"/>
      <c r="M1035" s="2" t="n"/>
      <c r="N1035" s="2" t="n"/>
      <c r="O1035" s="2" t="n"/>
      <c r="P1035" s="2" t="n"/>
      <c r="Q1035" s="2" t="n"/>
      <c r="R1035" s="2" t="n"/>
      <c r="S1035" s="2" t="n"/>
      <c r="T1035" s="1" t="n"/>
      <c r="U1035" s="2" t="n"/>
      <c r="V1035" s="2" t="n"/>
      <c r="W1035" s="2" t="n"/>
      <c r="X1035" s="2" t="n"/>
      <c r="Y1035" s="2" t="n"/>
      <c r="Z1035" s="2" t="n"/>
      <c r="AA1035" s="2" t="n"/>
      <c r="AB1035" s="2" t="n"/>
      <c r="AC1035" s="2" t="n"/>
    </row>
    <row r="1036" ht="15" customHeight="1" s="246">
      <c r="A1036" s="1" t="n"/>
      <c r="B1036" s="1" t="n"/>
      <c r="C1036" s="2" t="n"/>
      <c r="D1036" s="2" t="n"/>
      <c r="E1036" s="2" t="n"/>
      <c r="F1036" s="2" t="n"/>
      <c r="G1036" s="2" t="n"/>
      <c r="H1036" s="2" t="n"/>
      <c r="I1036" s="2" t="n"/>
      <c r="J1036" s="2" t="n"/>
      <c r="K1036" s="2" t="n"/>
      <c r="L1036" s="2" t="n"/>
      <c r="M1036" s="2" t="n"/>
      <c r="N1036" s="2" t="n"/>
      <c r="O1036" s="2" t="n"/>
      <c r="P1036" s="2" t="n"/>
      <c r="Q1036" s="2" t="n"/>
      <c r="R1036" s="2" t="n"/>
      <c r="S1036" s="2" t="n"/>
      <c r="T1036" s="1" t="n"/>
      <c r="U1036" s="2" t="n"/>
      <c r="V1036" s="2" t="n"/>
      <c r="W1036" s="2" t="n"/>
      <c r="X1036" s="2" t="n"/>
      <c r="Y1036" s="2" t="n"/>
      <c r="Z1036" s="2" t="n"/>
      <c r="AA1036" s="2" t="n"/>
      <c r="AB1036" s="2" t="n"/>
      <c r="AC1036" s="2" t="n"/>
    </row>
    <row r="1037" ht="15" customHeight="1" s="246">
      <c r="A1037" s="1" t="n"/>
      <c r="B1037" s="1" t="n"/>
      <c r="C1037" s="2" t="n"/>
      <c r="D1037" s="2" t="n"/>
      <c r="E1037" s="2" t="n"/>
      <c r="F1037" s="2" t="n"/>
      <c r="G1037" s="2" t="n"/>
      <c r="H1037" s="2" t="n"/>
      <c r="I1037" s="2" t="n"/>
      <c r="J1037" s="2" t="n"/>
      <c r="K1037" s="2" t="n"/>
      <c r="L1037" s="2" t="n"/>
      <c r="M1037" s="2" t="n"/>
      <c r="N1037" s="2" t="n"/>
      <c r="O1037" s="2" t="n"/>
      <c r="P1037" s="2" t="n"/>
      <c r="Q1037" s="2" t="n"/>
      <c r="R1037" s="2" t="n"/>
      <c r="S1037" s="2" t="n"/>
      <c r="T1037" s="1" t="n"/>
      <c r="U1037" s="2" t="n"/>
      <c r="V1037" s="2" t="n"/>
      <c r="W1037" s="2" t="n"/>
      <c r="X1037" s="2" t="n"/>
      <c r="Y1037" s="2" t="n"/>
      <c r="Z1037" s="2" t="n"/>
      <c r="AA1037" s="2" t="n"/>
      <c r="AB1037" s="2" t="n"/>
      <c r="AC1037" s="2" t="n"/>
    </row>
    <row r="1038" ht="15" customHeight="1" s="246">
      <c r="A1038" s="1" t="n"/>
      <c r="B1038" s="1" t="n"/>
      <c r="C1038" s="2" t="n"/>
      <c r="D1038" s="2" t="n"/>
      <c r="E1038" s="2" t="n"/>
      <c r="F1038" s="2" t="n"/>
      <c r="G1038" s="2" t="n"/>
      <c r="H1038" s="2" t="n"/>
      <c r="I1038" s="2" t="n"/>
      <c r="J1038" s="2" t="n"/>
      <c r="K1038" s="2" t="n"/>
      <c r="L1038" s="2" t="n"/>
      <c r="M1038" s="2" t="n"/>
      <c r="N1038" s="2" t="n"/>
      <c r="O1038" s="2" t="n"/>
      <c r="P1038" s="2" t="n"/>
      <c r="Q1038" s="2" t="n"/>
      <c r="R1038" s="2" t="n"/>
      <c r="S1038" s="2" t="n"/>
      <c r="T1038" s="1" t="n"/>
      <c r="U1038" s="2" t="n"/>
      <c r="V1038" s="2" t="n"/>
      <c r="W1038" s="2" t="n"/>
      <c r="X1038" s="2" t="n"/>
      <c r="Y1038" s="2" t="n"/>
      <c r="Z1038" s="2" t="n"/>
      <c r="AA1038" s="2" t="n"/>
      <c r="AB1038" s="2" t="n"/>
      <c r="AC1038" s="2" t="n"/>
    </row>
    <row r="1039" ht="15" customHeight="1" s="246">
      <c r="A1039" s="1" t="n"/>
      <c r="B1039" s="1" t="n"/>
      <c r="C1039" s="2" t="n"/>
      <c r="D1039" s="2" t="n"/>
      <c r="E1039" s="2" t="n"/>
      <c r="F1039" s="2" t="n"/>
      <c r="G1039" s="2" t="n"/>
      <c r="H1039" s="2" t="n"/>
      <c r="I1039" s="2" t="n"/>
      <c r="J1039" s="2" t="n"/>
      <c r="K1039" s="2" t="n"/>
      <c r="L1039" s="2" t="n"/>
      <c r="M1039" s="2" t="n"/>
      <c r="N1039" s="2" t="n"/>
      <c r="O1039" s="2" t="n"/>
      <c r="P1039" s="2" t="n"/>
      <c r="Q1039" s="2" t="n"/>
      <c r="R1039" s="2" t="n"/>
      <c r="S1039" s="2" t="n"/>
      <c r="T1039" s="1" t="n"/>
      <c r="U1039" s="2" t="n"/>
      <c r="V1039" s="2" t="n"/>
      <c r="W1039" s="2" t="n"/>
      <c r="X1039" s="2" t="n"/>
      <c r="Y1039" s="2" t="n"/>
      <c r="Z1039" s="2" t="n"/>
      <c r="AA1039" s="2" t="n"/>
      <c r="AB1039" s="2" t="n"/>
      <c r="AC1039" s="2" t="n"/>
    </row>
    <row r="1040" ht="15" customHeight="1" s="246">
      <c r="A1040" s="1" t="n"/>
      <c r="B1040" s="1" t="n"/>
      <c r="C1040" s="2" t="n"/>
      <c r="D1040" s="2" t="n"/>
      <c r="E1040" s="2" t="n"/>
      <c r="F1040" s="2" t="n"/>
      <c r="G1040" s="2" t="n"/>
      <c r="H1040" s="2" t="n"/>
      <c r="I1040" s="2" t="n"/>
      <c r="J1040" s="2" t="n"/>
      <c r="K1040" s="2" t="n"/>
      <c r="L1040" s="2" t="n"/>
      <c r="M1040" s="2" t="n"/>
      <c r="N1040" s="2" t="n"/>
      <c r="O1040" s="2" t="n"/>
      <c r="P1040" s="2" t="n"/>
      <c r="Q1040" s="2" t="n"/>
      <c r="R1040" s="2" t="n"/>
      <c r="S1040" s="2" t="n"/>
      <c r="T1040" s="1" t="n"/>
      <c r="U1040" s="2" t="n"/>
      <c r="V1040" s="2" t="n"/>
      <c r="W1040" s="2" t="n"/>
      <c r="X1040" s="2" t="n"/>
      <c r="Y1040" s="2" t="n"/>
      <c r="Z1040" s="2" t="n"/>
      <c r="AA1040" s="2" t="n"/>
      <c r="AB1040" s="2" t="n"/>
      <c r="AC1040" s="2" t="n"/>
    </row>
    <row r="1041" ht="15" customHeight="1" s="246">
      <c r="A1041" s="1" t="n"/>
      <c r="B1041" s="1" t="n"/>
      <c r="C1041" s="2" t="n"/>
      <c r="D1041" s="2" t="n"/>
      <c r="E1041" s="2" t="n"/>
      <c r="F1041" s="2" t="n"/>
      <c r="G1041" s="2" t="n"/>
      <c r="H1041" s="2" t="n"/>
      <c r="I1041" s="2" t="n"/>
      <c r="J1041" s="2" t="n"/>
      <c r="K1041" s="2" t="n"/>
      <c r="L1041" s="2" t="n"/>
      <c r="M1041" s="2" t="n"/>
      <c r="N1041" s="2" t="n"/>
      <c r="O1041" s="2" t="n"/>
      <c r="P1041" s="2" t="n"/>
      <c r="Q1041" s="2" t="n"/>
      <c r="R1041" s="2" t="n"/>
      <c r="S1041" s="2" t="n"/>
      <c r="T1041" s="1" t="n"/>
      <c r="U1041" s="2" t="n"/>
      <c r="V1041" s="2" t="n"/>
      <c r="W1041" s="2" t="n"/>
      <c r="X1041" s="2" t="n"/>
      <c r="Y1041" s="2" t="n"/>
      <c r="Z1041" s="2" t="n"/>
      <c r="AA1041" s="2" t="n"/>
      <c r="AB1041" s="2" t="n"/>
      <c r="AC1041" s="2" t="n"/>
    </row>
    <row r="1042" ht="15" customHeight="1" s="246">
      <c r="A1042" s="1" t="n"/>
      <c r="B1042" s="1" t="n"/>
      <c r="C1042" s="2" t="n"/>
      <c r="D1042" s="2" t="n"/>
      <c r="E1042" s="2" t="n"/>
      <c r="F1042" s="2" t="n"/>
      <c r="G1042" s="2" t="n"/>
      <c r="H1042" s="2" t="n"/>
      <c r="I1042" s="2" t="n"/>
      <c r="J1042" s="2" t="n"/>
      <c r="K1042" s="2" t="n"/>
      <c r="L1042" s="2" t="n"/>
      <c r="M1042" s="2" t="n"/>
      <c r="N1042" s="2" t="n"/>
      <c r="O1042" s="2" t="n"/>
      <c r="P1042" s="2" t="n"/>
      <c r="Q1042" s="2" t="n"/>
      <c r="R1042" s="2" t="n"/>
      <c r="S1042" s="2" t="n"/>
      <c r="T1042" s="1" t="n"/>
      <c r="U1042" s="2" t="n"/>
      <c r="V1042" s="2" t="n"/>
      <c r="W1042" s="2" t="n"/>
      <c r="X1042" s="2" t="n"/>
      <c r="Y1042" s="2" t="n"/>
      <c r="Z1042" s="2" t="n"/>
      <c r="AA1042" s="2" t="n"/>
      <c r="AB1042" s="2" t="n"/>
      <c r="AC1042" s="2" t="n"/>
    </row>
    <row r="1043" ht="15" customHeight="1" s="246">
      <c r="A1043" s="1" t="n"/>
      <c r="B1043" s="1" t="n"/>
      <c r="C1043" s="2" t="n"/>
      <c r="D1043" s="2" t="n"/>
      <c r="E1043" s="2" t="n"/>
      <c r="F1043" s="2" t="n"/>
      <c r="G1043" s="2" t="n"/>
      <c r="H1043" s="2" t="n"/>
      <c r="I1043" s="2" t="n"/>
      <c r="J1043" s="2" t="n"/>
      <c r="K1043" s="2" t="n"/>
      <c r="L1043" s="2" t="n"/>
      <c r="M1043" s="2" t="n"/>
      <c r="N1043" s="2" t="n"/>
      <c r="O1043" s="2" t="n"/>
      <c r="P1043" s="2" t="n"/>
      <c r="Q1043" s="2" t="n"/>
      <c r="R1043" s="2" t="n"/>
      <c r="S1043" s="2" t="n"/>
      <c r="T1043" s="1" t="n"/>
      <c r="U1043" s="2" t="n"/>
      <c r="V1043" s="2" t="n"/>
      <c r="W1043" s="2" t="n"/>
      <c r="X1043" s="2" t="n"/>
      <c r="Y1043" s="2" t="n"/>
      <c r="Z1043" s="2" t="n"/>
      <c r="AA1043" s="2" t="n"/>
      <c r="AB1043" s="2" t="n"/>
      <c r="AC1043" s="2" t="n"/>
    </row>
    <row r="1044" ht="15" customHeight="1" s="246">
      <c r="A1044" s="1" t="n"/>
      <c r="B1044" s="1" t="n"/>
      <c r="C1044" s="2" t="n"/>
      <c r="D1044" s="2" t="n"/>
      <c r="E1044" s="2" t="n"/>
      <c r="F1044" s="2" t="n"/>
      <c r="G1044" s="2" t="n"/>
      <c r="H1044" s="2" t="n"/>
      <c r="I1044" s="2" t="n"/>
      <c r="J1044" s="2" t="n"/>
      <c r="K1044" s="2" t="n"/>
      <c r="L1044" s="2" t="n"/>
      <c r="M1044" s="2" t="n"/>
      <c r="N1044" s="2" t="n"/>
      <c r="O1044" s="2" t="n"/>
      <c r="P1044" s="2" t="n"/>
      <c r="Q1044" s="2" t="n"/>
      <c r="R1044" s="2" t="n"/>
      <c r="S1044" s="2" t="n"/>
      <c r="T1044" s="1" t="n"/>
      <c r="U1044" s="2" t="n"/>
      <c r="V1044" s="2" t="n"/>
      <c r="W1044" s="2" t="n"/>
      <c r="X1044" s="2" t="n"/>
      <c r="Y1044" s="2" t="n"/>
      <c r="Z1044" s="2" t="n"/>
      <c r="AA1044" s="2" t="n"/>
      <c r="AB1044" s="2" t="n"/>
      <c r="AC1044" s="2" t="n"/>
    </row>
    <row r="1045" ht="15" customHeight="1" s="246">
      <c r="A1045" s="1" t="n"/>
      <c r="B1045" s="1" t="n"/>
      <c r="C1045" s="2" t="n"/>
      <c r="D1045" s="2" t="n"/>
      <c r="E1045" s="2" t="n"/>
      <c r="F1045" s="2" t="n"/>
      <c r="G1045" s="2" t="n"/>
      <c r="H1045" s="2" t="n"/>
      <c r="I1045" s="2" t="n"/>
      <c r="J1045" s="2" t="n"/>
      <c r="K1045" s="2" t="n"/>
      <c r="L1045" s="2" t="n"/>
      <c r="M1045" s="2" t="n"/>
      <c r="N1045" s="2" t="n"/>
      <c r="O1045" s="2" t="n"/>
      <c r="P1045" s="2" t="n"/>
      <c r="Q1045" s="2" t="n"/>
      <c r="R1045" s="2" t="n"/>
      <c r="S1045" s="2" t="n"/>
      <c r="T1045" s="1" t="n"/>
      <c r="U1045" s="2" t="n"/>
      <c r="V1045" s="2" t="n"/>
      <c r="W1045" s="2" t="n"/>
      <c r="X1045" s="2" t="n"/>
      <c r="Y1045" s="2" t="n"/>
      <c r="Z1045" s="2" t="n"/>
      <c r="AA1045" s="2" t="n"/>
      <c r="AB1045" s="2" t="n"/>
      <c r="AC1045" s="2" t="n"/>
    </row>
    <row r="1046" ht="15" customHeight="1" s="246">
      <c r="A1046" s="1" t="n"/>
      <c r="B1046" s="1" t="n"/>
      <c r="C1046" s="2" t="n"/>
      <c r="D1046" s="2" t="n"/>
      <c r="E1046" s="2" t="n"/>
      <c r="F1046" s="2" t="n"/>
      <c r="G1046" s="2" t="n"/>
      <c r="H1046" s="2" t="n"/>
      <c r="I1046" s="2" t="n"/>
      <c r="J1046" s="2" t="n"/>
      <c r="K1046" s="2" t="n"/>
      <c r="L1046" s="2" t="n"/>
      <c r="M1046" s="2" t="n"/>
      <c r="N1046" s="2" t="n"/>
      <c r="O1046" s="2" t="n"/>
      <c r="P1046" s="2" t="n"/>
      <c r="Q1046" s="2" t="n"/>
      <c r="R1046" s="2" t="n"/>
      <c r="S1046" s="2" t="n"/>
      <c r="T1046" s="1" t="n"/>
      <c r="U1046" s="2" t="n"/>
      <c r="V1046" s="2" t="n"/>
      <c r="W1046" s="2" t="n"/>
      <c r="X1046" s="2" t="n"/>
      <c r="Y1046" s="2" t="n"/>
      <c r="Z1046" s="2" t="n"/>
      <c r="AA1046" s="2" t="n"/>
      <c r="AB1046" s="2" t="n"/>
      <c r="AC1046" s="2" t="n"/>
    </row>
    <row r="1047" ht="15" customHeight="1" s="246">
      <c r="A1047" s="1" t="n"/>
      <c r="B1047" s="1" t="n"/>
      <c r="C1047" s="2" t="n"/>
      <c r="D1047" s="2" t="n"/>
      <c r="E1047" s="2" t="n"/>
      <c r="F1047" s="2" t="n"/>
      <c r="G1047" s="2" t="n"/>
      <c r="H1047" s="2" t="n"/>
      <c r="I1047" s="2" t="n"/>
      <c r="J1047" s="2" t="n"/>
      <c r="K1047" s="2" t="n"/>
      <c r="L1047" s="2" t="n"/>
      <c r="M1047" s="2" t="n"/>
      <c r="N1047" s="2" t="n"/>
      <c r="O1047" s="2" t="n"/>
      <c r="P1047" s="2" t="n"/>
      <c r="Q1047" s="2" t="n"/>
      <c r="R1047" s="2" t="n"/>
      <c r="S1047" s="2" t="n"/>
      <c r="T1047" s="1" t="n"/>
      <c r="U1047" s="2" t="n"/>
      <c r="V1047" s="2" t="n"/>
      <c r="W1047" s="2" t="n"/>
      <c r="X1047" s="2" t="n"/>
      <c r="Y1047" s="2" t="n"/>
      <c r="Z1047" s="2" t="n"/>
      <c r="AA1047" s="2" t="n"/>
      <c r="AB1047" s="2" t="n"/>
      <c r="AC1047" s="2" t="n"/>
    </row>
    <row r="1048" ht="15" customHeight="1" s="246">
      <c r="A1048" s="1" t="n"/>
      <c r="B1048" s="1" t="n"/>
      <c r="C1048" s="2" t="n"/>
      <c r="D1048" s="2" t="n"/>
      <c r="E1048" s="2" t="n"/>
      <c r="F1048" s="2" t="n"/>
      <c r="G1048" s="2" t="n"/>
      <c r="H1048" s="2" t="n"/>
      <c r="I1048" s="2" t="n"/>
      <c r="J1048" s="2" t="n"/>
      <c r="K1048" s="2" t="n"/>
      <c r="L1048" s="2" t="n"/>
      <c r="M1048" s="2" t="n"/>
      <c r="N1048" s="2" t="n"/>
      <c r="O1048" s="2" t="n"/>
      <c r="P1048" s="2" t="n"/>
      <c r="Q1048" s="2" t="n"/>
      <c r="R1048" s="2" t="n"/>
      <c r="S1048" s="2" t="n"/>
      <c r="T1048" s="1" t="n"/>
      <c r="U1048" s="2" t="n"/>
      <c r="V1048" s="2" t="n"/>
      <c r="W1048" s="2" t="n"/>
      <c r="X1048" s="2" t="n"/>
      <c r="Y1048" s="2" t="n"/>
      <c r="Z1048" s="2" t="n"/>
      <c r="AA1048" s="2" t="n"/>
      <c r="AB1048" s="2" t="n"/>
      <c r="AC1048" s="2" t="n"/>
    </row>
    <row r="1049" ht="15" customHeight="1" s="246">
      <c r="A1049" s="1" t="n"/>
      <c r="B1049" s="1" t="n"/>
      <c r="C1049" s="2" t="n"/>
      <c r="D1049" s="2" t="n"/>
      <c r="E1049" s="2" t="n"/>
      <c r="F1049" s="2" t="n"/>
      <c r="G1049" s="2" t="n"/>
      <c r="H1049" s="2" t="n"/>
      <c r="I1049" s="2" t="n"/>
      <c r="J1049" s="2" t="n"/>
      <c r="K1049" s="2" t="n"/>
      <c r="L1049" s="2" t="n"/>
      <c r="M1049" s="2" t="n"/>
      <c r="N1049" s="2" t="n"/>
      <c r="O1049" s="2" t="n"/>
      <c r="P1049" s="2" t="n"/>
      <c r="Q1049" s="2" t="n"/>
      <c r="R1049" s="2" t="n"/>
      <c r="S1049" s="2" t="n"/>
      <c r="T1049" s="1" t="n"/>
      <c r="U1049" s="2" t="n"/>
      <c r="V1049" s="2" t="n"/>
      <c r="W1049" s="2" t="n"/>
      <c r="X1049" s="2" t="n"/>
      <c r="Y1049" s="2" t="n"/>
      <c r="Z1049" s="2" t="n"/>
      <c r="AA1049" s="2" t="n"/>
      <c r="AB1049" s="2" t="n"/>
      <c r="AC1049" s="2" t="n"/>
    </row>
    <row r="1050" ht="15" customHeight="1" s="246">
      <c r="A1050" s="1" t="n"/>
      <c r="B1050" s="1" t="n"/>
      <c r="C1050" s="2" t="n"/>
      <c r="D1050" s="2" t="n"/>
      <c r="E1050" s="2" t="n"/>
      <c r="F1050" s="2" t="n"/>
      <c r="G1050" s="2" t="n"/>
      <c r="H1050" s="2" t="n"/>
      <c r="I1050" s="2" t="n"/>
      <c r="J1050" s="2" t="n"/>
      <c r="K1050" s="2" t="n"/>
      <c r="L1050" s="2" t="n"/>
      <c r="M1050" s="2" t="n"/>
      <c r="N1050" s="2" t="n"/>
      <c r="O1050" s="2" t="n"/>
      <c r="P1050" s="2" t="n"/>
      <c r="Q1050" s="2" t="n"/>
      <c r="R1050" s="2" t="n"/>
      <c r="S1050" s="2" t="n"/>
      <c r="T1050" s="1" t="n"/>
      <c r="U1050" s="2" t="n"/>
      <c r="V1050" s="2" t="n"/>
      <c r="W1050" s="2" t="n"/>
      <c r="X1050" s="2" t="n"/>
      <c r="Y1050" s="2" t="n"/>
      <c r="Z1050" s="2" t="n"/>
      <c r="AA1050" s="2" t="n"/>
      <c r="AB1050" s="2" t="n"/>
      <c r="AC1050" s="2" t="n"/>
    </row>
    <row r="1051" ht="15" customHeight="1" s="246">
      <c r="A1051" s="1" t="n"/>
      <c r="B1051" s="1" t="n"/>
      <c r="C1051" s="2" t="n"/>
      <c r="D1051" s="2" t="n"/>
      <c r="E1051" s="2" t="n"/>
      <c r="F1051" s="2" t="n"/>
      <c r="G1051" s="2" t="n"/>
      <c r="H1051" s="2" t="n"/>
      <c r="I1051" s="2" t="n"/>
      <c r="J1051" s="2" t="n"/>
      <c r="K1051" s="2" t="n"/>
      <c r="L1051" s="2" t="n"/>
      <c r="M1051" s="2" t="n"/>
      <c r="N1051" s="2" t="n"/>
      <c r="O1051" s="2" t="n"/>
      <c r="P1051" s="2" t="n"/>
      <c r="Q1051" s="2" t="n"/>
      <c r="R1051" s="2" t="n"/>
      <c r="S1051" s="2" t="n"/>
      <c r="T1051" s="1" t="n"/>
      <c r="U1051" s="2" t="n"/>
      <c r="V1051" s="2" t="n"/>
      <c r="W1051" s="2" t="n"/>
      <c r="X1051" s="2" t="n"/>
      <c r="Y1051" s="2" t="n"/>
      <c r="Z1051" s="2" t="n"/>
      <c r="AA1051" s="2" t="n"/>
      <c r="AB1051" s="2" t="n"/>
      <c r="AC1051" s="2" t="n"/>
    </row>
    <row r="1052" ht="15" customHeight="1" s="246">
      <c r="A1052" s="1" t="n"/>
      <c r="B1052" s="1" t="n"/>
      <c r="C1052" s="2" t="n"/>
      <c r="D1052" s="2" t="n"/>
      <c r="E1052" s="2" t="n"/>
      <c r="F1052" s="2" t="n"/>
      <c r="G1052" s="2" t="n"/>
      <c r="H1052" s="2" t="n"/>
      <c r="I1052" s="2" t="n"/>
      <c r="J1052" s="2" t="n"/>
      <c r="K1052" s="2" t="n"/>
      <c r="L1052" s="2" t="n"/>
      <c r="M1052" s="2" t="n"/>
      <c r="N1052" s="2" t="n"/>
      <c r="O1052" s="2" t="n"/>
      <c r="P1052" s="2" t="n"/>
      <c r="Q1052" s="2" t="n"/>
      <c r="R1052" s="2" t="n"/>
      <c r="S1052" s="2" t="n"/>
      <c r="T1052" s="1" t="n"/>
      <c r="U1052" s="2" t="n"/>
      <c r="V1052" s="2" t="n"/>
      <c r="W1052" s="2" t="n"/>
      <c r="X1052" s="2" t="n"/>
      <c r="Y1052" s="2" t="n"/>
      <c r="Z1052" s="2" t="n"/>
      <c r="AA1052" s="2" t="n"/>
      <c r="AB1052" s="2" t="n"/>
      <c r="AC1052" s="2" t="n"/>
    </row>
    <row r="1053" ht="15" customHeight="1" s="246">
      <c r="A1053" s="1" t="n"/>
      <c r="B1053" s="1" t="n"/>
      <c r="C1053" s="2" t="n"/>
      <c r="D1053" s="2" t="n"/>
      <c r="E1053" s="2" t="n"/>
      <c r="F1053" s="2" t="n"/>
      <c r="G1053" s="2" t="n"/>
      <c r="H1053" s="2" t="n"/>
      <c r="I1053" s="2" t="n"/>
      <c r="J1053" s="2" t="n"/>
      <c r="K1053" s="2" t="n"/>
      <c r="L1053" s="2" t="n"/>
      <c r="M1053" s="2" t="n"/>
      <c r="N1053" s="2" t="n"/>
      <c r="O1053" s="2" t="n"/>
      <c r="P1053" s="2" t="n"/>
      <c r="Q1053" s="2" t="n"/>
      <c r="R1053" s="2" t="n"/>
      <c r="S1053" s="2" t="n"/>
      <c r="T1053" s="1" t="n"/>
      <c r="U1053" s="2" t="n"/>
      <c r="V1053" s="2" t="n"/>
      <c r="W1053" s="2" t="n"/>
      <c r="X1053" s="2" t="n"/>
      <c r="Y1053" s="2" t="n"/>
      <c r="Z1053" s="2" t="n"/>
      <c r="AA1053" s="2" t="n"/>
      <c r="AB1053" s="2" t="n"/>
      <c r="AC1053" s="2" t="n"/>
    </row>
    <row r="1054" ht="15" customHeight="1" s="246">
      <c r="A1054" s="1" t="n"/>
      <c r="B1054" s="1" t="n"/>
      <c r="C1054" s="2" t="n"/>
      <c r="D1054" s="2" t="n"/>
      <c r="E1054" s="2" t="n"/>
      <c r="F1054" s="2" t="n"/>
      <c r="G1054" s="2" t="n"/>
      <c r="H1054" s="2" t="n"/>
      <c r="I1054" s="2" t="n"/>
      <c r="J1054" s="2" t="n"/>
      <c r="K1054" s="2" t="n"/>
      <c r="L1054" s="2" t="n"/>
      <c r="M1054" s="2" t="n"/>
      <c r="N1054" s="2" t="n"/>
      <c r="O1054" s="2" t="n"/>
      <c r="P1054" s="2" t="n"/>
      <c r="Q1054" s="2" t="n"/>
      <c r="R1054" s="2" t="n"/>
      <c r="S1054" s="2" t="n"/>
      <c r="T1054" s="1" t="n"/>
      <c r="U1054" s="2" t="n"/>
      <c r="V1054" s="2" t="n"/>
      <c r="W1054" s="2" t="n"/>
      <c r="X1054" s="2" t="n"/>
      <c r="Y1054" s="2" t="n"/>
      <c r="Z1054" s="2" t="n"/>
      <c r="AA1054" s="2" t="n"/>
      <c r="AB1054" s="2" t="n"/>
      <c r="AC1054" s="2" t="n"/>
    </row>
    <row r="1055" ht="15" customHeight="1" s="246">
      <c r="A1055" s="1" t="n"/>
      <c r="B1055" s="1" t="n"/>
      <c r="C1055" s="2" t="n"/>
      <c r="D1055" s="2" t="n"/>
      <c r="E1055" s="2" t="n"/>
      <c r="F1055" s="2" t="n"/>
      <c r="G1055" s="2" t="n"/>
      <c r="H1055" s="2" t="n"/>
      <c r="I1055" s="2" t="n"/>
      <c r="J1055" s="2" t="n"/>
      <c r="K1055" s="2" t="n"/>
      <c r="L1055" s="2" t="n"/>
      <c r="M1055" s="2" t="n"/>
      <c r="N1055" s="2" t="n"/>
      <c r="O1055" s="2" t="n"/>
      <c r="P1055" s="2" t="n"/>
      <c r="Q1055" s="2" t="n"/>
      <c r="R1055" s="2" t="n"/>
      <c r="S1055" s="2" t="n"/>
      <c r="T1055" s="1" t="n"/>
      <c r="U1055" s="2" t="n"/>
      <c r="V1055" s="2" t="n"/>
      <c r="W1055" s="2" t="n"/>
      <c r="X1055" s="2" t="n"/>
      <c r="Y1055" s="2" t="n"/>
      <c r="Z1055" s="2" t="n"/>
      <c r="AA1055" s="2" t="n"/>
      <c r="AB1055" s="2" t="n"/>
      <c r="AC1055" s="2" t="n"/>
    </row>
    <row r="1056" ht="15" customHeight="1" s="246">
      <c r="A1056" s="1" t="n"/>
      <c r="B1056" s="1" t="n"/>
      <c r="C1056" s="2" t="n"/>
      <c r="D1056" s="2" t="n"/>
      <c r="E1056" s="2" t="n"/>
      <c r="F1056" s="2" t="n"/>
      <c r="G1056" s="2" t="n"/>
      <c r="H1056" s="2" t="n"/>
      <c r="I1056" s="2" t="n"/>
      <c r="J1056" s="2" t="n"/>
      <c r="K1056" s="2" t="n"/>
      <c r="L1056" s="2" t="n"/>
      <c r="M1056" s="2" t="n"/>
      <c r="N1056" s="2" t="n"/>
      <c r="O1056" s="2" t="n"/>
      <c r="P1056" s="2" t="n"/>
      <c r="Q1056" s="2" t="n"/>
      <c r="R1056" s="2" t="n"/>
      <c r="S1056" s="2" t="n"/>
      <c r="T1056" s="1" t="n"/>
      <c r="U1056" s="2" t="n"/>
      <c r="V1056" s="2" t="n"/>
      <c r="W1056" s="2" t="n"/>
      <c r="X1056" s="2" t="n"/>
      <c r="Y1056" s="2" t="n"/>
      <c r="Z1056" s="2" t="n"/>
      <c r="AA1056" s="2" t="n"/>
      <c r="AB1056" s="2" t="n"/>
      <c r="AC1056" s="2" t="n"/>
    </row>
    <row r="1057" ht="15" customHeight="1" s="246">
      <c r="A1057" s="1" t="n"/>
      <c r="B1057" s="1" t="n"/>
      <c r="C1057" s="2" t="n"/>
      <c r="D1057" s="2" t="n"/>
      <c r="E1057" s="2" t="n"/>
      <c r="F1057" s="2" t="n"/>
      <c r="G1057" s="2" t="n"/>
      <c r="H1057" s="2" t="n"/>
      <c r="I1057" s="2" t="n"/>
      <c r="J1057" s="2" t="n"/>
      <c r="K1057" s="2" t="n"/>
      <c r="L1057" s="2" t="n"/>
      <c r="M1057" s="2" t="n"/>
      <c r="N1057" s="2" t="n"/>
      <c r="O1057" s="2" t="n"/>
      <c r="P1057" s="2" t="n"/>
      <c r="Q1057" s="2" t="n"/>
      <c r="R1057" s="2" t="n"/>
      <c r="S1057" s="2" t="n"/>
      <c r="T1057" s="1" t="n"/>
      <c r="U1057" s="2" t="n"/>
      <c r="V1057" s="2" t="n"/>
      <c r="W1057" s="2" t="n"/>
      <c r="X1057" s="2" t="n"/>
      <c r="Y1057" s="2" t="n"/>
      <c r="Z1057" s="2" t="n"/>
      <c r="AA1057" s="2" t="n"/>
      <c r="AB1057" s="2" t="n"/>
      <c r="AC1057" s="2" t="n"/>
    </row>
    <row r="1058" ht="15" customHeight="1" s="246">
      <c r="A1058" s="1" t="n"/>
      <c r="B1058" s="1" t="n"/>
      <c r="C1058" s="2" t="n"/>
      <c r="D1058" s="2" t="n"/>
      <c r="E1058" s="2" t="n"/>
      <c r="F1058" s="2" t="n"/>
      <c r="G1058" s="2" t="n"/>
      <c r="H1058" s="2" t="n"/>
      <c r="I1058" s="2" t="n"/>
      <c r="J1058" s="2" t="n"/>
      <c r="K1058" s="2" t="n"/>
      <c r="L1058" s="2" t="n"/>
      <c r="M1058" s="2" t="n"/>
      <c r="N1058" s="2" t="n"/>
      <c r="O1058" s="2" t="n"/>
      <c r="P1058" s="2" t="n"/>
      <c r="Q1058" s="2" t="n"/>
      <c r="R1058" s="2" t="n"/>
      <c r="S1058" s="2" t="n"/>
      <c r="T1058" s="1" t="n"/>
      <c r="U1058" s="2" t="n"/>
      <c r="V1058" s="2" t="n"/>
      <c r="W1058" s="2" t="n"/>
      <c r="X1058" s="2" t="n"/>
      <c r="Y1058" s="2" t="n"/>
      <c r="Z1058" s="2" t="n"/>
      <c r="AA1058" s="2" t="n"/>
      <c r="AB1058" s="2" t="n"/>
      <c r="AC1058" s="2" t="n"/>
    </row>
    <row r="1059" ht="15" customHeight="1" s="246">
      <c r="A1059" s="1" t="n"/>
      <c r="B1059" s="1" t="n"/>
      <c r="C1059" s="2" t="n"/>
      <c r="D1059" s="2" t="n"/>
      <c r="E1059" s="2" t="n"/>
      <c r="F1059" s="2" t="n"/>
      <c r="G1059" s="2" t="n"/>
      <c r="H1059" s="2" t="n"/>
      <c r="I1059" s="2" t="n"/>
      <c r="J1059" s="2" t="n"/>
      <c r="K1059" s="2" t="n"/>
      <c r="L1059" s="2" t="n"/>
      <c r="M1059" s="2" t="n"/>
      <c r="N1059" s="2" t="n"/>
      <c r="O1059" s="2" t="n"/>
      <c r="P1059" s="2" t="n"/>
      <c r="Q1059" s="2" t="n"/>
      <c r="R1059" s="2" t="n"/>
      <c r="S1059" s="2" t="n"/>
      <c r="T1059" s="1" t="n"/>
      <c r="U1059" s="2" t="n"/>
      <c r="V1059" s="2" t="n"/>
      <c r="W1059" s="2" t="n"/>
      <c r="X1059" s="2" t="n"/>
      <c r="Y1059" s="2" t="n"/>
      <c r="Z1059" s="2" t="n"/>
      <c r="AA1059" s="2" t="n"/>
      <c r="AB1059" s="2" t="n"/>
      <c r="AC1059" s="2" t="n"/>
    </row>
    <row r="1060" ht="15" customHeight="1" s="246">
      <c r="A1060" s="1" t="n"/>
      <c r="B1060" s="1" t="n"/>
      <c r="C1060" s="2" t="n"/>
      <c r="D1060" s="2" t="n"/>
      <c r="E1060" s="2" t="n"/>
      <c r="F1060" s="2" t="n"/>
      <c r="G1060" s="2" t="n"/>
      <c r="H1060" s="2" t="n"/>
      <c r="I1060" s="2" t="n"/>
      <c r="J1060" s="2" t="n"/>
      <c r="K1060" s="2" t="n"/>
      <c r="L1060" s="2" t="n"/>
      <c r="M1060" s="2" t="n"/>
      <c r="N1060" s="2" t="n"/>
      <c r="O1060" s="2" t="n"/>
      <c r="P1060" s="2" t="n"/>
      <c r="Q1060" s="2" t="n"/>
      <c r="R1060" s="2" t="n"/>
      <c r="S1060" s="2" t="n"/>
      <c r="T1060" s="1" t="n"/>
      <c r="U1060" s="2" t="n"/>
      <c r="V1060" s="2" t="n"/>
      <c r="W1060" s="2" t="n"/>
      <c r="X1060" s="2" t="n"/>
      <c r="Y1060" s="2" t="n"/>
      <c r="Z1060" s="2" t="n"/>
      <c r="AA1060" s="2" t="n"/>
      <c r="AB1060" s="2" t="n"/>
      <c r="AC1060" s="2" t="n"/>
    </row>
    <row r="1061" ht="15" customHeight="1" s="246">
      <c r="A1061" s="1" t="n"/>
      <c r="B1061" s="1" t="n"/>
      <c r="C1061" s="2" t="n"/>
      <c r="D1061" s="2" t="n"/>
      <c r="E1061" s="2" t="n"/>
      <c r="F1061" s="2" t="n"/>
      <c r="G1061" s="2" t="n"/>
      <c r="H1061" s="2" t="n"/>
      <c r="I1061" s="2" t="n"/>
      <c r="J1061" s="2" t="n"/>
      <c r="K1061" s="2" t="n"/>
      <c r="L1061" s="2" t="n"/>
      <c r="M1061" s="2" t="n"/>
      <c r="N1061" s="2" t="n"/>
      <c r="O1061" s="2" t="n"/>
      <c r="P1061" s="2" t="n"/>
      <c r="Q1061" s="2" t="n"/>
      <c r="R1061" s="2" t="n"/>
      <c r="S1061" s="2" t="n"/>
      <c r="T1061" s="1" t="n"/>
      <c r="U1061" s="2" t="n"/>
      <c r="V1061" s="2" t="n"/>
      <c r="W1061" s="2" t="n"/>
      <c r="X1061" s="2" t="n"/>
      <c r="Y1061" s="2" t="n"/>
      <c r="Z1061" s="2" t="n"/>
      <c r="AA1061" s="2" t="n"/>
      <c r="AB1061" s="2" t="n"/>
      <c r="AC1061" s="2" t="n"/>
    </row>
    <row r="1062" ht="15" customHeight="1" s="246">
      <c r="A1062" s="1" t="n"/>
      <c r="B1062" s="1" t="n"/>
      <c r="C1062" s="2" t="n"/>
      <c r="D1062" s="2" t="n"/>
      <c r="E1062" s="2" t="n"/>
      <c r="F1062" s="2" t="n"/>
      <c r="G1062" s="2" t="n"/>
      <c r="H1062" s="2" t="n"/>
      <c r="I1062" s="2" t="n"/>
      <c r="J1062" s="2" t="n"/>
      <c r="K1062" s="2" t="n"/>
      <c r="L1062" s="2" t="n"/>
      <c r="M1062" s="2" t="n"/>
      <c r="N1062" s="2" t="n"/>
      <c r="O1062" s="2" t="n"/>
      <c r="P1062" s="2" t="n"/>
      <c r="Q1062" s="2" t="n"/>
      <c r="R1062" s="2" t="n"/>
      <c r="S1062" s="2" t="n"/>
      <c r="T1062" s="1" t="n"/>
      <c r="U1062" s="2" t="n"/>
      <c r="V1062" s="2" t="n"/>
      <c r="W1062" s="2" t="n"/>
      <c r="X1062" s="2" t="n"/>
      <c r="Y1062" s="2" t="n"/>
      <c r="Z1062" s="2" t="n"/>
      <c r="AA1062" s="2" t="n"/>
      <c r="AB1062" s="2" t="n"/>
      <c r="AC1062" s="2" t="n"/>
    </row>
    <row r="1063" ht="15" customHeight="1" s="246">
      <c r="A1063" s="1" t="n"/>
      <c r="B1063" s="1" t="n"/>
      <c r="C1063" s="2" t="n"/>
      <c r="D1063" s="2" t="n"/>
      <c r="E1063" s="2" t="n"/>
      <c r="F1063" s="2" t="n"/>
      <c r="G1063" s="2" t="n"/>
      <c r="H1063" s="2" t="n"/>
      <c r="I1063" s="2" t="n"/>
      <c r="J1063" s="2" t="n"/>
      <c r="K1063" s="2" t="n"/>
      <c r="L1063" s="2" t="n"/>
      <c r="M1063" s="2" t="n"/>
      <c r="N1063" s="2" t="n"/>
      <c r="O1063" s="2" t="n"/>
      <c r="P1063" s="2" t="n"/>
      <c r="Q1063" s="2" t="n"/>
      <c r="R1063" s="2" t="n"/>
      <c r="S1063" s="2" t="n"/>
      <c r="T1063" s="1" t="n"/>
      <c r="U1063" s="2" t="n"/>
      <c r="V1063" s="2" t="n"/>
      <c r="W1063" s="2" t="n"/>
      <c r="X1063" s="2" t="n"/>
      <c r="Y1063" s="2" t="n"/>
      <c r="Z1063" s="2" t="n"/>
      <c r="AA1063" s="2" t="n"/>
      <c r="AB1063" s="2" t="n"/>
      <c r="AC1063" s="2" t="n"/>
    </row>
    <row r="1064" ht="15" customHeight="1" s="246">
      <c r="A1064" s="1" t="n"/>
      <c r="B1064" s="1" t="n"/>
      <c r="C1064" s="2" t="n"/>
      <c r="D1064" s="2" t="n"/>
      <c r="E1064" s="2" t="n"/>
      <c r="F1064" s="2" t="n"/>
      <c r="G1064" s="2" t="n"/>
      <c r="H1064" s="2" t="n"/>
      <c r="I1064" s="2" t="n"/>
      <c r="J1064" s="2" t="n"/>
      <c r="K1064" s="2" t="n"/>
      <c r="L1064" s="2" t="n"/>
      <c r="M1064" s="2" t="n"/>
      <c r="N1064" s="2" t="n"/>
      <c r="O1064" s="2" t="n"/>
      <c r="P1064" s="2" t="n"/>
      <c r="Q1064" s="2" t="n"/>
      <c r="R1064" s="2" t="n"/>
      <c r="S1064" s="2" t="n"/>
      <c r="T1064" s="1" t="n"/>
      <c r="U1064" s="2" t="n"/>
      <c r="V1064" s="2" t="n"/>
      <c r="W1064" s="2" t="n"/>
      <c r="X1064" s="2" t="n"/>
      <c r="Y1064" s="2" t="n"/>
      <c r="Z1064" s="2" t="n"/>
      <c r="AA1064" s="2" t="n"/>
      <c r="AB1064" s="2" t="n"/>
      <c r="AC1064" s="2" t="n"/>
    </row>
    <row r="1065" ht="15" customHeight="1" s="246">
      <c r="A1065" s="1" t="n"/>
      <c r="B1065" s="1" t="n"/>
      <c r="C1065" s="2" t="n"/>
      <c r="D1065" s="2" t="n"/>
      <c r="E1065" s="2" t="n"/>
      <c r="F1065" s="2" t="n"/>
      <c r="G1065" s="2" t="n"/>
      <c r="H1065" s="2" t="n"/>
      <c r="I1065" s="2" t="n"/>
      <c r="J1065" s="2" t="n"/>
      <c r="K1065" s="2" t="n"/>
      <c r="L1065" s="2" t="n"/>
      <c r="M1065" s="2" t="n"/>
      <c r="N1065" s="2" t="n"/>
      <c r="O1065" s="2" t="n"/>
      <c r="P1065" s="2" t="n"/>
      <c r="Q1065" s="2" t="n"/>
      <c r="R1065" s="2" t="n"/>
      <c r="S1065" s="2" t="n"/>
      <c r="T1065" s="1" t="n"/>
      <c r="U1065" s="2" t="n"/>
      <c r="V1065" s="2" t="n"/>
      <c r="W1065" s="2" t="n"/>
      <c r="X1065" s="2" t="n"/>
      <c r="Y1065" s="2" t="n"/>
      <c r="Z1065" s="2" t="n"/>
      <c r="AA1065" s="2" t="n"/>
      <c r="AB1065" s="2" t="n"/>
      <c r="AC1065" s="2" t="n"/>
    </row>
    <row r="1066" ht="15" customHeight="1" s="246">
      <c r="A1066" s="1" t="n"/>
      <c r="B1066" s="1" t="n"/>
      <c r="C1066" s="2" t="n"/>
      <c r="D1066" s="2" t="n"/>
      <c r="E1066" s="2" t="n"/>
      <c r="F1066" s="2" t="n"/>
      <c r="G1066" s="2" t="n"/>
      <c r="H1066" s="2" t="n"/>
      <c r="I1066" s="2" t="n"/>
      <c r="J1066" s="2" t="n"/>
      <c r="K1066" s="2" t="n"/>
      <c r="L1066" s="2" t="n"/>
      <c r="M1066" s="2" t="n"/>
      <c r="N1066" s="2" t="n"/>
      <c r="O1066" s="2" t="n"/>
      <c r="P1066" s="2" t="n"/>
      <c r="Q1066" s="2" t="n"/>
      <c r="R1066" s="2" t="n"/>
      <c r="S1066" s="2" t="n"/>
      <c r="T1066" s="1" t="n"/>
      <c r="U1066" s="2" t="n"/>
      <c r="V1066" s="2" t="n"/>
      <c r="W1066" s="2" t="n"/>
      <c r="X1066" s="2" t="n"/>
      <c r="Y1066" s="2" t="n"/>
      <c r="Z1066" s="2" t="n"/>
      <c r="AA1066" s="2" t="n"/>
      <c r="AB1066" s="2" t="n"/>
      <c r="AC1066" s="2" t="n"/>
    </row>
    <row r="1067" ht="15" customHeight="1" s="246">
      <c r="A1067" s="1" t="n"/>
      <c r="B1067" s="1" t="n"/>
      <c r="C1067" s="2" t="n"/>
      <c r="D1067" s="2" t="n"/>
      <c r="E1067" s="2" t="n"/>
      <c r="F1067" s="2" t="n"/>
      <c r="G1067" s="2" t="n"/>
      <c r="H1067" s="2" t="n"/>
      <c r="I1067" s="2" t="n"/>
      <c r="J1067" s="2" t="n"/>
      <c r="K1067" s="2" t="n"/>
      <c r="L1067" s="2" t="n"/>
      <c r="M1067" s="2" t="n"/>
      <c r="N1067" s="2" t="n"/>
      <c r="O1067" s="2" t="n"/>
      <c r="P1067" s="2" t="n"/>
      <c r="Q1067" s="2" t="n"/>
      <c r="R1067" s="2" t="n"/>
      <c r="S1067" s="2" t="n"/>
      <c r="T1067" s="1" t="n"/>
      <c r="U1067" s="2" t="n"/>
      <c r="V1067" s="2" t="n"/>
      <c r="W1067" s="2" t="n"/>
      <c r="X1067" s="2" t="n"/>
      <c r="Y1067" s="2" t="n"/>
      <c r="Z1067" s="2" t="n"/>
      <c r="AA1067" s="2" t="n"/>
      <c r="AB1067" s="2" t="n"/>
      <c r="AC1067" s="2" t="n"/>
    </row>
    <row r="1068" ht="15" customHeight="1" s="246">
      <c r="A1068" s="1" t="n"/>
      <c r="B1068" s="1" t="n"/>
      <c r="C1068" s="2" t="n"/>
      <c r="D1068" s="2" t="n"/>
      <c r="E1068" s="2" t="n"/>
      <c r="F1068" s="2" t="n"/>
      <c r="G1068" s="2" t="n"/>
      <c r="H1068" s="2" t="n"/>
      <c r="I1068" s="2" t="n"/>
      <c r="J1068" s="2" t="n"/>
      <c r="K1068" s="2" t="n"/>
      <c r="L1068" s="2" t="n"/>
      <c r="M1068" s="2" t="n"/>
      <c r="N1068" s="2" t="n"/>
      <c r="O1068" s="2" t="n"/>
      <c r="P1068" s="2" t="n"/>
      <c r="Q1068" s="2" t="n"/>
      <c r="R1068" s="2" t="n"/>
      <c r="S1068" s="2" t="n"/>
      <c r="T1068" s="1" t="n"/>
      <c r="U1068" s="2" t="n"/>
      <c r="V1068" s="2" t="n"/>
      <c r="W1068" s="2" t="n"/>
      <c r="X1068" s="2" t="n"/>
      <c r="Y1068" s="2" t="n"/>
      <c r="Z1068" s="2" t="n"/>
      <c r="AA1068" s="2" t="n"/>
      <c r="AB1068" s="2" t="n"/>
      <c r="AC1068" s="2" t="n"/>
    </row>
    <row r="1069" ht="15" customHeight="1" s="246">
      <c r="A1069" s="1" t="n"/>
      <c r="B1069" s="1" t="n"/>
      <c r="C1069" s="2" t="n"/>
      <c r="D1069" s="2" t="n"/>
      <c r="E1069" s="2" t="n"/>
      <c r="F1069" s="2" t="n"/>
      <c r="G1069" s="2" t="n"/>
      <c r="H1069" s="2" t="n"/>
      <c r="I1069" s="2" t="n"/>
      <c r="J1069" s="2" t="n"/>
      <c r="K1069" s="2" t="n"/>
      <c r="L1069" s="2" t="n"/>
      <c r="M1069" s="2" t="n"/>
      <c r="N1069" s="2" t="n"/>
      <c r="O1069" s="2" t="n"/>
      <c r="P1069" s="2" t="n"/>
      <c r="Q1069" s="2" t="n"/>
      <c r="R1069" s="2" t="n"/>
      <c r="S1069" s="2" t="n"/>
      <c r="T1069" s="1" t="n"/>
      <c r="U1069" s="2" t="n"/>
      <c r="V1069" s="2" t="n"/>
      <c r="W1069" s="2" t="n"/>
      <c r="X1069" s="2" t="n"/>
      <c r="Y1069" s="2" t="n"/>
      <c r="Z1069" s="2" t="n"/>
      <c r="AA1069" s="2" t="n"/>
      <c r="AB1069" s="2" t="n"/>
      <c r="AC1069" s="2" t="n"/>
    </row>
    <row r="1070" ht="15" customHeight="1" s="246">
      <c r="A1070" s="1" t="n"/>
      <c r="B1070" s="1" t="n"/>
      <c r="C1070" s="2" t="n"/>
      <c r="D1070" s="2" t="n"/>
      <c r="E1070" s="2" t="n"/>
      <c r="F1070" s="2" t="n"/>
      <c r="G1070" s="2" t="n"/>
      <c r="H1070" s="2" t="n"/>
      <c r="I1070" s="2" t="n"/>
      <c r="J1070" s="2" t="n"/>
      <c r="K1070" s="2" t="n"/>
      <c r="L1070" s="2" t="n"/>
      <c r="M1070" s="2" t="n"/>
      <c r="N1070" s="2" t="n"/>
      <c r="O1070" s="2" t="n"/>
      <c r="P1070" s="2" t="n"/>
      <c r="Q1070" s="2" t="n"/>
      <c r="R1070" s="2" t="n"/>
      <c r="S1070" s="2" t="n"/>
      <c r="T1070" s="1" t="n"/>
      <c r="U1070" s="2" t="n"/>
      <c r="V1070" s="2" t="n"/>
      <c r="W1070" s="2" t="n"/>
      <c r="X1070" s="2" t="n"/>
      <c r="Y1070" s="2" t="n"/>
      <c r="Z1070" s="2" t="n"/>
      <c r="AA1070" s="2" t="n"/>
      <c r="AB1070" s="2" t="n"/>
      <c r="AC1070" s="2" t="n"/>
    </row>
    <row r="1071" ht="15" customHeight="1" s="246">
      <c r="A1071" s="1" t="n"/>
      <c r="B1071" s="1" t="n"/>
      <c r="C1071" s="2" t="n"/>
      <c r="D1071" s="2" t="n"/>
      <c r="E1071" s="2" t="n"/>
      <c r="F1071" s="2" t="n"/>
      <c r="G1071" s="2" t="n"/>
      <c r="H1071" s="2" t="n"/>
      <c r="I1071" s="2" t="n"/>
      <c r="J1071" s="2" t="n"/>
      <c r="K1071" s="2" t="n"/>
      <c r="L1071" s="2" t="n"/>
      <c r="M1071" s="2" t="n"/>
      <c r="N1071" s="2" t="n"/>
      <c r="O1071" s="2" t="n"/>
      <c r="P1071" s="2" t="n"/>
      <c r="Q1071" s="2" t="n"/>
      <c r="R1071" s="2" t="n"/>
      <c r="S1071" s="2" t="n"/>
      <c r="T1071" s="1" t="n"/>
      <c r="U1071" s="2" t="n"/>
      <c r="V1071" s="2" t="n"/>
      <c r="W1071" s="2" t="n"/>
      <c r="X1071" s="2" t="n"/>
      <c r="Y1071" s="2" t="n"/>
      <c r="Z1071" s="2" t="n"/>
      <c r="AA1071" s="2" t="n"/>
      <c r="AB1071" s="2" t="n"/>
      <c r="AC1071" s="2" t="n"/>
    </row>
    <row r="1072" ht="15" customHeight="1" s="246">
      <c r="A1072" s="1" t="n"/>
      <c r="B1072" s="1" t="n"/>
      <c r="C1072" s="2" t="n"/>
      <c r="D1072" s="2" t="n"/>
      <c r="E1072" s="2" t="n"/>
      <c r="F1072" s="2" t="n"/>
      <c r="G1072" s="2" t="n"/>
      <c r="H1072" s="2" t="n"/>
      <c r="I1072" s="2" t="n"/>
      <c r="J1072" s="2" t="n"/>
      <c r="K1072" s="2" t="n"/>
      <c r="L1072" s="2" t="n"/>
      <c r="M1072" s="2" t="n"/>
      <c r="N1072" s="2" t="n"/>
      <c r="O1072" s="2" t="n"/>
      <c r="P1072" s="2" t="n"/>
      <c r="Q1072" s="2" t="n"/>
      <c r="R1072" s="2" t="n"/>
      <c r="S1072" s="2" t="n"/>
      <c r="T1072" s="1" t="n"/>
      <c r="U1072" s="2" t="n"/>
      <c r="V1072" s="2" t="n"/>
      <c r="W1072" s="2" t="n"/>
      <c r="X1072" s="2" t="n"/>
      <c r="Y1072" s="2" t="n"/>
      <c r="Z1072" s="2" t="n"/>
      <c r="AA1072" s="2" t="n"/>
      <c r="AB1072" s="2" t="n"/>
      <c r="AC1072" s="2" t="n"/>
    </row>
    <row r="1073" ht="15" customHeight="1" s="246">
      <c r="A1073" s="1" t="n"/>
      <c r="B1073" s="1" t="n"/>
      <c r="C1073" s="2" t="n"/>
      <c r="D1073" s="2" t="n"/>
      <c r="E1073" s="2" t="n"/>
      <c r="F1073" s="2" t="n"/>
      <c r="G1073" s="2" t="n"/>
      <c r="H1073" s="2" t="n"/>
      <c r="I1073" s="2" t="n"/>
      <c r="J1073" s="2" t="n"/>
      <c r="K1073" s="2" t="n"/>
      <c r="L1073" s="2" t="n"/>
      <c r="M1073" s="2" t="n"/>
      <c r="N1073" s="2" t="n"/>
      <c r="O1073" s="2" t="n"/>
      <c r="P1073" s="2" t="n"/>
      <c r="Q1073" s="2" t="n"/>
      <c r="R1073" s="2" t="n"/>
      <c r="S1073" s="2" t="n"/>
      <c r="T1073" s="1" t="n"/>
      <c r="U1073" s="2" t="n"/>
      <c r="V1073" s="2" t="n"/>
      <c r="W1073" s="2" t="n"/>
      <c r="X1073" s="2" t="n"/>
      <c r="Y1073" s="2" t="n"/>
      <c r="Z1073" s="2" t="n"/>
      <c r="AA1073" s="2" t="n"/>
      <c r="AB1073" s="2" t="n"/>
      <c r="AC1073" s="2" t="n"/>
    </row>
    <row r="1074" ht="15" customHeight="1" s="246">
      <c r="A1074" s="1" t="n"/>
      <c r="B1074" s="1" t="n"/>
      <c r="C1074" s="2" t="n"/>
      <c r="D1074" s="2" t="n"/>
      <c r="E1074" s="2" t="n"/>
      <c r="F1074" s="2" t="n"/>
      <c r="G1074" s="2" t="n"/>
      <c r="H1074" s="2" t="n"/>
      <c r="I1074" s="2" t="n"/>
      <c r="J1074" s="2" t="n"/>
      <c r="K1074" s="2" t="n"/>
      <c r="L1074" s="2" t="n"/>
      <c r="M1074" s="2" t="n"/>
      <c r="N1074" s="2" t="n"/>
      <c r="O1074" s="2" t="n"/>
      <c r="P1074" s="2" t="n"/>
      <c r="Q1074" s="2" t="n"/>
      <c r="R1074" s="2" t="n"/>
      <c r="S1074" s="2" t="n"/>
      <c r="T1074" s="1" t="n"/>
      <c r="U1074" s="2" t="n"/>
      <c r="V1074" s="2" t="n"/>
      <c r="W1074" s="2" t="n"/>
      <c r="X1074" s="2" t="n"/>
      <c r="Y1074" s="2" t="n"/>
      <c r="Z1074" s="2" t="n"/>
      <c r="AA1074" s="2" t="n"/>
      <c r="AB1074" s="2" t="n"/>
      <c r="AC1074" s="2" t="n"/>
    </row>
    <row r="1075" ht="15" customHeight="1" s="246">
      <c r="A1075" s="1" t="n"/>
      <c r="B1075" s="1" t="n"/>
      <c r="C1075" s="2" t="n"/>
      <c r="D1075" s="2" t="n"/>
      <c r="E1075" s="2" t="n"/>
      <c r="F1075" s="2" t="n"/>
      <c r="G1075" s="2" t="n"/>
      <c r="H1075" s="2" t="n"/>
      <c r="I1075" s="2" t="n"/>
      <c r="J1075" s="2" t="n"/>
      <c r="K1075" s="2" t="n"/>
      <c r="L1075" s="2" t="n"/>
      <c r="M1075" s="2" t="n"/>
      <c r="N1075" s="2" t="n"/>
      <c r="O1075" s="2" t="n"/>
      <c r="P1075" s="2" t="n"/>
      <c r="Q1075" s="2" t="n"/>
      <c r="R1075" s="2" t="n"/>
      <c r="S1075" s="2" t="n"/>
      <c r="T1075" s="1" t="n"/>
      <c r="U1075" s="2" t="n"/>
      <c r="V1075" s="2" t="n"/>
      <c r="W1075" s="2" t="n"/>
      <c r="X1075" s="2" t="n"/>
      <c r="Y1075" s="2" t="n"/>
      <c r="Z1075" s="2" t="n"/>
      <c r="AA1075" s="2" t="n"/>
      <c r="AB1075" s="2" t="n"/>
      <c r="AC1075" s="2" t="n"/>
    </row>
    <row r="1076" ht="15" customHeight="1" s="246">
      <c r="A1076" s="1" t="n"/>
      <c r="B1076" s="1" t="n"/>
      <c r="C1076" s="2" t="n"/>
      <c r="D1076" s="2" t="n"/>
      <c r="E1076" s="2" t="n"/>
      <c r="F1076" s="2" t="n"/>
      <c r="G1076" s="2" t="n"/>
      <c r="H1076" s="2" t="n"/>
      <c r="I1076" s="2" t="n"/>
      <c r="J1076" s="2" t="n"/>
      <c r="K1076" s="2" t="n"/>
      <c r="L1076" s="2" t="n"/>
      <c r="M1076" s="2" t="n"/>
      <c r="N1076" s="2" t="n"/>
      <c r="O1076" s="2" t="n"/>
      <c r="P1076" s="2" t="n"/>
      <c r="Q1076" s="2" t="n"/>
      <c r="R1076" s="2" t="n"/>
      <c r="S1076" s="2" t="n"/>
      <c r="T1076" s="1" t="n"/>
      <c r="U1076" s="2" t="n"/>
      <c r="V1076" s="2" t="n"/>
      <c r="W1076" s="2" t="n"/>
      <c r="X1076" s="2" t="n"/>
      <c r="Y1076" s="2" t="n"/>
      <c r="Z1076" s="2" t="n"/>
      <c r="AA1076" s="2" t="n"/>
      <c r="AB1076" s="2" t="n"/>
      <c r="AC1076" s="2" t="n"/>
    </row>
    <row r="1077" ht="15" customHeight="1" s="246">
      <c r="A1077" s="1" t="n"/>
      <c r="B1077" s="1" t="n"/>
      <c r="C1077" s="2" t="n"/>
      <c r="D1077" s="2" t="n"/>
      <c r="E1077" s="2" t="n"/>
      <c r="F1077" s="2" t="n"/>
      <c r="G1077" s="2" t="n"/>
      <c r="H1077" s="2" t="n"/>
      <c r="I1077" s="2" t="n"/>
      <c r="J1077" s="2" t="n"/>
      <c r="K1077" s="2" t="n"/>
      <c r="L1077" s="2" t="n"/>
      <c r="M1077" s="2" t="n"/>
      <c r="N1077" s="2" t="n"/>
      <c r="O1077" s="2" t="n"/>
      <c r="P1077" s="2" t="n"/>
      <c r="Q1077" s="2" t="n"/>
      <c r="R1077" s="2" t="n"/>
      <c r="S1077" s="2" t="n"/>
      <c r="T1077" s="1" t="n"/>
      <c r="U1077" s="2" t="n"/>
      <c r="V1077" s="2" t="n"/>
      <c r="W1077" s="2" t="n"/>
      <c r="X1077" s="2" t="n"/>
      <c r="Y1077" s="2" t="n"/>
      <c r="Z1077" s="2" t="n"/>
      <c r="AA1077" s="2" t="n"/>
      <c r="AB1077" s="2" t="n"/>
      <c r="AC1077" s="2" t="n"/>
    </row>
    <row r="1078" ht="15" customHeight="1" s="246">
      <c r="A1078" s="1" t="n"/>
      <c r="B1078" s="1" t="n"/>
      <c r="C1078" s="2" t="n"/>
      <c r="D1078" s="2" t="n"/>
      <c r="E1078" s="2" t="n"/>
      <c r="F1078" s="2" t="n"/>
      <c r="G1078" s="2" t="n"/>
      <c r="H1078" s="2" t="n"/>
      <c r="I1078" s="2" t="n"/>
      <c r="J1078" s="2" t="n"/>
      <c r="K1078" s="2" t="n"/>
      <c r="L1078" s="2" t="n"/>
      <c r="M1078" s="2" t="n"/>
      <c r="N1078" s="2" t="n"/>
      <c r="O1078" s="2" t="n"/>
      <c r="P1078" s="2" t="n"/>
      <c r="Q1078" s="2" t="n"/>
      <c r="R1078" s="2" t="n"/>
      <c r="S1078" s="2" t="n"/>
      <c r="T1078" s="1" t="n"/>
      <c r="U1078" s="2" t="n"/>
      <c r="V1078" s="2" t="n"/>
      <c r="W1078" s="2" t="n"/>
      <c r="X1078" s="2" t="n"/>
      <c r="Y1078" s="2" t="n"/>
      <c r="Z1078" s="2" t="n"/>
      <c r="AA1078" s="2" t="n"/>
      <c r="AB1078" s="2" t="n"/>
      <c r="AC1078" s="2" t="n"/>
    </row>
    <row r="1079" ht="15" customHeight="1" s="246">
      <c r="A1079" s="1" t="n"/>
      <c r="B1079" s="1" t="n"/>
      <c r="C1079" s="2" t="n"/>
      <c r="D1079" s="2" t="n"/>
      <c r="E1079" s="2" t="n"/>
      <c r="F1079" s="2" t="n"/>
      <c r="G1079" s="2" t="n"/>
      <c r="H1079" s="2" t="n"/>
      <c r="I1079" s="2" t="n"/>
      <c r="J1079" s="2" t="n"/>
      <c r="K1079" s="2" t="n"/>
      <c r="L1079" s="2" t="n"/>
      <c r="M1079" s="2" t="n"/>
      <c r="N1079" s="2" t="n"/>
      <c r="O1079" s="2" t="n"/>
      <c r="P1079" s="2" t="n"/>
      <c r="Q1079" s="2" t="n"/>
      <c r="R1079" s="2" t="n"/>
      <c r="S1079" s="2" t="n"/>
      <c r="T1079" s="1" t="n"/>
      <c r="U1079" s="2" t="n"/>
      <c r="V1079" s="2" t="n"/>
      <c r="W1079" s="2" t="n"/>
      <c r="X1079" s="2" t="n"/>
      <c r="Y1079" s="2" t="n"/>
      <c r="Z1079" s="2" t="n"/>
      <c r="AA1079" s="2" t="n"/>
      <c r="AB1079" s="2" t="n"/>
      <c r="AC1079" s="2" t="n"/>
    </row>
    <row r="1080" ht="15" customHeight="1" s="246">
      <c r="A1080" s="1" t="n"/>
      <c r="B1080" s="1" t="n"/>
      <c r="C1080" s="2" t="n"/>
      <c r="D1080" s="2" t="n"/>
      <c r="E1080" s="2" t="n"/>
      <c r="F1080" s="2" t="n"/>
      <c r="G1080" s="2" t="n"/>
      <c r="H1080" s="2" t="n"/>
      <c r="I1080" s="2" t="n"/>
      <c r="J1080" s="2" t="n"/>
      <c r="K1080" s="2" t="n"/>
      <c r="L1080" s="2" t="n"/>
      <c r="M1080" s="2" t="n"/>
      <c r="N1080" s="2" t="n"/>
      <c r="O1080" s="2" t="n"/>
      <c r="P1080" s="2" t="n"/>
      <c r="Q1080" s="2" t="n"/>
      <c r="R1080" s="2" t="n"/>
      <c r="S1080" s="2" t="n"/>
      <c r="T1080" s="1" t="n"/>
      <c r="U1080" s="2" t="n"/>
      <c r="V1080" s="2" t="n"/>
      <c r="W1080" s="2" t="n"/>
      <c r="X1080" s="2" t="n"/>
      <c r="Y1080" s="2" t="n"/>
      <c r="Z1080" s="2" t="n"/>
      <c r="AA1080" s="2" t="n"/>
      <c r="AB1080" s="2" t="n"/>
      <c r="AC1080" s="2" t="n"/>
    </row>
    <row r="1081" ht="15" customHeight="1" s="246">
      <c r="A1081" s="1" t="n"/>
      <c r="B1081" s="1" t="n"/>
      <c r="C1081" s="2" t="n"/>
      <c r="D1081" s="2" t="n"/>
      <c r="E1081" s="2" t="n"/>
      <c r="F1081" s="2" t="n"/>
      <c r="G1081" s="2" t="n"/>
      <c r="H1081" s="2" t="n"/>
      <c r="I1081" s="2" t="n"/>
      <c r="J1081" s="2" t="n"/>
      <c r="K1081" s="2" t="n"/>
      <c r="L1081" s="2" t="n"/>
      <c r="M1081" s="2" t="n"/>
      <c r="N1081" s="2" t="n"/>
      <c r="O1081" s="2" t="n"/>
      <c r="P1081" s="2" t="n"/>
      <c r="Q1081" s="2" t="n"/>
      <c r="R1081" s="2" t="n"/>
      <c r="S1081" s="2" t="n"/>
      <c r="T1081" s="1" t="n"/>
      <c r="U1081" s="2" t="n"/>
      <c r="V1081" s="2" t="n"/>
      <c r="W1081" s="2" t="n"/>
      <c r="X1081" s="2" t="n"/>
      <c r="Y1081" s="2" t="n"/>
      <c r="Z1081" s="2" t="n"/>
      <c r="AA1081" s="2" t="n"/>
      <c r="AB1081" s="2" t="n"/>
      <c r="AC1081" s="2" t="n"/>
    </row>
    <row r="1082" ht="15" customHeight="1" s="246">
      <c r="A1082" s="1" t="n"/>
      <c r="B1082" s="1" t="n"/>
      <c r="C1082" s="2" t="n"/>
      <c r="D1082" s="2" t="n"/>
      <c r="E1082" s="2" t="n"/>
      <c r="F1082" s="2" t="n"/>
      <c r="G1082" s="2" t="n"/>
      <c r="H1082" s="2" t="n"/>
      <c r="I1082" s="2" t="n"/>
      <c r="J1082" s="2" t="n"/>
      <c r="K1082" s="2" t="n"/>
      <c r="L1082" s="2" t="n"/>
      <c r="M1082" s="2" t="n"/>
      <c r="N1082" s="2" t="n"/>
      <c r="O1082" s="2" t="n"/>
      <c r="P1082" s="2" t="n"/>
      <c r="Q1082" s="2" t="n"/>
      <c r="R1082" s="2" t="n"/>
      <c r="S1082" s="2" t="n"/>
      <c r="T1082" s="1" t="n"/>
      <c r="U1082" s="2" t="n"/>
      <c r="V1082" s="2" t="n"/>
      <c r="W1082" s="2" t="n"/>
      <c r="X1082" s="2" t="n"/>
      <c r="Y1082" s="2" t="n"/>
      <c r="Z1082" s="2" t="n"/>
      <c r="AA1082" s="2" t="n"/>
      <c r="AB1082" s="2" t="n"/>
      <c r="AC1082" s="2" t="n"/>
    </row>
    <row r="1083" ht="15" customHeight="1" s="246">
      <c r="A1083" s="1" t="n"/>
      <c r="B1083" s="1" t="n"/>
      <c r="C1083" s="2" t="n"/>
      <c r="D1083" s="2" t="n"/>
      <c r="E1083" s="2" t="n"/>
      <c r="F1083" s="2" t="n"/>
      <c r="G1083" s="2" t="n"/>
      <c r="H1083" s="2" t="n"/>
      <c r="I1083" s="2" t="n"/>
      <c r="J1083" s="2" t="n"/>
      <c r="K1083" s="2" t="n"/>
      <c r="L1083" s="2" t="n"/>
      <c r="M1083" s="2" t="n"/>
      <c r="N1083" s="2" t="n"/>
      <c r="O1083" s="2" t="n"/>
      <c r="P1083" s="2" t="n"/>
      <c r="Q1083" s="2" t="n"/>
      <c r="R1083" s="2" t="n"/>
      <c r="S1083" s="2" t="n"/>
      <c r="T1083" s="1" t="n"/>
      <c r="U1083" s="2" t="n"/>
      <c r="V1083" s="2" t="n"/>
      <c r="W1083" s="2" t="n"/>
      <c r="X1083" s="2" t="n"/>
      <c r="Y1083" s="2" t="n"/>
      <c r="Z1083" s="2" t="n"/>
      <c r="AA1083" s="2" t="n"/>
      <c r="AB1083" s="2" t="n"/>
      <c r="AC1083" s="2" t="n"/>
    </row>
    <row r="1084" ht="15" customHeight="1" s="246">
      <c r="A1084" s="1" t="n"/>
      <c r="B1084" s="1" t="n"/>
      <c r="C1084" s="2" t="n"/>
      <c r="D1084" s="2" t="n"/>
      <c r="E1084" s="2" t="n"/>
      <c r="F1084" s="2" t="n"/>
      <c r="G1084" s="2" t="n"/>
      <c r="H1084" s="2" t="n"/>
      <c r="I1084" s="2" t="n"/>
      <c r="J1084" s="2" t="n"/>
      <c r="K1084" s="2" t="n"/>
      <c r="L1084" s="2" t="n"/>
      <c r="M1084" s="2" t="n"/>
      <c r="N1084" s="2" t="n"/>
      <c r="O1084" s="2" t="n"/>
      <c r="P1084" s="2" t="n"/>
      <c r="Q1084" s="2" t="n"/>
      <c r="R1084" s="2" t="n"/>
      <c r="S1084" s="2" t="n"/>
      <c r="T1084" s="1" t="n"/>
      <c r="U1084" s="2" t="n"/>
      <c r="V1084" s="2" t="n"/>
      <c r="W1084" s="2" t="n"/>
      <c r="X1084" s="2" t="n"/>
      <c r="Y1084" s="2" t="n"/>
      <c r="Z1084" s="2" t="n"/>
      <c r="AA1084" s="2" t="n"/>
      <c r="AB1084" s="2" t="n"/>
      <c r="AC1084" s="2" t="n"/>
    </row>
    <row r="1085" ht="15" customHeight="1" s="246">
      <c r="A1085" s="1" t="n"/>
      <c r="B1085" s="1" t="n"/>
      <c r="C1085" s="2" t="n"/>
      <c r="D1085" s="2" t="n"/>
      <c r="E1085" s="2" t="n"/>
      <c r="F1085" s="2" t="n"/>
      <c r="G1085" s="2" t="n"/>
      <c r="H1085" s="2" t="n"/>
      <c r="I1085" s="2" t="n"/>
      <c r="J1085" s="2" t="n"/>
      <c r="K1085" s="2" t="n"/>
      <c r="L1085" s="2" t="n"/>
      <c r="M1085" s="2" t="n"/>
      <c r="N1085" s="2" t="n"/>
      <c r="O1085" s="2" t="n"/>
      <c r="P1085" s="2" t="n"/>
      <c r="Q1085" s="2" t="n"/>
      <c r="R1085" s="2" t="n"/>
      <c r="S1085" s="2" t="n"/>
      <c r="T1085" s="1" t="n"/>
      <c r="U1085" s="2" t="n"/>
      <c r="V1085" s="2" t="n"/>
      <c r="W1085" s="2" t="n"/>
      <c r="X1085" s="2" t="n"/>
      <c r="Y1085" s="2" t="n"/>
      <c r="Z1085" s="2" t="n"/>
      <c r="AA1085" s="2" t="n"/>
      <c r="AB1085" s="2" t="n"/>
      <c r="AC1085" s="2" t="n"/>
    </row>
    <row r="1086" ht="15" customHeight="1" s="246">
      <c r="A1086" s="1" t="n"/>
      <c r="B1086" s="1" t="n"/>
      <c r="C1086" s="2" t="n"/>
      <c r="D1086" s="2" t="n"/>
      <c r="E1086" s="2" t="n"/>
      <c r="F1086" s="2" t="n"/>
      <c r="G1086" s="2" t="n"/>
      <c r="H1086" s="2" t="n"/>
      <c r="I1086" s="2" t="n"/>
      <c r="J1086" s="2" t="n"/>
      <c r="K1086" s="2" t="n"/>
      <c r="L1086" s="2" t="n"/>
      <c r="M1086" s="2" t="n"/>
      <c r="N1086" s="2" t="n"/>
      <c r="O1086" s="2" t="n"/>
      <c r="P1086" s="2" t="n"/>
      <c r="Q1086" s="2" t="n"/>
      <c r="R1086" s="2" t="n"/>
      <c r="S1086" s="2" t="n"/>
      <c r="T1086" s="1" t="n"/>
      <c r="U1086" s="2" t="n"/>
      <c r="V1086" s="2" t="n"/>
      <c r="W1086" s="2" t="n"/>
      <c r="X1086" s="2" t="n"/>
      <c r="Y1086" s="2" t="n"/>
      <c r="Z1086" s="2" t="n"/>
      <c r="AA1086" s="2" t="n"/>
      <c r="AB1086" s="2" t="n"/>
      <c r="AC1086" s="2" t="n"/>
    </row>
    <row r="1087" ht="15" customHeight="1" s="246">
      <c r="A1087" s="1" t="n"/>
      <c r="B1087" s="1" t="n"/>
      <c r="C1087" s="2" t="n"/>
      <c r="D1087" s="2" t="n"/>
      <c r="E1087" s="2" t="n"/>
      <c r="F1087" s="2" t="n"/>
      <c r="G1087" s="2" t="n"/>
      <c r="H1087" s="2" t="n"/>
      <c r="I1087" s="2" t="n"/>
      <c r="J1087" s="2" t="n"/>
      <c r="K1087" s="2" t="n"/>
      <c r="L1087" s="2" t="n"/>
      <c r="M1087" s="2" t="n"/>
      <c r="N1087" s="2" t="n"/>
      <c r="O1087" s="2" t="n"/>
      <c r="P1087" s="2" t="n"/>
      <c r="Q1087" s="2" t="n"/>
      <c r="R1087" s="2" t="n"/>
      <c r="S1087" s="2" t="n"/>
      <c r="T1087" s="1" t="n"/>
      <c r="U1087" s="2" t="n"/>
      <c r="V1087" s="2" t="n"/>
      <c r="W1087" s="2" t="n"/>
      <c r="X1087" s="2" t="n"/>
      <c r="Y1087" s="2" t="n"/>
      <c r="Z1087" s="2" t="n"/>
      <c r="AA1087" s="2" t="n"/>
      <c r="AB1087" s="2" t="n"/>
      <c r="AC1087" s="2" t="n"/>
    </row>
    <row r="1088" ht="15" customHeight="1" s="246">
      <c r="A1088" s="1" t="n"/>
      <c r="B1088" s="1" t="n"/>
      <c r="C1088" s="2" t="n"/>
      <c r="D1088" s="2" t="n"/>
      <c r="E1088" s="2" t="n"/>
      <c r="F1088" s="2" t="n"/>
      <c r="G1088" s="2" t="n"/>
      <c r="H1088" s="2" t="n"/>
      <c r="I1088" s="2" t="n"/>
      <c r="J1088" s="2" t="n"/>
      <c r="K1088" s="2" t="n"/>
      <c r="L1088" s="2" t="n"/>
      <c r="M1088" s="2" t="n"/>
      <c r="N1088" s="2" t="n"/>
      <c r="O1088" s="2" t="n"/>
      <c r="P1088" s="2" t="n"/>
      <c r="Q1088" s="2" t="n"/>
      <c r="R1088" s="2" t="n"/>
      <c r="S1088" s="2" t="n"/>
      <c r="T1088" s="1" t="n"/>
      <c r="U1088" s="2" t="n"/>
      <c r="V1088" s="2" t="n"/>
      <c r="W1088" s="2" t="n"/>
      <c r="X1088" s="2" t="n"/>
      <c r="Y1088" s="2" t="n"/>
      <c r="Z1088" s="2" t="n"/>
      <c r="AA1088" s="2" t="n"/>
      <c r="AB1088" s="2" t="n"/>
      <c r="AC1088" s="2" t="n"/>
    </row>
    <row r="1089" ht="15" customHeight="1" s="246">
      <c r="A1089" s="1" t="n"/>
      <c r="B1089" s="1" t="n"/>
      <c r="C1089" s="2" t="n"/>
      <c r="D1089" s="2" t="n"/>
      <c r="E1089" s="2" t="n"/>
      <c r="F1089" s="2" t="n"/>
      <c r="G1089" s="2" t="n"/>
      <c r="H1089" s="2" t="n"/>
      <c r="I1089" s="2" t="n"/>
      <c r="J1089" s="2" t="n"/>
      <c r="K1089" s="2" t="n"/>
      <c r="L1089" s="2" t="n"/>
      <c r="M1089" s="2" t="n"/>
      <c r="N1089" s="2" t="n"/>
      <c r="O1089" s="2" t="n"/>
      <c r="P1089" s="2" t="n"/>
      <c r="Q1089" s="2" t="n"/>
      <c r="R1089" s="2" t="n"/>
      <c r="S1089" s="2" t="n"/>
      <c r="T1089" s="1" t="n"/>
      <c r="U1089" s="2" t="n"/>
      <c r="V1089" s="2" t="n"/>
      <c r="W1089" s="2" t="n"/>
      <c r="X1089" s="2" t="n"/>
      <c r="Y1089" s="2" t="n"/>
      <c r="Z1089" s="2" t="n"/>
      <c r="AA1089" s="2" t="n"/>
      <c r="AB1089" s="2" t="n"/>
      <c r="AC1089" s="2" t="n"/>
    </row>
    <row r="1090" ht="15" customHeight="1" s="246">
      <c r="A1090" s="1" t="n"/>
      <c r="B1090" s="1" t="n"/>
      <c r="C1090" s="2" t="n"/>
      <c r="D1090" s="2" t="n"/>
      <c r="E1090" s="2" t="n"/>
      <c r="F1090" s="2" t="n"/>
      <c r="G1090" s="2" t="n"/>
      <c r="H1090" s="2" t="n"/>
      <c r="I1090" s="2" t="n"/>
      <c r="J1090" s="2" t="n"/>
      <c r="K1090" s="2" t="n"/>
      <c r="L1090" s="2" t="n"/>
      <c r="M1090" s="2" t="n"/>
      <c r="N1090" s="2" t="n"/>
      <c r="O1090" s="2" t="n"/>
      <c r="P1090" s="2" t="n"/>
      <c r="Q1090" s="2" t="n"/>
      <c r="R1090" s="2" t="n"/>
      <c r="S1090" s="2" t="n"/>
      <c r="T1090" s="1" t="n"/>
      <c r="U1090" s="2" t="n"/>
      <c r="V1090" s="2" t="n"/>
      <c r="W1090" s="2" t="n"/>
      <c r="X1090" s="2" t="n"/>
      <c r="Y1090" s="2" t="n"/>
      <c r="Z1090" s="2" t="n"/>
      <c r="AA1090" s="2" t="n"/>
      <c r="AB1090" s="2" t="n"/>
      <c r="AC1090" s="2" t="n"/>
    </row>
    <row r="1091" ht="15" customHeight="1" s="246">
      <c r="A1091" s="1" t="n"/>
      <c r="B1091" s="1" t="n"/>
      <c r="C1091" s="2" t="n"/>
      <c r="D1091" s="2" t="n"/>
      <c r="E1091" s="2" t="n"/>
      <c r="F1091" s="2" t="n"/>
      <c r="G1091" s="2" t="n"/>
      <c r="H1091" s="2" t="n"/>
      <c r="I1091" s="2" t="n"/>
      <c r="J1091" s="2" t="n"/>
      <c r="K1091" s="2" t="n"/>
      <c r="L1091" s="2" t="n"/>
      <c r="M1091" s="2" t="n"/>
      <c r="N1091" s="2" t="n"/>
      <c r="O1091" s="2" t="n"/>
      <c r="P1091" s="2" t="n"/>
      <c r="Q1091" s="2" t="n"/>
      <c r="R1091" s="2" t="n"/>
      <c r="S1091" s="2" t="n"/>
      <c r="T1091" s="1" t="n"/>
      <c r="U1091" s="2" t="n"/>
      <c r="V1091" s="2" t="n"/>
      <c r="W1091" s="2" t="n"/>
      <c r="X1091" s="2" t="n"/>
      <c r="Y1091" s="2" t="n"/>
      <c r="Z1091" s="2" t="n"/>
      <c r="AA1091" s="2" t="n"/>
      <c r="AB1091" s="2" t="n"/>
      <c r="AC1091" s="2" t="n"/>
    </row>
    <row r="1092" ht="15" customHeight="1" s="246">
      <c r="A1092" s="1" t="n"/>
      <c r="B1092" s="1" t="n"/>
      <c r="C1092" s="2" t="n"/>
      <c r="D1092" s="2" t="n"/>
      <c r="E1092" s="2" t="n"/>
      <c r="F1092" s="2" t="n"/>
      <c r="G1092" s="2" t="n"/>
      <c r="H1092" s="2" t="n"/>
      <c r="I1092" s="2" t="n"/>
      <c r="J1092" s="2" t="n"/>
      <c r="K1092" s="2" t="n"/>
      <c r="L1092" s="2" t="n"/>
      <c r="M1092" s="2" t="n"/>
      <c r="N1092" s="2" t="n"/>
      <c r="O1092" s="2" t="n"/>
      <c r="P1092" s="2" t="n"/>
      <c r="Q1092" s="2" t="n"/>
      <c r="R1092" s="2" t="n"/>
      <c r="S1092" s="2" t="n"/>
      <c r="T1092" s="1" t="n"/>
      <c r="U1092" s="2" t="n"/>
      <c r="V1092" s="2" t="n"/>
      <c r="W1092" s="2" t="n"/>
      <c r="X1092" s="2" t="n"/>
      <c r="Y1092" s="2" t="n"/>
      <c r="Z1092" s="2" t="n"/>
      <c r="AA1092" s="2" t="n"/>
      <c r="AB1092" s="2" t="n"/>
      <c r="AC1092" s="2" t="n"/>
    </row>
    <row r="1093" ht="15" customHeight="1" s="246">
      <c r="A1093" s="1" t="n"/>
      <c r="B1093" s="1" t="n"/>
      <c r="C1093" s="2" t="n"/>
      <c r="D1093" s="2" t="n"/>
      <c r="E1093" s="2" t="n"/>
      <c r="F1093" s="2" t="n"/>
      <c r="G1093" s="2" t="n"/>
      <c r="H1093" s="2" t="n"/>
      <c r="I1093" s="2" t="n"/>
      <c r="J1093" s="2" t="n"/>
      <c r="K1093" s="2" t="n"/>
      <c r="L1093" s="2" t="n"/>
      <c r="M1093" s="2" t="n"/>
      <c r="N1093" s="2" t="n"/>
      <c r="O1093" s="2" t="n"/>
      <c r="P1093" s="2" t="n"/>
      <c r="Q1093" s="2" t="n"/>
      <c r="R1093" s="2" t="n"/>
      <c r="S1093" s="2" t="n"/>
      <c r="T1093" s="1" t="n"/>
      <c r="U1093" s="2" t="n"/>
      <c r="V1093" s="2" t="n"/>
      <c r="W1093" s="2" t="n"/>
      <c r="X1093" s="2" t="n"/>
      <c r="Y1093" s="2" t="n"/>
      <c r="Z1093" s="2" t="n"/>
      <c r="AA1093" s="2" t="n"/>
      <c r="AB1093" s="2" t="n"/>
      <c r="AC1093" s="2" t="n"/>
    </row>
    <row r="1094" ht="15" customHeight="1" s="246">
      <c r="A1094" s="1" t="n"/>
      <c r="B1094" s="1" t="n"/>
      <c r="C1094" s="2" t="n"/>
      <c r="D1094" s="2" t="n"/>
      <c r="E1094" s="2" t="n"/>
      <c r="F1094" s="2" t="n"/>
      <c r="G1094" s="2" t="n"/>
      <c r="H1094" s="2" t="n"/>
      <c r="I1094" s="2" t="n"/>
      <c r="J1094" s="2" t="n"/>
      <c r="K1094" s="2" t="n"/>
      <c r="L1094" s="2" t="n"/>
      <c r="M1094" s="2" t="n"/>
      <c r="N1094" s="2" t="n"/>
      <c r="O1094" s="2" t="n"/>
      <c r="P1094" s="2" t="n"/>
      <c r="Q1094" s="2" t="n"/>
      <c r="R1094" s="2" t="n"/>
      <c r="S1094" s="2" t="n"/>
      <c r="T1094" s="1" t="n"/>
      <c r="U1094" s="2" t="n"/>
      <c r="V1094" s="2" t="n"/>
      <c r="W1094" s="2" t="n"/>
      <c r="X1094" s="2" t="n"/>
      <c r="Y1094" s="2" t="n"/>
      <c r="Z1094" s="2" t="n"/>
      <c r="AA1094" s="2" t="n"/>
      <c r="AB1094" s="2" t="n"/>
      <c r="AC1094" s="2" t="n"/>
    </row>
    <row r="1095" ht="15" customHeight="1" s="246">
      <c r="A1095" s="1" t="n"/>
      <c r="B1095" s="1" t="n"/>
      <c r="C1095" s="2" t="n"/>
      <c r="D1095" s="2" t="n"/>
      <c r="E1095" s="2" t="n"/>
      <c r="F1095" s="2" t="n"/>
      <c r="G1095" s="2" t="n"/>
      <c r="H1095" s="2" t="n"/>
      <c r="I1095" s="2" t="n"/>
      <c r="J1095" s="2" t="n"/>
      <c r="K1095" s="2" t="n"/>
      <c r="L1095" s="2" t="n"/>
      <c r="M1095" s="2" t="n"/>
      <c r="N1095" s="2" t="n"/>
      <c r="O1095" s="2" t="n"/>
      <c r="P1095" s="2" t="n"/>
      <c r="Q1095" s="2" t="n"/>
      <c r="R1095" s="2" t="n"/>
      <c r="S1095" s="2" t="n"/>
      <c r="T1095" s="1" t="n"/>
      <c r="U1095" s="2" t="n"/>
      <c r="V1095" s="2" t="n"/>
      <c r="W1095" s="2" t="n"/>
      <c r="X1095" s="2" t="n"/>
      <c r="Y1095" s="2" t="n"/>
      <c r="Z1095" s="2" t="n"/>
      <c r="AA1095" s="2" t="n"/>
      <c r="AB1095" s="2" t="n"/>
      <c r="AC1095" s="2" t="n"/>
    </row>
    <row r="1096" ht="15" customHeight="1" s="246">
      <c r="A1096" s="1" t="n"/>
      <c r="B1096" s="1" t="n"/>
      <c r="C1096" s="2" t="n"/>
      <c r="D1096" s="2" t="n"/>
      <c r="E1096" s="2" t="n"/>
      <c r="F1096" s="2" t="n"/>
      <c r="G1096" s="2" t="n"/>
      <c r="H1096" s="2" t="n"/>
      <c r="I1096" s="2" t="n"/>
      <c r="J1096" s="2" t="n"/>
      <c r="K1096" s="2" t="n"/>
      <c r="L1096" s="2" t="n"/>
      <c r="M1096" s="2" t="n"/>
      <c r="N1096" s="2" t="n"/>
      <c r="O1096" s="2" t="n"/>
      <c r="P1096" s="2" t="n"/>
      <c r="Q1096" s="2" t="n"/>
      <c r="R1096" s="2" t="n"/>
      <c r="S1096" s="2" t="n"/>
      <c r="T1096" s="1" t="n"/>
      <c r="U1096" s="2" t="n"/>
      <c r="V1096" s="2" t="n"/>
      <c r="W1096" s="2" t="n"/>
      <c r="X1096" s="2" t="n"/>
      <c r="Y1096" s="2" t="n"/>
      <c r="Z1096" s="2" t="n"/>
      <c r="AA1096" s="2" t="n"/>
      <c r="AB1096" s="2" t="n"/>
      <c r="AC1096" s="2" t="n"/>
    </row>
    <row r="1097" ht="15" customHeight="1" s="246">
      <c r="A1097" s="1" t="n"/>
      <c r="B1097" s="1" t="n"/>
      <c r="C1097" s="2" t="n"/>
      <c r="D1097" s="2" t="n"/>
      <c r="E1097" s="2" t="n"/>
      <c r="F1097" s="2" t="n"/>
      <c r="G1097" s="2" t="n"/>
      <c r="H1097" s="2" t="n"/>
      <c r="I1097" s="2" t="n"/>
      <c r="J1097" s="2" t="n"/>
      <c r="K1097" s="2" t="n"/>
      <c r="L1097" s="2" t="n"/>
      <c r="M1097" s="2" t="n"/>
      <c r="N1097" s="2" t="n"/>
      <c r="O1097" s="2" t="n"/>
      <c r="P1097" s="2" t="n"/>
      <c r="Q1097" s="2" t="n"/>
      <c r="R1097" s="2" t="n"/>
      <c r="S1097" s="2" t="n"/>
      <c r="T1097" s="1" t="n"/>
      <c r="U1097" s="2" t="n"/>
      <c r="V1097" s="2" t="n"/>
      <c r="W1097" s="2" t="n"/>
      <c r="X1097" s="2" t="n"/>
      <c r="Y1097" s="2" t="n"/>
      <c r="Z1097" s="2" t="n"/>
      <c r="AA1097" s="2" t="n"/>
      <c r="AB1097" s="2" t="n"/>
      <c r="AC1097" s="2" t="n"/>
    </row>
    <row r="1098" ht="15" customHeight="1" s="246">
      <c r="A1098" s="1" t="n"/>
      <c r="B1098" s="1" t="n"/>
      <c r="C1098" s="2" t="n"/>
      <c r="D1098" s="2" t="n"/>
      <c r="E1098" s="2" t="n"/>
      <c r="F1098" s="2" t="n"/>
      <c r="G1098" s="2" t="n"/>
      <c r="H1098" s="2" t="n"/>
      <c r="I1098" s="2" t="n"/>
      <c r="J1098" s="2" t="n"/>
      <c r="K1098" s="2" t="n"/>
      <c r="L1098" s="2" t="n"/>
      <c r="M1098" s="2" t="n"/>
      <c r="N1098" s="2" t="n"/>
      <c r="O1098" s="2" t="n"/>
      <c r="P1098" s="2" t="n"/>
      <c r="Q1098" s="2" t="n"/>
      <c r="R1098" s="2" t="n"/>
      <c r="S1098" s="2" t="n"/>
      <c r="T1098" s="1" t="n"/>
      <c r="U1098" s="2" t="n"/>
      <c r="V1098" s="2" t="n"/>
      <c r="W1098" s="2" t="n"/>
      <c r="X1098" s="2" t="n"/>
      <c r="Y1098" s="2" t="n"/>
      <c r="Z1098" s="2" t="n"/>
      <c r="AA1098" s="2" t="n"/>
      <c r="AB1098" s="2" t="n"/>
      <c r="AC1098" s="2" t="n"/>
    </row>
    <row r="1099" ht="15" customHeight="1" s="246">
      <c r="A1099" s="1" t="n"/>
      <c r="B1099" s="1" t="n"/>
      <c r="C1099" s="2" t="n"/>
      <c r="D1099" s="2" t="n"/>
      <c r="E1099" s="2" t="n"/>
      <c r="F1099" s="2" t="n"/>
      <c r="G1099" s="2" t="n"/>
      <c r="H1099" s="2" t="n"/>
      <c r="I1099" s="2" t="n"/>
      <c r="J1099" s="2" t="n"/>
      <c r="K1099" s="2" t="n"/>
      <c r="L1099" s="2" t="n"/>
      <c r="M1099" s="2" t="n"/>
      <c r="N1099" s="2" t="n"/>
      <c r="O1099" s="2" t="n"/>
      <c r="P1099" s="2" t="n"/>
      <c r="Q1099" s="2" t="n"/>
      <c r="R1099" s="2" t="n"/>
      <c r="S1099" s="2" t="n"/>
      <c r="T1099" s="1" t="n"/>
      <c r="U1099" s="2" t="n"/>
      <c r="V1099" s="2" t="n"/>
      <c r="W1099" s="2" t="n"/>
      <c r="X1099" s="2" t="n"/>
      <c r="Y1099" s="2" t="n"/>
      <c r="Z1099" s="2" t="n"/>
      <c r="AA1099" s="2" t="n"/>
      <c r="AB1099" s="2" t="n"/>
      <c r="AC1099" s="2" t="n"/>
    </row>
    <row r="1100" ht="15" customHeight="1" s="246">
      <c r="A1100" s="1" t="n"/>
      <c r="B1100" s="1" t="n"/>
      <c r="C1100" s="2" t="n"/>
      <c r="D1100" s="2" t="n"/>
      <c r="E1100" s="2" t="n"/>
      <c r="F1100" s="2" t="n"/>
      <c r="G1100" s="2" t="n"/>
      <c r="H1100" s="2" t="n"/>
      <c r="I1100" s="2" t="n"/>
      <c r="J1100" s="2" t="n"/>
      <c r="K1100" s="2" t="n"/>
      <c r="L1100" s="2" t="n"/>
      <c r="M1100" s="2" t="n"/>
      <c r="N1100" s="2" t="n"/>
      <c r="O1100" s="2" t="n"/>
      <c r="P1100" s="2" t="n"/>
      <c r="Q1100" s="2" t="n"/>
      <c r="R1100" s="2" t="n"/>
      <c r="S1100" s="2" t="n"/>
      <c r="T1100" s="1" t="n"/>
      <c r="U1100" s="2" t="n"/>
      <c r="V1100" s="2" t="n"/>
      <c r="W1100" s="2" t="n"/>
      <c r="X1100" s="2" t="n"/>
      <c r="Y1100" s="2" t="n"/>
      <c r="Z1100" s="2" t="n"/>
      <c r="AA1100" s="2" t="n"/>
      <c r="AB1100" s="2" t="n"/>
      <c r="AC1100" s="2" t="n"/>
    </row>
    <row r="1101" ht="15" customHeight="1" s="246">
      <c r="A1101" s="1" t="n"/>
      <c r="B1101" s="1" t="n"/>
      <c r="C1101" s="2" t="n"/>
      <c r="D1101" s="2" t="n"/>
      <c r="E1101" s="2" t="n"/>
      <c r="F1101" s="2" t="n"/>
      <c r="G1101" s="2" t="n"/>
      <c r="H1101" s="2" t="n"/>
      <c r="I1101" s="2" t="n"/>
      <c r="J1101" s="2" t="n"/>
      <c r="K1101" s="2" t="n"/>
      <c r="L1101" s="2" t="n"/>
      <c r="M1101" s="2" t="n"/>
      <c r="N1101" s="2" t="n"/>
      <c r="O1101" s="2" t="n"/>
      <c r="P1101" s="2" t="n"/>
      <c r="Q1101" s="2" t="n"/>
      <c r="R1101" s="2" t="n"/>
      <c r="S1101" s="2" t="n"/>
      <c r="T1101" s="1" t="n"/>
      <c r="U1101" s="2" t="n"/>
      <c r="V1101" s="2" t="n"/>
      <c r="W1101" s="2" t="n"/>
      <c r="X1101" s="2" t="n"/>
      <c r="Y1101" s="2" t="n"/>
      <c r="Z1101" s="2" t="n"/>
      <c r="AA1101" s="2" t="n"/>
      <c r="AB1101" s="2" t="n"/>
      <c r="AC1101" s="2" t="n"/>
    </row>
    <row r="1102" ht="15" customHeight="1" s="246">
      <c r="A1102" s="1" t="n"/>
      <c r="B1102" s="1" t="n"/>
      <c r="C1102" s="2" t="n"/>
      <c r="D1102" s="2" t="n"/>
      <c r="E1102" s="2" t="n"/>
      <c r="F1102" s="2" t="n"/>
      <c r="G1102" s="2" t="n"/>
      <c r="H1102" s="2" t="n"/>
      <c r="I1102" s="2" t="n"/>
      <c r="J1102" s="2" t="n"/>
      <c r="K1102" s="2" t="n"/>
      <c r="L1102" s="2" t="n"/>
      <c r="M1102" s="2" t="n"/>
      <c r="N1102" s="2" t="n"/>
      <c r="O1102" s="2" t="n"/>
      <c r="P1102" s="2" t="n"/>
      <c r="Q1102" s="2" t="n"/>
      <c r="R1102" s="2" t="n"/>
      <c r="S1102" s="2" t="n"/>
      <c r="T1102" s="1" t="n"/>
      <c r="U1102" s="2" t="n"/>
      <c r="V1102" s="2" t="n"/>
      <c r="W1102" s="2" t="n"/>
      <c r="X1102" s="2" t="n"/>
      <c r="Y1102" s="2" t="n"/>
      <c r="Z1102" s="2" t="n"/>
      <c r="AA1102" s="2" t="n"/>
      <c r="AB1102" s="2" t="n"/>
      <c r="AC1102" s="2" t="n"/>
    </row>
    <row r="1103" ht="15" customHeight="1" s="246">
      <c r="A1103" s="1" t="n"/>
      <c r="B1103" s="1" t="n"/>
      <c r="C1103" s="2" t="n"/>
      <c r="D1103" s="2" t="n"/>
      <c r="E1103" s="2" t="n"/>
      <c r="F1103" s="2" t="n"/>
      <c r="G1103" s="2" t="n"/>
      <c r="H1103" s="2" t="n"/>
      <c r="I1103" s="2" t="n"/>
      <c r="J1103" s="2" t="n"/>
      <c r="K1103" s="2" t="n"/>
      <c r="L1103" s="2" t="n"/>
      <c r="M1103" s="2" t="n"/>
      <c r="N1103" s="2" t="n"/>
      <c r="O1103" s="2" t="n"/>
      <c r="P1103" s="2" t="n"/>
      <c r="Q1103" s="2" t="n"/>
      <c r="R1103" s="2" t="n"/>
      <c r="S1103" s="2" t="n"/>
      <c r="T1103" s="1" t="n"/>
      <c r="U1103" s="2" t="n"/>
      <c r="V1103" s="2" t="n"/>
      <c r="W1103" s="2" t="n"/>
      <c r="X1103" s="2" t="n"/>
      <c r="Y1103" s="2" t="n"/>
      <c r="Z1103" s="2" t="n"/>
      <c r="AA1103" s="2" t="n"/>
      <c r="AB1103" s="2" t="n"/>
      <c r="AC1103" s="2" t="n"/>
    </row>
    <row r="1104" ht="15" customHeight="1" s="246">
      <c r="A1104" s="1" t="n"/>
      <c r="B1104" s="1" t="n"/>
      <c r="C1104" s="2" t="n"/>
      <c r="D1104" s="2" t="n"/>
      <c r="E1104" s="2" t="n"/>
      <c r="F1104" s="2" t="n"/>
      <c r="G1104" s="2" t="n"/>
      <c r="H1104" s="2" t="n"/>
      <c r="I1104" s="2" t="n"/>
      <c r="J1104" s="2" t="n"/>
      <c r="K1104" s="2" t="n"/>
      <c r="L1104" s="2" t="n"/>
      <c r="M1104" s="2" t="n"/>
      <c r="N1104" s="2" t="n"/>
      <c r="O1104" s="2" t="n"/>
      <c r="P1104" s="2" t="n"/>
      <c r="Q1104" s="2" t="n"/>
      <c r="R1104" s="2" t="n"/>
      <c r="S1104" s="2" t="n"/>
      <c r="T1104" s="1" t="n"/>
      <c r="U1104" s="2" t="n"/>
      <c r="V1104" s="2" t="n"/>
      <c r="W1104" s="2" t="n"/>
      <c r="X1104" s="2" t="n"/>
      <c r="Y1104" s="2" t="n"/>
      <c r="Z1104" s="2" t="n"/>
      <c r="AA1104" s="2" t="n"/>
      <c r="AB1104" s="2" t="n"/>
      <c r="AC1104" s="2" t="n"/>
    </row>
    <row r="1105" ht="15" customHeight="1" s="246">
      <c r="A1105" s="1" t="n"/>
      <c r="B1105" s="1" t="n"/>
      <c r="C1105" s="2" t="n"/>
      <c r="D1105" s="2" t="n"/>
      <c r="E1105" s="2" t="n"/>
      <c r="F1105" s="2" t="n"/>
      <c r="G1105" s="2" t="n"/>
      <c r="H1105" s="2" t="n"/>
      <c r="I1105" s="2" t="n"/>
      <c r="J1105" s="2" t="n"/>
      <c r="K1105" s="2" t="n"/>
      <c r="L1105" s="2" t="n"/>
      <c r="M1105" s="2" t="n"/>
      <c r="N1105" s="2" t="n"/>
      <c r="O1105" s="2" t="n"/>
      <c r="P1105" s="2" t="n"/>
      <c r="Q1105" s="2" t="n"/>
      <c r="R1105" s="2" t="n"/>
      <c r="S1105" s="2" t="n"/>
      <c r="T1105" s="1" t="n"/>
      <c r="U1105" s="2" t="n"/>
      <c r="V1105" s="2" t="n"/>
      <c r="W1105" s="2" t="n"/>
      <c r="X1105" s="2" t="n"/>
      <c r="Y1105" s="2" t="n"/>
      <c r="Z1105" s="2" t="n"/>
      <c r="AA1105" s="2" t="n"/>
      <c r="AB1105" s="2" t="n"/>
      <c r="AC1105" s="2" t="n"/>
    </row>
    <row r="1106" ht="15" customHeight="1" s="246">
      <c r="A1106" s="1" t="n"/>
      <c r="B1106" s="1" t="n"/>
      <c r="C1106" s="2" t="n"/>
      <c r="D1106" s="2" t="n"/>
      <c r="E1106" s="2" t="n"/>
      <c r="F1106" s="2" t="n"/>
      <c r="G1106" s="2" t="n"/>
      <c r="H1106" s="2" t="n"/>
      <c r="I1106" s="2" t="n"/>
      <c r="J1106" s="2" t="n"/>
      <c r="K1106" s="2" t="n"/>
      <c r="L1106" s="2" t="n"/>
      <c r="M1106" s="2" t="n"/>
      <c r="N1106" s="2" t="n"/>
      <c r="O1106" s="2" t="n"/>
      <c r="P1106" s="2" t="n"/>
      <c r="Q1106" s="2" t="n"/>
      <c r="R1106" s="2" t="n"/>
      <c r="S1106" s="2" t="n"/>
      <c r="T1106" s="1" t="n"/>
      <c r="U1106" s="2" t="n"/>
      <c r="V1106" s="2" t="n"/>
      <c r="W1106" s="2" t="n"/>
      <c r="X1106" s="2" t="n"/>
      <c r="Y1106" s="2" t="n"/>
      <c r="Z1106" s="2" t="n"/>
      <c r="AA1106" s="2" t="n"/>
      <c r="AB1106" s="2" t="n"/>
      <c r="AC1106" s="2" t="n"/>
    </row>
    <row r="1107" ht="15" customHeight="1" s="246">
      <c r="A1107" s="1" t="n"/>
      <c r="B1107" s="1" t="n"/>
      <c r="C1107" s="2" t="n"/>
      <c r="D1107" s="2" t="n"/>
      <c r="E1107" s="2" t="n"/>
      <c r="F1107" s="2" t="n"/>
      <c r="G1107" s="2" t="n"/>
      <c r="H1107" s="2" t="n"/>
      <c r="I1107" s="2" t="n"/>
      <c r="J1107" s="2" t="n"/>
      <c r="K1107" s="2" t="n"/>
      <c r="L1107" s="2" t="n"/>
      <c r="M1107" s="2" t="n"/>
      <c r="N1107" s="2" t="n"/>
      <c r="O1107" s="2" t="n"/>
      <c r="P1107" s="2" t="n"/>
      <c r="Q1107" s="2" t="n"/>
      <c r="R1107" s="2" t="n"/>
      <c r="S1107" s="2" t="n"/>
      <c r="T1107" s="1" t="n"/>
      <c r="U1107" s="2" t="n"/>
      <c r="V1107" s="2" t="n"/>
      <c r="W1107" s="2" t="n"/>
      <c r="X1107" s="2" t="n"/>
      <c r="Y1107" s="2" t="n"/>
      <c r="Z1107" s="2" t="n"/>
      <c r="AA1107" s="2" t="n"/>
      <c r="AB1107" s="2" t="n"/>
      <c r="AC1107" s="2" t="n"/>
    </row>
    <row r="1108" ht="15" customHeight="1" s="246">
      <c r="A1108" s="1" t="n"/>
      <c r="B1108" s="1" t="n"/>
      <c r="C1108" s="2" t="n"/>
      <c r="D1108" s="2" t="n"/>
      <c r="E1108" s="2" t="n"/>
      <c r="F1108" s="2" t="n"/>
      <c r="G1108" s="2" t="n"/>
      <c r="H1108" s="2" t="n"/>
      <c r="I1108" s="2" t="n"/>
      <c r="J1108" s="2" t="n"/>
      <c r="K1108" s="2" t="n"/>
      <c r="L1108" s="2" t="n"/>
      <c r="M1108" s="2" t="n"/>
      <c r="N1108" s="2" t="n"/>
      <c r="O1108" s="2" t="n"/>
      <c r="P1108" s="2" t="n"/>
      <c r="Q1108" s="2" t="n"/>
      <c r="R1108" s="2" t="n"/>
      <c r="S1108" s="2" t="n"/>
      <c r="T1108" s="1" t="n"/>
      <c r="U1108" s="2" t="n"/>
      <c r="V1108" s="2" t="n"/>
      <c r="W1108" s="2" t="n"/>
      <c r="X1108" s="2" t="n"/>
      <c r="Y1108" s="2" t="n"/>
      <c r="Z1108" s="2" t="n"/>
      <c r="AA1108" s="2" t="n"/>
      <c r="AB1108" s="2" t="n"/>
      <c r="AC1108" s="2" t="n"/>
    </row>
    <row r="1109" ht="15" customHeight="1" s="246">
      <c r="A1109" s="1" t="n"/>
      <c r="B1109" s="1" t="n"/>
      <c r="C1109" s="2" t="n"/>
      <c r="D1109" s="2" t="n"/>
      <c r="E1109" s="2" t="n"/>
      <c r="F1109" s="2" t="n"/>
      <c r="G1109" s="2" t="n"/>
      <c r="H1109" s="2" t="n"/>
      <c r="I1109" s="2" t="n"/>
      <c r="J1109" s="2" t="n"/>
      <c r="K1109" s="2" t="n"/>
      <c r="L1109" s="2" t="n"/>
      <c r="M1109" s="2" t="n"/>
      <c r="N1109" s="2" t="n"/>
      <c r="O1109" s="2" t="n"/>
      <c r="P1109" s="2" t="n"/>
      <c r="Q1109" s="2" t="n"/>
      <c r="R1109" s="2" t="n"/>
      <c r="S1109" s="2" t="n"/>
      <c r="T1109" s="1" t="n"/>
      <c r="U1109" s="2" t="n"/>
      <c r="V1109" s="2" t="n"/>
      <c r="W1109" s="2" t="n"/>
      <c r="X1109" s="2" t="n"/>
      <c r="Y1109" s="2" t="n"/>
      <c r="Z1109" s="2" t="n"/>
      <c r="AA1109" s="2" t="n"/>
      <c r="AB1109" s="2" t="n"/>
      <c r="AC1109" s="2" t="n"/>
    </row>
    <row r="1110" ht="15" customHeight="1" s="246">
      <c r="A1110" s="1" t="n"/>
      <c r="B1110" s="1" t="n"/>
      <c r="C1110" s="2" t="n"/>
      <c r="D1110" s="2" t="n"/>
      <c r="E1110" s="2" t="n"/>
      <c r="F1110" s="2" t="n"/>
      <c r="G1110" s="2" t="n"/>
      <c r="H1110" s="2" t="n"/>
      <c r="I1110" s="2" t="n"/>
      <c r="J1110" s="2" t="n"/>
      <c r="K1110" s="2" t="n"/>
      <c r="L1110" s="2" t="n"/>
      <c r="M1110" s="2" t="n"/>
      <c r="N1110" s="2" t="n"/>
      <c r="O1110" s="2" t="n"/>
      <c r="P1110" s="2" t="n"/>
      <c r="Q1110" s="2" t="n"/>
      <c r="R1110" s="2" t="n"/>
      <c r="S1110" s="2" t="n"/>
      <c r="T1110" s="1" t="n"/>
      <c r="U1110" s="2" t="n"/>
      <c r="V1110" s="2" t="n"/>
      <c r="W1110" s="2" t="n"/>
      <c r="X1110" s="2" t="n"/>
      <c r="Y1110" s="2" t="n"/>
      <c r="Z1110" s="2" t="n"/>
      <c r="AA1110" s="2" t="n"/>
      <c r="AB1110" s="2" t="n"/>
      <c r="AC1110" s="2" t="n"/>
    </row>
    <row r="1111" ht="15" customHeight="1" s="246">
      <c r="A1111" s="1" t="n"/>
      <c r="B1111" s="1" t="n"/>
      <c r="C1111" s="2" t="n"/>
      <c r="D1111" s="2" t="n"/>
      <c r="E1111" s="2" t="n"/>
      <c r="F1111" s="2" t="n"/>
      <c r="G1111" s="2" t="n"/>
      <c r="H1111" s="2" t="n"/>
      <c r="I1111" s="2" t="n"/>
      <c r="J1111" s="2" t="n"/>
      <c r="K1111" s="2" t="n"/>
      <c r="L1111" s="2" t="n"/>
      <c r="M1111" s="2" t="n"/>
      <c r="N1111" s="2" t="n"/>
      <c r="O1111" s="2" t="n"/>
      <c r="P1111" s="2" t="n"/>
      <c r="Q1111" s="2" t="n"/>
      <c r="R1111" s="2" t="n"/>
      <c r="S1111" s="2" t="n"/>
      <c r="T1111" s="1" t="n"/>
      <c r="U1111" s="2" t="n"/>
      <c r="V1111" s="2" t="n"/>
      <c r="W1111" s="2" t="n"/>
      <c r="X1111" s="2" t="n"/>
      <c r="Y1111" s="2" t="n"/>
      <c r="Z1111" s="2" t="n"/>
      <c r="AA1111" s="2" t="n"/>
      <c r="AB1111" s="2" t="n"/>
      <c r="AC1111" s="2" t="n"/>
    </row>
    <row r="1112" ht="15" customHeight="1" s="246">
      <c r="A1112" s="1" t="n"/>
      <c r="B1112" s="1" t="n"/>
      <c r="C1112" s="2" t="n"/>
      <c r="D1112" s="2" t="n"/>
      <c r="E1112" s="2" t="n"/>
      <c r="F1112" s="2" t="n"/>
      <c r="G1112" s="2" t="n"/>
      <c r="H1112" s="2" t="n"/>
      <c r="I1112" s="2" t="n"/>
      <c r="J1112" s="2" t="n"/>
      <c r="K1112" s="2" t="n"/>
      <c r="L1112" s="2" t="n"/>
      <c r="M1112" s="2" t="n"/>
      <c r="N1112" s="2" t="n"/>
      <c r="O1112" s="2" t="n"/>
      <c r="P1112" s="2" t="n"/>
      <c r="Q1112" s="2" t="n"/>
      <c r="R1112" s="2" t="n"/>
      <c r="S1112" s="2" t="n"/>
      <c r="T1112" s="1" t="n"/>
      <c r="U1112" s="2" t="n"/>
      <c r="V1112" s="2" t="n"/>
      <c r="W1112" s="2" t="n"/>
      <c r="X1112" s="2" t="n"/>
      <c r="Y1112" s="2" t="n"/>
      <c r="Z1112" s="2" t="n"/>
      <c r="AA1112" s="2" t="n"/>
      <c r="AB1112" s="2" t="n"/>
      <c r="AC1112" s="2" t="n"/>
    </row>
    <row r="1113" ht="15" customHeight="1" s="246">
      <c r="A1113" s="1" t="n"/>
      <c r="B1113" s="1" t="n"/>
      <c r="C1113" s="2" t="n"/>
      <c r="D1113" s="2" t="n"/>
      <c r="E1113" s="2" t="n"/>
      <c r="F1113" s="2" t="n"/>
      <c r="G1113" s="2" t="n"/>
      <c r="H1113" s="2" t="n"/>
      <c r="I1113" s="2" t="n"/>
      <c r="J1113" s="2" t="n"/>
      <c r="K1113" s="2" t="n"/>
      <c r="L1113" s="2" t="n"/>
      <c r="M1113" s="2" t="n"/>
      <c r="N1113" s="2" t="n"/>
      <c r="O1113" s="2" t="n"/>
      <c r="P1113" s="2" t="n"/>
      <c r="Q1113" s="2" t="n"/>
      <c r="R1113" s="2" t="n"/>
      <c r="S1113" s="2" t="n"/>
      <c r="T1113" s="1" t="n"/>
      <c r="U1113" s="2" t="n"/>
      <c r="V1113" s="2" t="n"/>
      <c r="W1113" s="2" t="n"/>
      <c r="X1113" s="2" t="n"/>
      <c r="Y1113" s="2" t="n"/>
      <c r="Z1113" s="2" t="n"/>
      <c r="AA1113" s="2" t="n"/>
      <c r="AB1113" s="2" t="n"/>
      <c r="AC1113" s="2" t="n"/>
    </row>
    <row r="1114" ht="15" customHeight="1" s="246">
      <c r="A1114" s="1" t="n"/>
      <c r="B1114" s="1" t="n"/>
      <c r="C1114" s="2" t="n"/>
      <c r="D1114" s="2" t="n"/>
      <c r="E1114" s="2" t="n"/>
      <c r="F1114" s="2" t="n"/>
      <c r="G1114" s="2" t="n"/>
      <c r="H1114" s="2" t="n"/>
      <c r="I1114" s="2" t="n"/>
      <c r="J1114" s="2" t="n"/>
      <c r="K1114" s="2" t="n"/>
      <c r="L1114" s="2" t="n"/>
      <c r="M1114" s="2" t="n"/>
      <c r="N1114" s="2" t="n"/>
      <c r="O1114" s="2" t="n"/>
      <c r="P1114" s="2" t="n"/>
      <c r="Q1114" s="2" t="n"/>
      <c r="R1114" s="2" t="n"/>
      <c r="S1114" s="2" t="n"/>
      <c r="T1114" s="1" t="n"/>
      <c r="U1114" s="2" t="n"/>
      <c r="V1114" s="2" t="n"/>
      <c r="W1114" s="2" t="n"/>
      <c r="X1114" s="2" t="n"/>
      <c r="Y1114" s="2" t="n"/>
      <c r="Z1114" s="2" t="n"/>
      <c r="AA1114" s="2" t="n"/>
      <c r="AB1114" s="2" t="n"/>
      <c r="AC1114" s="2" t="n"/>
    </row>
    <row r="1115" ht="15" customHeight="1" s="246">
      <c r="A1115" s="1" t="n"/>
      <c r="B1115" s="1" t="n"/>
      <c r="C1115" s="2" t="n"/>
      <c r="D1115" s="2" t="n"/>
      <c r="E1115" s="2" t="n"/>
      <c r="F1115" s="2" t="n"/>
      <c r="G1115" s="2" t="n"/>
      <c r="H1115" s="2" t="n"/>
      <c r="I1115" s="2" t="n"/>
      <c r="J1115" s="2" t="n"/>
      <c r="K1115" s="2" t="n"/>
      <c r="L1115" s="2" t="n"/>
      <c r="M1115" s="2" t="n"/>
      <c r="N1115" s="2" t="n"/>
      <c r="O1115" s="2" t="n"/>
      <c r="P1115" s="2" t="n"/>
      <c r="Q1115" s="2" t="n"/>
      <c r="R1115" s="2" t="n"/>
      <c r="S1115" s="2" t="n"/>
      <c r="T1115" s="1" t="n"/>
      <c r="U1115" s="2" t="n"/>
      <c r="V1115" s="2" t="n"/>
      <c r="W1115" s="2" t="n"/>
      <c r="X1115" s="2" t="n"/>
      <c r="Y1115" s="2" t="n"/>
      <c r="Z1115" s="2" t="n"/>
      <c r="AA1115" s="2" t="n"/>
      <c r="AB1115" s="2" t="n"/>
      <c r="AC1115" s="2" t="n"/>
    </row>
    <row r="1116" ht="15" customHeight="1" s="246">
      <c r="A1116" s="1" t="n"/>
      <c r="B1116" s="1" t="n"/>
      <c r="C1116" s="2" t="n"/>
      <c r="D1116" s="2" t="n"/>
      <c r="E1116" s="2" t="n"/>
      <c r="F1116" s="2" t="n"/>
      <c r="G1116" s="2" t="n"/>
      <c r="H1116" s="2" t="n"/>
      <c r="I1116" s="2" t="n"/>
      <c r="J1116" s="2" t="n"/>
      <c r="K1116" s="2" t="n"/>
      <c r="L1116" s="2" t="n"/>
      <c r="M1116" s="2" t="n"/>
      <c r="N1116" s="2" t="n"/>
      <c r="O1116" s="2" t="n"/>
      <c r="P1116" s="2" t="n"/>
      <c r="Q1116" s="2" t="n"/>
      <c r="R1116" s="2" t="n"/>
      <c r="S1116" s="2" t="n"/>
      <c r="T1116" s="1" t="n"/>
      <c r="U1116" s="2" t="n"/>
      <c r="V1116" s="2" t="n"/>
      <c r="W1116" s="2" t="n"/>
      <c r="X1116" s="2" t="n"/>
      <c r="Y1116" s="2" t="n"/>
      <c r="Z1116" s="2" t="n"/>
      <c r="AA1116" s="2" t="n"/>
      <c r="AB1116" s="2" t="n"/>
      <c r="AC1116" s="2" t="n"/>
    </row>
    <row r="1117" ht="15" customHeight="1" s="246">
      <c r="A1117" s="1" t="n"/>
      <c r="B1117" s="1" t="n"/>
      <c r="C1117" s="2" t="n"/>
      <c r="D1117" s="2" t="n"/>
      <c r="E1117" s="2" t="n"/>
      <c r="F1117" s="2" t="n"/>
      <c r="G1117" s="2" t="n"/>
      <c r="H1117" s="2" t="n"/>
      <c r="I1117" s="2" t="n"/>
      <c r="J1117" s="2" t="n"/>
      <c r="K1117" s="2" t="n"/>
      <c r="L1117" s="2" t="n"/>
      <c r="M1117" s="2" t="n"/>
      <c r="N1117" s="2" t="n"/>
      <c r="O1117" s="2" t="n"/>
      <c r="P1117" s="2" t="n"/>
      <c r="Q1117" s="2" t="n"/>
      <c r="R1117" s="2" t="n"/>
      <c r="S1117" s="2" t="n"/>
      <c r="T1117" s="1" t="n"/>
      <c r="U1117" s="2" t="n"/>
      <c r="V1117" s="2" t="n"/>
      <c r="W1117" s="2" t="n"/>
      <c r="X1117" s="2" t="n"/>
      <c r="Y1117" s="2" t="n"/>
      <c r="Z1117" s="2" t="n"/>
      <c r="AA1117" s="2" t="n"/>
      <c r="AB1117" s="2" t="n"/>
      <c r="AC1117" s="2" t="n"/>
    </row>
    <row r="1118" ht="15" customHeight="1" s="246">
      <c r="A1118" s="1" t="n"/>
      <c r="B1118" s="1" t="n"/>
      <c r="C1118" s="2" t="n"/>
      <c r="D1118" s="2" t="n"/>
      <c r="E1118" s="2" t="n"/>
      <c r="F1118" s="2" t="n"/>
      <c r="G1118" s="2" t="n"/>
      <c r="H1118" s="2" t="n"/>
      <c r="I1118" s="2" t="n"/>
      <c r="J1118" s="2" t="n"/>
      <c r="K1118" s="2" t="n"/>
      <c r="L1118" s="2" t="n"/>
      <c r="M1118" s="2" t="n"/>
      <c r="N1118" s="2" t="n"/>
      <c r="O1118" s="2" t="n"/>
      <c r="P1118" s="2" t="n"/>
      <c r="Q1118" s="2" t="n"/>
      <c r="R1118" s="2" t="n"/>
      <c r="S1118" s="2" t="n"/>
      <c r="T1118" s="1" t="n"/>
      <c r="U1118" s="2" t="n"/>
      <c r="V1118" s="2" t="n"/>
      <c r="W1118" s="2" t="n"/>
      <c r="X1118" s="2" t="n"/>
      <c r="Y1118" s="2" t="n"/>
      <c r="Z1118" s="2" t="n"/>
      <c r="AA1118" s="2" t="n"/>
      <c r="AB1118" s="2" t="n"/>
      <c r="AC1118" s="2" t="n"/>
    </row>
  </sheetData>
  <mergeCells count="1466">
    <mergeCell ref="E533:E534"/>
    <mergeCell ref="K711:L712"/>
    <mergeCell ref="C696:C699"/>
    <mergeCell ref="O381:Q382"/>
    <mergeCell ref="I656:J656"/>
    <mergeCell ref="D554:D555"/>
    <mergeCell ref="D312:E312"/>
    <mergeCell ref="E536:E537"/>
    <mergeCell ref="I867:J867"/>
    <mergeCell ref="G804:H804"/>
    <mergeCell ref="C838:F857"/>
    <mergeCell ref="D307:E307"/>
    <mergeCell ref="E733:F733"/>
    <mergeCell ref="G491:H491"/>
    <mergeCell ref="B443:B455"/>
    <mergeCell ref="D672:L672"/>
    <mergeCell ref="M488:N489"/>
    <mergeCell ref="G59:H59"/>
    <mergeCell ref="H917:I917"/>
    <mergeCell ref="C43:F45"/>
    <mergeCell ref="G618:H619"/>
    <mergeCell ref="G610:G611"/>
    <mergeCell ref="I805:J806"/>
    <mergeCell ref="I331:I334"/>
    <mergeCell ref="B804:B808"/>
    <mergeCell ref="E417:F417"/>
    <mergeCell ref="G824:H824"/>
    <mergeCell ref="C728:C733"/>
    <mergeCell ref="G817:H817"/>
    <mergeCell ref="G615:H616"/>
    <mergeCell ref="C504:C513"/>
    <mergeCell ref="K43:L43"/>
    <mergeCell ref="J497:J498"/>
    <mergeCell ref="I881:J881"/>
    <mergeCell ref="K639:L639"/>
    <mergeCell ref="K770:L770"/>
    <mergeCell ref="H868:I871"/>
    <mergeCell ref="K641:L641"/>
    <mergeCell ref="E473:F473"/>
    <mergeCell ref="J356:J359"/>
    <mergeCell ref="D643:E645"/>
    <mergeCell ref="E472:F472"/>
    <mergeCell ref="I724:J724"/>
    <mergeCell ref="E474:F474"/>
    <mergeCell ref="C100:C108"/>
    <mergeCell ref="A262:A273"/>
    <mergeCell ref="A52:A59"/>
    <mergeCell ref="F137:G137"/>
    <mergeCell ref="I636:J636"/>
    <mergeCell ref="G456:L456"/>
    <mergeCell ref="K54:L54"/>
    <mergeCell ref="K794:L795"/>
    <mergeCell ref="K788:L789"/>
    <mergeCell ref="G749:H749"/>
    <mergeCell ref="J393:J394"/>
    <mergeCell ref="G384:G385"/>
    <mergeCell ref="C353:C355"/>
    <mergeCell ref="D143:L143"/>
    <mergeCell ref="I807:J807"/>
    <mergeCell ref="A443:A455"/>
    <mergeCell ref="K571:L571"/>
    <mergeCell ref="G894:H894"/>
    <mergeCell ref="D223:D231"/>
    <mergeCell ref="E492:F492"/>
    <mergeCell ref="G743:L743"/>
    <mergeCell ref="I652:J652"/>
    <mergeCell ref="D520:E520"/>
    <mergeCell ref="C115:C122"/>
    <mergeCell ref="K710:L710"/>
    <mergeCell ref="G433:H433"/>
    <mergeCell ref="D117:E117"/>
    <mergeCell ref="I647:J647"/>
    <mergeCell ref="D303:E303"/>
    <mergeCell ref="K420:L421"/>
    <mergeCell ref="I649:J649"/>
    <mergeCell ref="M784:O785"/>
    <mergeCell ref="K713:L713"/>
    <mergeCell ref="C27:E27"/>
    <mergeCell ref="O875:P875"/>
    <mergeCell ref="M473:N473"/>
    <mergeCell ref="G603:H603"/>
    <mergeCell ref="D451:F451"/>
    <mergeCell ref="A274:A280"/>
    <mergeCell ref="I44:J45"/>
    <mergeCell ref="C755:E756"/>
    <mergeCell ref="G602:H602"/>
    <mergeCell ref="D453:F453"/>
    <mergeCell ref="G490:H490"/>
    <mergeCell ref="D673:L673"/>
    <mergeCell ref="D445:E445"/>
    <mergeCell ref="G902:H902"/>
    <mergeCell ref="D288:G288"/>
    <mergeCell ref="C868:E872"/>
    <mergeCell ref="K554:K555"/>
    <mergeCell ref="K635:L635"/>
    <mergeCell ref="C123:C134"/>
    <mergeCell ref="I527:I528"/>
    <mergeCell ref="K637:L637"/>
    <mergeCell ref="K911:N911"/>
    <mergeCell ref="G655:H655"/>
    <mergeCell ref="F443:K443"/>
    <mergeCell ref="E111:F111"/>
    <mergeCell ref="I720:J720"/>
    <mergeCell ref="F384:F385"/>
    <mergeCell ref="G838:L838"/>
    <mergeCell ref="I356:I359"/>
    <mergeCell ref="G657:H657"/>
    <mergeCell ref="C482:C492"/>
    <mergeCell ref="D77:E77"/>
    <mergeCell ref="D688:J688"/>
    <mergeCell ref="L393:L394"/>
    <mergeCell ref="K479:L479"/>
    <mergeCell ref="I715:J715"/>
    <mergeCell ref="P331:P334"/>
    <mergeCell ref="K58:L58"/>
    <mergeCell ref="F14:H14"/>
    <mergeCell ref="B881:B890"/>
    <mergeCell ref="K481:L481"/>
    <mergeCell ref="O911:T911"/>
    <mergeCell ref="O914:P914"/>
    <mergeCell ref="E915:F915"/>
    <mergeCell ref="G507:G508"/>
    <mergeCell ref="G859:H859"/>
    <mergeCell ref="D652:E654"/>
    <mergeCell ref="F397:F398"/>
    <mergeCell ref="I749:J749"/>
    <mergeCell ref="D90:E90"/>
    <mergeCell ref="F881:H881"/>
    <mergeCell ref="F5:F6"/>
    <mergeCell ref="K807:L807"/>
    <mergeCell ref="D649:E651"/>
    <mergeCell ref="K805:L806"/>
    <mergeCell ref="D232:D240"/>
    <mergeCell ref="K406:L406"/>
    <mergeCell ref="A482:A492"/>
    <mergeCell ref="B771:F774"/>
    <mergeCell ref="A535:A570"/>
    <mergeCell ref="G575:I575"/>
    <mergeCell ref="G711:H712"/>
    <mergeCell ref="I462:J462"/>
    <mergeCell ref="C88:C90"/>
    <mergeCell ref="N384:N385"/>
    <mergeCell ref="C753:E754"/>
    <mergeCell ref="M493:N493"/>
    <mergeCell ref="C553:C555"/>
    <mergeCell ref="I41:J42"/>
    <mergeCell ref="B115:B134"/>
    <mergeCell ref="I470:J471"/>
    <mergeCell ref="H356:H359"/>
    <mergeCell ref="I689:J689"/>
    <mergeCell ref="E439:F439"/>
    <mergeCell ref="B381:B395"/>
    <mergeCell ref="C135:C152"/>
    <mergeCell ref="E441:F441"/>
    <mergeCell ref="G809:L809"/>
    <mergeCell ref="E435:F435"/>
    <mergeCell ref="G628:H628"/>
    <mergeCell ref="I684:J684"/>
    <mergeCell ref="C456:C480"/>
    <mergeCell ref="K457:L458"/>
    <mergeCell ref="I686:J686"/>
    <mergeCell ref="K748:L748"/>
    <mergeCell ref="K906:L906"/>
    <mergeCell ref="E331:E334"/>
    <mergeCell ref="F264:G264"/>
    <mergeCell ref="B56:F59"/>
    <mergeCell ref="J5:J6"/>
    <mergeCell ref="F222:G222"/>
    <mergeCell ref="C798:F799"/>
    <mergeCell ref="O912:P912"/>
    <mergeCell ref="G43:H43"/>
    <mergeCell ref="I860:J860"/>
    <mergeCell ref="F497:F498"/>
    <mergeCell ref="G639:H639"/>
    <mergeCell ref="F703:G703"/>
    <mergeCell ref="I745:J745"/>
    <mergeCell ref="I405:J405"/>
    <mergeCell ref="K801:L801"/>
    <mergeCell ref="G641:H641"/>
    <mergeCell ref="D553:L553"/>
    <mergeCell ref="D276:K276"/>
    <mergeCell ref="F331:F334"/>
    <mergeCell ref="K890:L890"/>
    <mergeCell ref="K803:L803"/>
    <mergeCell ref="M384:M385"/>
    <mergeCell ref="G514:G515"/>
    <mergeCell ref="E603:F603"/>
    <mergeCell ref="B753:B766"/>
    <mergeCell ref="K832:L832"/>
    <mergeCell ref="K804:L804"/>
    <mergeCell ref="D695:G695"/>
    <mergeCell ref="E296:F296"/>
    <mergeCell ref="D535:L535"/>
    <mergeCell ref="G517:G518"/>
    <mergeCell ref="A295:B297"/>
    <mergeCell ref="G571:H571"/>
    <mergeCell ref="I627:J627"/>
    <mergeCell ref="K814:L814"/>
    <mergeCell ref="L917:M917"/>
    <mergeCell ref="K850:L850"/>
    <mergeCell ref="I787:J787"/>
    <mergeCell ref="G710:H710"/>
    <mergeCell ref="D250:G250"/>
    <mergeCell ref="G413:H413"/>
    <mergeCell ref="G420:H421"/>
    <mergeCell ref="G705:H705"/>
    <mergeCell ref="D125:E125"/>
    <mergeCell ref="D281:G281"/>
    <mergeCell ref="D536:D537"/>
    <mergeCell ref="G415:H415"/>
    <mergeCell ref="G713:H713"/>
    <mergeCell ref="C535:C537"/>
    <mergeCell ref="I769:J769"/>
    <mergeCell ref="I473:J473"/>
    <mergeCell ref="G742:H742"/>
    <mergeCell ref="A356:A380"/>
    <mergeCell ref="H533:H534"/>
    <mergeCell ref="G738:H738"/>
    <mergeCell ref="G410:H410"/>
    <mergeCell ref="G439:H439"/>
    <mergeCell ref="B52:F55"/>
    <mergeCell ref="C602:D602"/>
    <mergeCell ref="G441:H441"/>
    <mergeCell ref="G739:H739"/>
    <mergeCell ref="G435:H435"/>
    <mergeCell ref="E469:N469"/>
    <mergeCell ref="C796:F797"/>
    <mergeCell ref="Q913:R913"/>
    <mergeCell ref="J784:L785"/>
    <mergeCell ref="G741:H741"/>
    <mergeCell ref="B356:D359"/>
    <mergeCell ref="C892:F894"/>
    <mergeCell ref="C899:F902"/>
    <mergeCell ref="M759:N760"/>
    <mergeCell ref="I858:J858"/>
    <mergeCell ref="F62:G62"/>
    <mergeCell ref="K617:L617"/>
    <mergeCell ref="I853:J853"/>
    <mergeCell ref="K915:L915"/>
    <mergeCell ref="E356:E359"/>
    <mergeCell ref="G488:H489"/>
    <mergeCell ref="L331:L334"/>
    <mergeCell ref="W488:AC492"/>
    <mergeCell ref="K643:L643"/>
    <mergeCell ref="G788:H789"/>
    <mergeCell ref="I414:J414"/>
    <mergeCell ref="I887:J887"/>
    <mergeCell ref="K645:L645"/>
    <mergeCell ref="M331:M334"/>
    <mergeCell ref="I897:J897"/>
    <mergeCell ref="I442:J442"/>
    <mergeCell ref="G836:H836"/>
    <mergeCell ref="I898:J898"/>
    <mergeCell ref="K656:L656"/>
    <mergeCell ref="S914:T914"/>
    <mergeCell ref="I811:J811"/>
    <mergeCell ref="D222:E222"/>
    <mergeCell ref="H78:I78"/>
    <mergeCell ref="K875:L875"/>
    <mergeCell ref="S915:T915"/>
    <mergeCell ref="B5:B27"/>
    <mergeCell ref="G437:H437"/>
    <mergeCell ref="G852:H852"/>
    <mergeCell ref="I493:J493"/>
    <mergeCell ref="G775:O775"/>
    <mergeCell ref="H703:I703"/>
    <mergeCell ref="I793:J793"/>
    <mergeCell ref="I618:J619"/>
    <mergeCell ref="G554:G555"/>
    <mergeCell ref="K430:L430"/>
    <mergeCell ref="K507:K508"/>
    <mergeCell ref="K859:L859"/>
    <mergeCell ref="I824:J824"/>
    <mergeCell ref="G767:L768"/>
    <mergeCell ref="E684:F684"/>
    <mergeCell ref="G863:J865"/>
    <mergeCell ref="K888:L888"/>
    <mergeCell ref="J916:K916"/>
    <mergeCell ref="G478:H478"/>
    <mergeCell ref="D318:E318"/>
    <mergeCell ref="E415:F415"/>
    <mergeCell ref="E686:F686"/>
    <mergeCell ref="G748:H748"/>
    <mergeCell ref="G906:H906"/>
    <mergeCell ref="D320:E320"/>
    <mergeCell ref="D662:L662"/>
    <mergeCell ref="H393:H394"/>
    <mergeCell ref="G479:H479"/>
    <mergeCell ref="E109:H109"/>
    <mergeCell ref="G481:H481"/>
    <mergeCell ref="D321:E321"/>
    <mergeCell ref="B220:B249"/>
    <mergeCell ref="K397:L398"/>
    <mergeCell ref="D396:E407"/>
    <mergeCell ref="K636:L636"/>
    <mergeCell ref="E434:F434"/>
    <mergeCell ref="G776:I777"/>
    <mergeCell ref="I384:I385"/>
    <mergeCell ref="F381:H382"/>
    <mergeCell ref="L356:L359"/>
    <mergeCell ref="M634:R638"/>
    <mergeCell ref="G832:H832"/>
    <mergeCell ref="I894:J894"/>
    <mergeCell ref="K652:L652"/>
    <mergeCell ref="D305:E305"/>
    <mergeCell ref="F63:G63"/>
    <mergeCell ref="C494:C503"/>
    <mergeCell ref="K654:L654"/>
    <mergeCell ref="H74:I74"/>
    <mergeCell ref="I14:K14"/>
    <mergeCell ref="E433:F433"/>
    <mergeCell ref="E731:F731"/>
    <mergeCell ref="I435:J435"/>
    <mergeCell ref="C37:F39"/>
    <mergeCell ref="J507:J508"/>
    <mergeCell ref="K655:L655"/>
    <mergeCell ref="C704:F705"/>
    <mergeCell ref="C338:C340"/>
    <mergeCell ref="G850:H850"/>
    <mergeCell ref="I624:J624"/>
    <mergeCell ref="G843:H843"/>
    <mergeCell ref="C632:C657"/>
    <mergeCell ref="P393:P394"/>
    <mergeCell ref="C281:C287"/>
    <mergeCell ref="D419:E431"/>
    <mergeCell ref="C274:C280"/>
    <mergeCell ref="E5:E6"/>
    <mergeCell ref="I909:J909"/>
    <mergeCell ref="A696:A703"/>
    <mergeCell ref="I635:J635"/>
    <mergeCell ref="D533:D534"/>
    <mergeCell ref="G414:H414"/>
    <mergeCell ref="F759:I760"/>
    <mergeCell ref="F753:I754"/>
    <mergeCell ref="I637:J637"/>
    <mergeCell ref="G416:H416"/>
    <mergeCell ref="G626:J626"/>
    <mergeCell ref="H384:H385"/>
    <mergeCell ref="F77:G77"/>
    <mergeCell ref="G778:I778"/>
    <mergeCell ref="D917:G917"/>
    <mergeCell ref="M479:N479"/>
    <mergeCell ref="E408:J408"/>
    <mergeCell ref="I690:J690"/>
    <mergeCell ref="Q914:R914"/>
    <mergeCell ref="G617:H617"/>
    <mergeCell ref="C743:F745"/>
    <mergeCell ref="G915:H915"/>
    <mergeCell ref="C626:F628"/>
    <mergeCell ref="C620:F622"/>
    <mergeCell ref="I507:I508"/>
    <mergeCell ref="G803:H803"/>
    <mergeCell ref="I859:J859"/>
    <mergeCell ref="F610:F611"/>
    <mergeCell ref="A396:A418"/>
    <mergeCell ref="B281:B287"/>
    <mergeCell ref="G643:H643"/>
    <mergeCell ref="B728:B733"/>
    <mergeCell ref="F90:G90"/>
    <mergeCell ref="C61:C75"/>
    <mergeCell ref="G645:H645"/>
    <mergeCell ref="I497:I498"/>
    <mergeCell ref="D174:D182"/>
    <mergeCell ref="G814:H814"/>
    <mergeCell ref="I709:J709"/>
    <mergeCell ref="K467:L467"/>
    <mergeCell ref="G873:N873"/>
    <mergeCell ref="K47:L48"/>
    <mergeCell ref="F116:G116"/>
    <mergeCell ref="G728:J728"/>
    <mergeCell ref="D658:G658"/>
    <mergeCell ref="I711:J712"/>
    <mergeCell ref="P384:P385"/>
    <mergeCell ref="C366:C368"/>
    <mergeCell ref="C360:C362"/>
    <mergeCell ref="F632:L632"/>
    <mergeCell ref="E442:F442"/>
    <mergeCell ref="D634:E636"/>
    <mergeCell ref="C911:C915"/>
    <mergeCell ref="D659:G659"/>
    <mergeCell ref="G656:H656"/>
    <mergeCell ref="C713:F714"/>
    <mergeCell ref="F263:G263"/>
    <mergeCell ref="G867:H867"/>
    <mergeCell ref="I416:J416"/>
    <mergeCell ref="E232:L232"/>
    <mergeCell ref="F420:F421"/>
    <mergeCell ref="D78:E78"/>
    <mergeCell ref="A28:A36"/>
    <mergeCell ref="C288:C294"/>
    <mergeCell ref="G875:H875"/>
    <mergeCell ref="I633:J633"/>
    <mergeCell ref="G114:H114"/>
    <mergeCell ref="O915:P915"/>
    <mergeCell ref="K480:L480"/>
    <mergeCell ref="D637:E639"/>
    <mergeCell ref="D138:L138"/>
    <mergeCell ref="K849:L849"/>
    <mergeCell ref="I628:J628"/>
    <mergeCell ref="C350:C352"/>
    <mergeCell ref="K488:L489"/>
    <mergeCell ref="D290:K290"/>
    <mergeCell ref="M913:N913"/>
    <mergeCell ref="I46:J46"/>
    <mergeCell ref="G892:L892"/>
    <mergeCell ref="I773:J773"/>
    <mergeCell ref="D124:E124"/>
    <mergeCell ref="Q912:R912"/>
    <mergeCell ref="J384:J385"/>
    <mergeCell ref="I646:J646"/>
    <mergeCell ref="K839:L839"/>
    <mergeCell ref="I804:J804"/>
    <mergeCell ref="K833:L833"/>
    <mergeCell ref="I43:J43"/>
    <mergeCell ref="H497:H498"/>
    <mergeCell ref="I770:J770"/>
    <mergeCell ref="I648:J648"/>
    <mergeCell ref="K745:L745"/>
    <mergeCell ref="K407:L407"/>
    <mergeCell ref="M776:O777"/>
    <mergeCell ref="K705:L705"/>
    <mergeCell ref="I59:J59"/>
    <mergeCell ref="A571:A606"/>
    <mergeCell ref="D302:E302"/>
    <mergeCell ref="G636:H636"/>
    <mergeCell ref="I794:J795"/>
    <mergeCell ref="K852:L852"/>
    <mergeCell ref="B288:B294"/>
    <mergeCell ref="F419:L419"/>
    <mergeCell ref="G652:H652"/>
    <mergeCell ref="G627:H627"/>
    <mergeCell ref="E201:L201"/>
    <mergeCell ref="I521:I522"/>
    <mergeCell ref="I418:J418"/>
    <mergeCell ref="G654:H654"/>
    <mergeCell ref="D313:E313"/>
    <mergeCell ref="E728:F730"/>
    <mergeCell ref="K476:L476"/>
    <mergeCell ref="F507:F508"/>
    <mergeCell ref="I420:J421"/>
    <mergeCell ref="I413:J413"/>
    <mergeCell ref="K478:L478"/>
    <mergeCell ref="K820:L820"/>
    <mergeCell ref="D76:I76"/>
    <mergeCell ref="I415:J415"/>
    <mergeCell ref="G504:G505"/>
    <mergeCell ref="I713:J713"/>
    <mergeCell ref="M884:N884"/>
    <mergeCell ref="C607:C611"/>
    <mergeCell ref="C375:C377"/>
    <mergeCell ref="G44:H45"/>
    <mergeCell ref="E480:F480"/>
    <mergeCell ref="N872:O872"/>
    <mergeCell ref="C658:C682"/>
    <mergeCell ref="K802:L802"/>
    <mergeCell ref="E490:F490"/>
    <mergeCell ref="C372:C374"/>
    <mergeCell ref="D469:D471"/>
    <mergeCell ref="F496:K496"/>
    <mergeCell ref="D646:E648"/>
    <mergeCell ref="I876:K879"/>
    <mergeCell ref="K858:L858"/>
    <mergeCell ref="D511:E511"/>
    <mergeCell ref="C295:F295"/>
    <mergeCell ref="M888:N888"/>
    <mergeCell ref="D487:D489"/>
    <mergeCell ref="M780:O781"/>
    <mergeCell ref="I38:J39"/>
    <mergeCell ref="C683:C695"/>
    <mergeCell ref="F482:I482"/>
    <mergeCell ref="M492:N492"/>
    <mergeCell ref="H89:I89"/>
    <mergeCell ref="K886:L886"/>
    <mergeCell ref="I58:J58"/>
    <mergeCell ref="H523:H524"/>
    <mergeCell ref="B135:B152"/>
    <mergeCell ref="K431:L431"/>
    <mergeCell ref="I810:J810"/>
    <mergeCell ref="G625:H625"/>
    <mergeCell ref="D309:E309"/>
    <mergeCell ref="J786:L786"/>
    <mergeCell ref="J764:L766"/>
    <mergeCell ref="I839:J839"/>
    <mergeCell ref="K393:K394"/>
    <mergeCell ref="C907:F910"/>
    <mergeCell ref="H446:I446"/>
    <mergeCell ref="D311:E311"/>
    <mergeCell ref="B331:D334"/>
    <mergeCell ref="D683:J683"/>
    <mergeCell ref="K816:L816"/>
    <mergeCell ref="M764:N766"/>
    <mergeCell ref="K55:L55"/>
    <mergeCell ref="D454:F454"/>
    <mergeCell ref="K905:L905"/>
    <mergeCell ref="M874:N874"/>
    <mergeCell ref="G52:L53"/>
    <mergeCell ref="C395:E395"/>
    <mergeCell ref="K811:L811"/>
    <mergeCell ref="G47:H48"/>
    <mergeCell ref="G460:H460"/>
    <mergeCell ref="E732:F732"/>
    <mergeCell ref="M875:N875"/>
    <mergeCell ref="I742:J742"/>
    <mergeCell ref="G707:H707"/>
    <mergeCell ref="K798:L798"/>
    <mergeCell ref="L384:L385"/>
    <mergeCell ref="G796:H796"/>
    <mergeCell ref="I437:J437"/>
    <mergeCell ref="I852:J852"/>
    <mergeCell ref="I735:J735"/>
    <mergeCell ref="K800:L800"/>
    <mergeCell ref="G552:I552"/>
    <mergeCell ref="C916:C918"/>
    <mergeCell ref="L14:N14"/>
    <mergeCell ref="A299:A330"/>
    <mergeCell ref="G689:H689"/>
    <mergeCell ref="G826:L827"/>
    <mergeCell ref="G480:H480"/>
    <mergeCell ref="G523:G524"/>
    <mergeCell ref="G568:I568"/>
    <mergeCell ref="G691:H691"/>
    <mergeCell ref="A135:A152"/>
    <mergeCell ref="G849:H849"/>
    <mergeCell ref="K38:L39"/>
    <mergeCell ref="G570:I570"/>
    <mergeCell ref="A115:A134"/>
    <mergeCell ref="I913:J913"/>
    <mergeCell ref="G692:H692"/>
    <mergeCell ref="I457:J458"/>
    <mergeCell ref="A153:A219"/>
    <mergeCell ref="I791:J792"/>
    <mergeCell ref="B419:B442"/>
    <mergeCell ref="D264:E264"/>
    <mergeCell ref="C600:H601"/>
    <mergeCell ref="B750:F752"/>
    <mergeCell ref="J447:K447"/>
    <mergeCell ref="H5:H6"/>
    <mergeCell ref="D251:E251"/>
    <mergeCell ref="I481:J481"/>
    <mergeCell ref="E690:F690"/>
    <mergeCell ref="D408:D409"/>
    <mergeCell ref="G860:H860"/>
    <mergeCell ref="C571:F573"/>
    <mergeCell ref="B456:B480"/>
    <mergeCell ref="I468:J468"/>
    <mergeCell ref="I49:J49"/>
    <mergeCell ref="J757:L758"/>
    <mergeCell ref="I478:J478"/>
    <mergeCell ref="I837:J837"/>
    <mergeCell ref="H444:I444"/>
    <mergeCell ref="K901:L901"/>
    <mergeCell ref="M755:N756"/>
    <mergeCell ref="F876:H879"/>
    <mergeCell ref="B916:B918"/>
    <mergeCell ref="M757:N758"/>
    <mergeCell ref="C386:E386"/>
    <mergeCell ref="J776:L777"/>
    <mergeCell ref="I856:J856"/>
    <mergeCell ref="K614:L614"/>
    <mergeCell ref="K885:L885"/>
    <mergeCell ref="I850:J850"/>
    <mergeCell ref="F699:G699"/>
    <mergeCell ref="E418:F418"/>
    <mergeCell ref="N2:T12"/>
    <mergeCell ref="K914:L914"/>
    <mergeCell ref="B734:B745"/>
    <mergeCell ref="G822:L823"/>
    <mergeCell ref="G476:H476"/>
    <mergeCell ref="E487:N487"/>
    <mergeCell ref="E413:F413"/>
    <mergeCell ref="D574:L574"/>
    <mergeCell ref="G820:H820"/>
    <mergeCell ref="G5:G6"/>
    <mergeCell ref="C109:C114"/>
    <mergeCell ref="G58:H58"/>
    <mergeCell ref="K642:L642"/>
    <mergeCell ref="M886:N886"/>
    <mergeCell ref="D443:E444"/>
    <mergeCell ref="B614:B619"/>
    <mergeCell ref="G802:H802"/>
    <mergeCell ref="I477:J477"/>
    <mergeCell ref="G744:H744"/>
    <mergeCell ref="D587:L587"/>
    <mergeCell ref="G858:H858"/>
    <mergeCell ref="G833:H833"/>
    <mergeCell ref="K791:L792"/>
    <mergeCell ref="I808:J808"/>
    <mergeCell ref="G745:H745"/>
    <mergeCell ref="I803:J803"/>
    <mergeCell ref="D527:E528"/>
    <mergeCell ref="C604:H604"/>
    <mergeCell ref="J588:L588"/>
    <mergeCell ref="I492:J492"/>
    <mergeCell ref="D89:E89"/>
    <mergeCell ref="B88:B114"/>
    <mergeCell ref="I643:J643"/>
    <mergeCell ref="K708:L708"/>
    <mergeCell ref="C740:F742"/>
    <mergeCell ref="I645:J645"/>
    <mergeCell ref="F764:I766"/>
    <mergeCell ref="G608:I608"/>
    <mergeCell ref="K497:K498"/>
    <mergeCell ref="K709:L709"/>
    <mergeCell ref="L536:L537"/>
    <mergeCell ref="G393:G394"/>
    <mergeCell ref="E114:F114"/>
    <mergeCell ref="D446:E446"/>
    <mergeCell ref="K331:K334"/>
    <mergeCell ref="D317:E317"/>
    <mergeCell ref="G816:H816"/>
    <mergeCell ref="G905:H905"/>
    <mergeCell ref="G442:H442"/>
    <mergeCell ref="D319:E319"/>
    <mergeCell ref="K638:L638"/>
    <mergeCell ref="I874:J874"/>
    <mergeCell ref="E174:L174"/>
    <mergeCell ref="G898:H898"/>
    <mergeCell ref="C335:C337"/>
    <mergeCell ref="G811:H811"/>
    <mergeCell ref="G784:I785"/>
    <mergeCell ref="F78:G78"/>
    <mergeCell ref="G750:J751"/>
    <mergeCell ref="I875:J875"/>
    <mergeCell ref="G473:H473"/>
    <mergeCell ref="D918:G918"/>
    <mergeCell ref="K633:L633"/>
    <mergeCell ref="E440:F440"/>
    <mergeCell ref="D156:D164"/>
    <mergeCell ref="G841:L842"/>
    <mergeCell ref="D154:E154"/>
    <mergeCell ref="G829:H829"/>
    <mergeCell ref="I885:J885"/>
    <mergeCell ref="O913:P913"/>
    <mergeCell ref="I893:J893"/>
    <mergeCell ref="K773:L773"/>
    <mergeCell ref="K651:L651"/>
    <mergeCell ref="A61:A87"/>
    <mergeCell ref="A88:A114"/>
    <mergeCell ref="D100:L100"/>
    <mergeCell ref="K477:L477"/>
    <mergeCell ref="K653:L653"/>
    <mergeCell ref="G38:H39"/>
    <mergeCell ref="I888:J888"/>
    <mergeCell ref="K646:L646"/>
    <mergeCell ref="H916:I916"/>
    <mergeCell ref="E913:F913"/>
    <mergeCell ref="K648:L648"/>
    <mergeCell ref="G840:H840"/>
    <mergeCell ref="E479:F479"/>
    <mergeCell ref="G854:L855"/>
    <mergeCell ref="F393:F394"/>
    <mergeCell ref="F447:G447"/>
    <mergeCell ref="E215:L215"/>
    <mergeCell ref="K793:L793"/>
    <mergeCell ref="E481:F481"/>
    <mergeCell ref="C363:C365"/>
    <mergeCell ref="L876:N879"/>
    <mergeCell ref="D148:L148"/>
    <mergeCell ref="K707:L707"/>
    <mergeCell ref="G113:H113"/>
    <mergeCell ref="L916:M916"/>
    <mergeCell ref="G901:H901"/>
    <mergeCell ref="G752:J752"/>
    <mergeCell ref="I634:J634"/>
    <mergeCell ref="D526:E526"/>
    <mergeCell ref="K723:L723"/>
    <mergeCell ref="K521:K522"/>
    <mergeCell ref="M491:N491"/>
    <mergeCell ref="I654:J654"/>
    <mergeCell ref="F74:G74"/>
    <mergeCell ref="D310:E310"/>
    <mergeCell ref="K523:K524"/>
    <mergeCell ref="K719:L719"/>
    <mergeCell ref="F456:F458"/>
    <mergeCell ref="E436:F436"/>
    <mergeCell ref="B876:C880"/>
    <mergeCell ref="M476:N476"/>
    <mergeCell ref="I685:J685"/>
    <mergeCell ref="J755:L756"/>
    <mergeCell ref="H507:H508"/>
    <mergeCell ref="G620:J620"/>
    <mergeCell ref="K720:L720"/>
    <mergeCell ref="I687:J687"/>
    <mergeCell ref="G614:H614"/>
    <mergeCell ref="D241:D249"/>
    <mergeCell ref="G493:H493"/>
    <mergeCell ref="G624:H624"/>
    <mergeCell ref="G800:H800"/>
    <mergeCell ref="M786:O786"/>
    <mergeCell ref="G914:H914"/>
    <mergeCell ref="N393:N394"/>
    <mergeCell ref="A281:A287"/>
    <mergeCell ref="E120:F120"/>
    <mergeCell ref="B250:B261"/>
    <mergeCell ref="P872:Q872"/>
    <mergeCell ref="C5:C6"/>
    <mergeCell ref="E121:F121"/>
    <mergeCell ref="D61:I61"/>
    <mergeCell ref="C617:F619"/>
    <mergeCell ref="C793:F795"/>
    <mergeCell ref="F89:G89"/>
    <mergeCell ref="D91:L91"/>
    <mergeCell ref="G635:H635"/>
    <mergeCell ref="C250:C261"/>
    <mergeCell ref="G637:H637"/>
    <mergeCell ref="G845:L845"/>
    <mergeCell ref="C514:C529"/>
    <mergeCell ref="I403:J403"/>
    <mergeCell ref="K799:L799"/>
    <mergeCell ref="J552:L552"/>
    <mergeCell ref="D118:K118"/>
    <mergeCell ref="D538:L538"/>
    <mergeCell ref="I840:J840"/>
    <mergeCell ref="J523:J524"/>
    <mergeCell ref="J568:L568"/>
    <mergeCell ref="G690:H690"/>
    <mergeCell ref="C220:C249"/>
    <mergeCell ref="G866:H866"/>
    <mergeCell ref="K817:L817"/>
    <mergeCell ref="J570:L570"/>
    <mergeCell ref="G569:I569"/>
    <mergeCell ref="K517:K518"/>
    <mergeCell ref="K846:L846"/>
    <mergeCell ref="I625:J625"/>
    <mergeCell ref="M393:M394"/>
    <mergeCell ref="J446:K446"/>
    <mergeCell ref="D282:G282"/>
    <mergeCell ref="D253:K253"/>
    <mergeCell ref="G708:H708"/>
    <mergeCell ref="D275:G275"/>
    <mergeCell ref="G721:L722"/>
    <mergeCell ref="G497:G498"/>
    <mergeCell ref="G411:H411"/>
    <mergeCell ref="G709:H709"/>
    <mergeCell ref="C860:F862"/>
    <mergeCell ref="H536:H537"/>
    <mergeCell ref="I801:J801"/>
    <mergeCell ref="G588:I588"/>
    <mergeCell ref="G899:L900"/>
    <mergeCell ref="I47:J48"/>
    <mergeCell ref="I40:J40"/>
    <mergeCell ref="J761:L763"/>
    <mergeCell ref="G331:G334"/>
    <mergeCell ref="C530:C534"/>
    <mergeCell ref="I796:J796"/>
    <mergeCell ref="C881:E890"/>
    <mergeCell ref="F396:L396"/>
    <mergeCell ref="K744:L744"/>
    <mergeCell ref="K735:M735"/>
    <mergeCell ref="D263:E263"/>
    <mergeCell ref="C895:F898"/>
    <mergeCell ref="G422:H422"/>
    <mergeCell ref="D64:L64"/>
    <mergeCell ref="A288:A294"/>
    <mergeCell ref="G633:H633"/>
    <mergeCell ref="B482:B492"/>
    <mergeCell ref="E689:F689"/>
    <mergeCell ref="I691:J691"/>
    <mergeCell ref="I849:J849"/>
    <mergeCell ref="B911:B915"/>
    <mergeCell ref="K913:L913"/>
    <mergeCell ref="D661:L661"/>
    <mergeCell ref="C153:C219"/>
    <mergeCell ref="G457:H458"/>
    <mergeCell ref="G651:H651"/>
    <mergeCell ref="G791:H792"/>
    <mergeCell ref="G653:H653"/>
    <mergeCell ref="F251:G251"/>
    <mergeCell ref="C807:F808"/>
    <mergeCell ref="I719:J719"/>
    <mergeCell ref="G646:H646"/>
    <mergeCell ref="I404:J404"/>
    <mergeCell ref="D73:I73"/>
    <mergeCell ref="I412:J412"/>
    <mergeCell ref="K808:L808"/>
    <mergeCell ref="G648:H648"/>
    <mergeCell ref="I710:J710"/>
    <mergeCell ref="K468:L468"/>
    <mergeCell ref="D283:K283"/>
    <mergeCell ref="D876:E880"/>
    <mergeCell ref="G536:G537"/>
    <mergeCell ref="K837:L837"/>
    <mergeCell ref="E606:F606"/>
    <mergeCell ref="J444:K444"/>
    <mergeCell ref="E914:F914"/>
    <mergeCell ref="G834:L835"/>
    <mergeCell ref="G551:I551"/>
    <mergeCell ref="I463:J463"/>
    <mergeCell ref="I438:J438"/>
    <mergeCell ref="I797:J797"/>
    <mergeCell ref="I465:J465"/>
    <mergeCell ref="I440:J440"/>
    <mergeCell ref="F124:G124"/>
    <mergeCell ref="I738:J738"/>
    <mergeCell ref="H702:I702"/>
    <mergeCell ref="I799:J799"/>
    <mergeCell ref="S912:T912"/>
    <mergeCell ref="K821:L821"/>
    <mergeCell ref="K857:L857"/>
    <mergeCell ref="G729:J729"/>
    <mergeCell ref="B620:B628"/>
    <mergeCell ref="K856:L856"/>
    <mergeCell ref="M885:N885"/>
    <mergeCell ref="S913:T913"/>
    <mergeCell ref="B683:B695"/>
    <mergeCell ref="I491:J491"/>
    <mergeCell ref="G418:H418"/>
    <mergeCell ref="H699:I699"/>
    <mergeCell ref="D299:L299"/>
    <mergeCell ref="M914:N914"/>
    <mergeCell ref="D696:I697"/>
    <mergeCell ref="I476:J476"/>
    <mergeCell ref="E685:F685"/>
    <mergeCell ref="K883:L883"/>
    <mergeCell ref="G720:H720"/>
    <mergeCell ref="I820:J820"/>
    <mergeCell ref="G783:O783"/>
    <mergeCell ref="K884:L884"/>
    <mergeCell ref="K840:L840"/>
    <mergeCell ref="B28:B36"/>
    <mergeCell ref="E411:F411"/>
    <mergeCell ref="G622:H622"/>
    <mergeCell ref="G774:H774"/>
    <mergeCell ref="D316:E316"/>
    <mergeCell ref="L880:N880"/>
    <mergeCell ref="L872:M872"/>
    <mergeCell ref="D308:E308"/>
    <mergeCell ref="G773:H773"/>
    <mergeCell ref="I802:J802"/>
    <mergeCell ref="D301:E301"/>
    <mergeCell ref="G477:H477"/>
    <mergeCell ref="I833:J833"/>
    <mergeCell ref="K897:L897"/>
    <mergeCell ref="G459:H459"/>
    <mergeCell ref="D678:K678"/>
    <mergeCell ref="G793:H793"/>
    <mergeCell ref="G494:G495"/>
    <mergeCell ref="I434:J434"/>
    <mergeCell ref="D329:E329"/>
    <mergeCell ref="G461:H461"/>
    <mergeCell ref="F698:G698"/>
    <mergeCell ref="F521:F522"/>
    <mergeCell ref="I436:J436"/>
    <mergeCell ref="A683:A695"/>
    <mergeCell ref="K492:L492"/>
    <mergeCell ref="K650:L650"/>
    <mergeCell ref="F523:F524"/>
    <mergeCell ref="I736:J736"/>
    <mergeCell ref="G550:I550"/>
    <mergeCell ref="L918:M918"/>
    <mergeCell ref="K493:L493"/>
    <mergeCell ref="G844:H844"/>
    <mergeCell ref="G851:L851"/>
    <mergeCell ref="E414:F414"/>
    <mergeCell ref="G846:H846"/>
    <mergeCell ref="J550:L550"/>
    <mergeCell ref="G839:H839"/>
    <mergeCell ref="I393:I394"/>
    <mergeCell ref="F446:G446"/>
    <mergeCell ref="K527:K528"/>
    <mergeCell ref="I816:J816"/>
    <mergeCell ref="J521:J522"/>
    <mergeCell ref="I905:J905"/>
    <mergeCell ref="D569:F569"/>
    <mergeCell ref="C384:E385"/>
    <mergeCell ref="K874:L874"/>
    <mergeCell ref="D192:D200"/>
    <mergeCell ref="K882:L882"/>
    <mergeCell ref="I798:J798"/>
    <mergeCell ref="D551:F551"/>
    <mergeCell ref="I800:J800"/>
    <mergeCell ref="D506:E508"/>
    <mergeCell ref="H136:I136"/>
    <mergeCell ref="I829:J829"/>
    <mergeCell ref="D703:E703"/>
    <mergeCell ref="E432:J432"/>
    <mergeCell ref="D330:E330"/>
    <mergeCell ref="K893:L893"/>
    <mergeCell ref="C710:F712"/>
    <mergeCell ref="C623:F625"/>
    <mergeCell ref="E691:F691"/>
    <mergeCell ref="M477:N477"/>
    <mergeCell ref="E156:L156"/>
    <mergeCell ref="D116:E116"/>
    <mergeCell ref="G913:H913"/>
    <mergeCell ref="I847:J847"/>
    <mergeCell ref="D327:E327"/>
    <mergeCell ref="I857:J857"/>
    <mergeCell ref="H447:I447"/>
    <mergeCell ref="D328:E328"/>
    <mergeCell ref="G54:H54"/>
    <mergeCell ref="B696:B703"/>
    <mergeCell ref="E112:F112"/>
    <mergeCell ref="G911:H912"/>
    <mergeCell ref="K615:L616"/>
    <mergeCell ref="C299:C330"/>
    <mergeCell ref="C822:F837"/>
    <mergeCell ref="E412:F412"/>
    <mergeCell ref="G468:H468"/>
    <mergeCell ref="G810:H810"/>
    <mergeCell ref="I523:I524"/>
    <mergeCell ref="K470:L471"/>
    <mergeCell ref="G837:H837"/>
    <mergeCell ref="A419:A442"/>
    <mergeCell ref="F444:G444"/>
    <mergeCell ref="D728:D730"/>
    <mergeCell ref="J517:J518"/>
    <mergeCell ref="I901:J901"/>
    <mergeCell ref="K634:L634"/>
    <mergeCell ref="J527:J528"/>
    <mergeCell ref="C49:F51"/>
    <mergeCell ref="E438:F438"/>
    <mergeCell ref="C818:F821"/>
    <mergeCell ref="D74:E74"/>
    <mergeCell ref="A728:A745"/>
    <mergeCell ref="D183:D191"/>
    <mergeCell ref="J569:L569"/>
    <mergeCell ref="K49:L49"/>
    <mergeCell ref="G856:H856"/>
    <mergeCell ref="I614:J614"/>
    <mergeCell ref="E223:L223"/>
    <mergeCell ref="D699:E699"/>
    <mergeCell ref="I914:J914"/>
    <mergeCell ref="D123:G123"/>
    <mergeCell ref="C393:E394"/>
    <mergeCell ref="D201:D209"/>
    <mergeCell ref="G903:L904"/>
    <mergeCell ref="D521:E522"/>
    <mergeCell ref="D210:D219"/>
    <mergeCell ref="E241:L241"/>
    <mergeCell ref="C28:K28"/>
    <mergeCell ref="D523:E524"/>
    <mergeCell ref="I642:J642"/>
    <mergeCell ref="D514:F515"/>
    <mergeCell ref="K829:L829"/>
    <mergeCell ref="B299:B330"/>
    <mergeCell ref="D482:E486"/>
    <mergeCell ref="I644:J644"/>
    <mergeCell ref="K706:L706"/>
    <mergeCell ref="G423:H423"/>
    <mergeCell ref="B530:B534"/>
    <mergeCell ref="D693:G694"/>
    <mergeCell ref="I517:I518"/>
    <mergeCell ref="C790:F792"/>
    <mergeCell ref="G808:H808"/>
    <mergeCell ref="G897:H897"/>
    <mergeCell ref="F75:G75"/>
    <mergeCell ref="I880:K880"/>
    <mergeCell ref="I866:J866"/>
    <mergeCell ref="M817:N817"/>
    <mergeCell ref="D79:L79"/>
    <mergeCell ref="K790:L790"/>
    <mergeCell ref="C734:F739"/>
    <mergeCell ref="B571:B599"/>
    <mergeCell ref="D448:F450"/>
    <mergeCell ref="C381:E383"/>
    <mergeCell ref="G492:H492"/>
    <mergeCell ref="D911:D912"/>
    <mergeCell ref="G650:H650"/>
    <mergeCell ref="C46:F48"/>
    <mergeCell ref="E192:L192"/>
    <mergeCell ref="I714:J714"/>
    <mergeCell ref="K472:L472"/>
    <mergeCell ref="G828:H828"/>
    <mergeCell ref="H918:I918"/>
    <mergeCell ref="G821:H821"/>
    <mergeCell ref="I716:J716"/>
    <mergeCell ref="K474:L474"/>
    <mergeCell ref="F252:G252"/>
    <mergeCell ref="I411:J411"/>
    <mergeCell ref="C804:F806"/>
    <mergeCell ref="E475:F475"/>
    <mergeCell ref="K774:L774"/>
    <mergeCell ref="J536:J537"/>
    <mergeCell ref="C344:C346"/>
    <mergeCell ref="K46:L46"/>
    <mergeCell ref="K40:L40"/>
    <mergeCell ref="G527:G528"/>
    <mergeCell ref="E605:F605"/>
    <mergeCell ref="A530:A534"/>
    <mergeCell ref="C369:C371"/>
    <mergeCell ref="E476:F476"/>
    <mergeCell ref="D88:I88"/>
    <mergeCell ref="J551:L551"/>
    <mergeCell ref="I638:J638"/>
    <mergeCell ref="I613:J613"/>
    <mergeCell ref="E478:F478"/>
    <mergeCell ref="G874:H874"/>
    <mergeCell ref="I429:J429"/>
    <mergeCell ref="I640:J640"/>
    <mergeCell ref="J554:J555"/>
    <mergeCell ref="K536:K537"/>
    <mergeCell ref="K704:L704"/>
    <mergeCell ref="F757:I758"/>
    <mergeCell ref="D136:E136"/>
    <mergeCell ref="M470:N471"/>
    <mergeCell ref="F506:K506"/>
    <mergeCell ref="I55:J55"/>
    <mergeCell ref="K724:L724"/>
    <mergeCell ref="G893:H893"/>
    <mergeCell ref="D525:E525"/>
    <mergeCell ref="I651:J651"/>
    <mergeCell ref="K844:L844"/>
    <mergeCell ref="G907:L908"/>
    <mergeCell ref="M490:N490"/>
    <mergeCell ref="I653:J653"/>
    <mergeCell ref="D274:G274"/>
    <mergeCell ref="M475:N475"/>
    <mergeCell ref="G621:H621"/>
    <mergeCell ref="D916:G916"/>
    <mergeCell ref="C764:E766"/>
    <mergeCell ref="J782:L782"/>
    <mergeCell ref="G735:H735"/>
    <mergeCell ref="D155:E155"/>
    <mergeCell ref="D455:F455"/>
    <mergeCell ref="M816:N816"/>
    <mergeCell ref="O880:Q880"/>
    <mergeCell ref="D447:E447"/>
    <mergeCell ref="N868:O871"/>
    <mergeCell ref="G606:H606"/>
    <mergeCell ref="J780:L781"/>
    <mergeCell ref="O393:O394"/>
    <mergeCell ref="I381:K382"/>
    <mergeCell ref="C614:F616"/>
    <mergeCell ref="D452:F452"/>
    <mergeCell ref="I707:J707"/>
    <mergeCell ref="E113:F113"/>
    <mergeCell ref="F517:F518"/>
    <mergeCell ref="G634:H634"/>
    <mergeCell ref="I821:J821"/>
    <mergeCell ref="D632:E633"/>
    <mergeCell ref="K796:L796"/>
    <mergeCell ref="I723:J723"/>
    <mergeCell ref="E210:L210"/>
    <mergeCell ref="I427:J427"/>
    <mergeCell ref="K825:L825"/>
    <mergeCell ref="D640:E642"/>
    <mergeCell ref="K797:L797"/>
    <mergeCell ref="M889:N889"/>
    <mergeCell ref="G49:H49"/>
    <mergeCell ref="G687:H687"/>
    <mergeCell ref="A381:A395"/>
    <mergeCell ref="D221:E221"/>
    <mergeCell ref="I622:J622"/>
    <mergeCell ref="D252:E252"/>
    <mergeCell ref="D552:F552"/>
    <mergeCell ref="B360:B380"/>
    <mergeCell ref="D556:L556"/>
    <mergeCell ref="J872:K872"/>
    <mergeCell ref="K810:L810"/>
    <mergeCell ref="J445:K445"/>
    <mergeCell ref="G400:H400"/>
    <mergeCell ref="M481:N481"/>
    <mergeCell ref="B746:F749"/>
    <mergeCell ref="J778:L778"/>
    <mergeCell ref="G706:H706"/>
    <mergeCell ref="I464:J464"/>
    <mergeCell ref="I50:J51"/>
    <mergeCell ref="A250:A261"/>
    <mergeCell ref="G401:H401"/>
    <mergeCell ref="I37:J37"/>
    <mergeCell ref="H331:H334"/>
    <mergeCell ref="C297:D297"/>
    <mergeCell ref="F516:K516"/>
    <mergeCell ref="H698:I698"/>
    <mergeCell ref="C387:E387"/>
    <mergeCell ref="K742:M742"/>
    <mergeCell ref="M753:N754"/>
    <mergeCell ref="D568:F568"/>
    <mergeCell ref="A220:A249"/>
    <mergeCell ref="M761:N763"/>
    <mergeCell ref="G790:H790"/>
    <mergeCell ref="I846:J846"/>
    <mergeCell ref="B153:B219"/>
    <mergeCell ref="I861:J862"/>
    <mergeCell ref="K612:L612"/>
    <mergeCell ref="K910:L910"/>
    <mergeCell ref="G818:L819"/>
    <mergeCell ref="G472:H472"/>
    <mergeCell ref="K912:L912"/>
    <mergeCell ref="C802:F803"/>
    <mergeCell ref="M887:N887"/>
    <mergeCell ref="G55:H55"/>
    <mergeCell ref="C715:F716"/>
    <mergeCell ref="I572:J573"/>
    <mergeCell ref="F536:F537"/>
    <mergeCell ref="G448:N448"/>
    <mergeCell ref="G46:H46"/>
    <mergeCell ref="G801:H801"/>
    <mergeCell ref="G40:H40"/>
    <mergeCell ref="M882:N882"/>
    <mergeCell ref="G533:G534"/>
    <mergeCell ref="K475:L475"/>
    <mergeCell ref="I744:J744"/>
    <mergeCell ref="I890:J890"/>
    <mergeCell ref="B632:B657"/>
    <mergeCell ref="K836:L836"/>
    <mergeCell ref="F554:F555"/>
    <mergeCell ref="C396:C418"/>
    <mergeCell ref="C717:F724"/>
    <mergeCell ref="G704:H704"/>
    <mergeCell ref="G740:M740"/>
    <mergeCell ref="C858:F859"/>
    <mergeCell ref="G399:H399"/>
    <mergeCell ref="D700:I701"/>
    <mergeCell ref="H62:I62"/>
    <mergeCell ref="I610:I611"/>
    <mergeCell ref="G724:H724"/>
    <mergeCell ref="G397:H398"/>
    <mergeCell ref="G425:H425"/>
    <mergeCell ref="I490:J490"/>
    <mergeCell ref="G417:H417"/>
    <mergeCell ref="I54:J54"/>
    <mergeCell ref="G112:H112"/>
    <mergeCell ref="I911:J912"/>
    <mergeCell ref="I475:J475"/>
    <mergeCell ref="I817:J817"/>
    <mergeCell ref="I615:J616"/>
    <mergeCell ref="C574:C576"/>
    <mergeCell ref="G412:H412"/>
    <mergeCell ref="K881:L881"/>
    <mergeCell ref="D588:F588"/>
    <mergeCell ref="H75:I75"/>
    <mergeCell ref="K847:L847"/>
    <mergeCell ref="C419:C442"/>
    <mergeCell ref="J868:K871"/>
    <mergeCell ref="C606:D606"/>
    <mergeCell ref="C761:E763"/>
    <mergeCell ref="G815:N815"/>
    <mergeCell ref="Q915:R915"/>
    <mergeCell ref="O331:O334"/>
    <mergeCell ref="E410:F410"/>
    <mergeCell ref="C800:F801"/>
    <mergeCell ref="G438:H438"/>
    <mergeCell ref="D315:E315"/>
    <mergeCell ref="G474:H474"/>
    <mergeCell ref="G797:H797"/>
    <mergeCell ref="A632:A657"/>
    <mergeCell ref="C262:C273"/>
    <mergeCell ref="G440:H440"/>
    <mergeCell ref="G780:I781"/>
    <mergeCell ref="E554:E555"/>
    <mergeCell ref="F702:G702"/>
    <mergeCell ref="H137:I137"/>
    <mergeCell ref="D300:E300"/>
    <mergeCell ref="G799:H799"/>
    <mergeCell ref="C587:C589"/>
    <mergeCell ref="D608:F608"/>
    <mergeCell ref="D153:G153"/>
    <mergeCell ref="K473:L473"/>
    <mergeCell ref="C443:C455"/>
    <mergeCell ref="C903:F906"/>
    <mergeCell ref="D326:E326"/>
    <mergeCell ref="G825:H825"/>
    <mergeCell ref="I433:J433"/>
    <mergeCell ref="F117:G117"/>
    <mergeCell ref="C809:F817"/>
    <mergeCell ref="I889:J889"/>
    <mergeCell ref="K647:L647"/>
    <mergeCell ref="I883:J883"/>
    <mergeCell ref="E183:L183"/>
    <mergeCell ref="I426:J426"/>
    <mergeCell ref="G830:L831"/>
    <mergeCell ref="K649:L649"/>
    <mergeCell ref="I428:J428"/>
    <mergeCell ref="I884:J884"/>
    <mergeCell ref="G848:L848"/>
    <mergeCell ref="I886:J886"/>
    <mergeCell ref="K644:L644"/>
    <mergeCell ref="D165:D173"/>
    <mergeCell ref="I5:I6"/>
    <mergeCell ref="F872:G872"/>
    <mergeCell ref="I479:J479"/>
    <mergeCell ref="E477:F477"/>
    <mergeCell ref="I813:J813"/>
    <mergeCell ref="F445:G445"/>
    <mergeCell ref="C700:C703"/>
    <mergeCell ref="I902:J902"/>
    <mergeCell ref="B262:B273"/>
    <mergeCell ref="K843:L843"/>
    <mergeCell ref="E493:F493"/>
    <mergeCell ref="B335:B355"/>
    <mergeCell ref="D220:G220"/>
    <mergeCell ref="I655:J655"/>
    <mergeCell ref="G779:O779"/>
    <mergeCell ref="G434:H434"/>
    <mergeCell ref="F761:I763"/>
    <mergeCell ref="K356:K359"/>
    <mergeCell ref="D698:E698"/>
    <mergeCell ref="I657:J657"/>
    <mergeCell ref="G436:H436"/>
    <mergeCell ref="G770:H770"/>
    <mergeCell ref="I650:J650"/>
    <mergeCell ref="D306:E306"/>
    <mergeCell ref="K715:L715"/>
    <mergeCell ref="G736:H736"/>
    <mergeCell ref="K714:L714"/>
    <mergeCell ref="M472:N472"/>
    <mergeCell ref="G623:J623"/>
    <mergeCell ref="I828:J828"/>
    <mergeCell ref="J918:K918"/>
    <mergeCell ref="B494:B529"/>
    <mergeCell ref="G909:H909"/>
    <mergeCell ref="E119:F119"/>
    <mergeCell ref="K716:L716"/>
    <mergeCell ref="M474:N474"/>
    <mergeCell ref="C757:E758"/>
    <mergeCell ref="D322:E322"/>
    <mergeCell ref="M782:O782"/>
    <mergeCell ref="G612:H612"/>
    <mergeCell ref="G910:H910"/>
    <mergeCell ref="D324:E324"/>
    <mergeCell ref="G605:H605"/>
    <mergeCell ref="E122:F122"/>
    <mergeCell ref="L381:N382"/>
    <mergeCell ref="E416:F416"/>
    <mergeCell ref="B274:B280"/>
    <mergeCell ref="H521:H522"/>
    <mergeCell ref="K613:L613"/>
    <mergeCell ref="B767:F770"/>
    <mergeCell ref="G638:H638"/>
    <mergeCell ref="I882:J882"/>
    <mergeCell ref="G786:I786"/>
    <mergeCell ref="K640:L640"/>
    <mergeCell ref="L554:L555"/>
    <mergeCell ref="G475:H475"/>
    <mergeCell ref="F136:G136"/>
    <mergeCell ref="K787:L787"/>
    <mergeCell ref="K41:L42"/>
    <mergeCell ref="D63:E63"/>
    <mergeCell ref="B658:B682"/>
    <mergeCell ref="C706:F707"/>
    <mergeCell ref="I409:J409"/>
    <mergeCell ref="E491:F491"/>
    <mergeCell ref="C708:F709"/>
    <mergeCell ref="K813:L813"/>
    <mergeCell ref="A494:A529"/>
    <mergeCell ref="D655:E657"/>
    <mergeCell ref="F154:G154"/>
    <mergeCell ref="G530:I531"/>
    <mergeCell ref="D494:F495"/>
    <mergeCell ref="G847:H847"/>
    <mergeCell ref="I621:J621"/>
    <mergeCell ref="E610:E611"/>
    <mergeCell ref="F155:G155"/>
    <mergeCell ref="D575:F575"/>
    <mergeCell ref="P868:Q871"/>
    <mergeCell ref="C296:D296"/>
    <mergeCell ref="Q393:Q394"/>
    <mergeCell ref="B61:B87"/>
    <mergeCell ref="E911:F912"/>
    <mergeCell ref="C759:E760"/>
    <mergeCell ref="G521:G522"/>
    <mergeCell ref="D570:F570"/>
    <mergeCell ref="F755:I756"/>
    <mergeCell ref="M778:O778"/>
    <mergeCell ref="I639:J639"/>
    <mergeCell ref="G895:L896"/>
    <mergeCell ref="J917:K917"/>
    <mergeCell ref="I641:J641"/>
    <mergeCell ref="K828:L828"/>
    <mergeCell ref="M890:N890"/>
    <mergeCell ref="H517:H518"/>
    <mergeCell ref="D262:G262"/>
    <mergeCell ref="H527:H528"/>
    <mergeCell ref="O384:O385"/>
    <mergeCell ref="G723:H723"/>
    <mergeCell ref="I488:J489"/>
    <mergeCell ref="G782:I782"/>
    <mergeCell ref="Z4:AG15"/>
    <mergeCell ref="D137:E137"/>
    <mergeCell ref="C787:F789"/>
    <mergeCell ref="I692:J692"/>
    <mergeCell ref="G719:H719"/>
    <mergeCell ref="I788:J789"/>
    <mergeCell ref="A658:A682"/>
    <mergeCell ref="G812:L812"/>
    <mergeCell ref="G807:H807"/>
    <mergeCell ref="F221:G221"/>
    <mergeCell ref="E165:L165"/>
    <mergeCell ref="D610:D611"/>
    <mergeCell ref="G647:H647"/>
    <mergeCell ref="G649:H649"/>
    <mergeCell ref="I705:J705"/>
    <mergeCell ref="F125:G125"/>
    <mergeCell ref="G642:H642"/>
    <mergeCell ref="D62:E62"/>
    <mergeCell ref="K769:L769"/>
    <mergeCell ref="I617:J617"/>
    <mergeCell ref="D660:G660"/>
    <mergeCell ref="G644:H644"/>
    <mergeCell ref="I402:J402"/>
    <mergeCell ref="C40:F42"/>
    <mergeCell ref="I706:J706"/>
    <mergeCell ref="D667:K667"/>
    <mergeCell ref="K50:L51"/>
    <mergeCell ref="K44:L45"/>
    <mergeCell ref="K37:L37"/>
    <mergeCell ref="I410:J410"/>
    <mergeCell ref="I708:J708"/>
    <mergeCell ref="K466:L466"/>
    <mergeCell ref="E602:F602"/>
    <mergeCell ref="E297:F297"/>
    <mergeCell ref="D126:L126"/>
    <mergeCell ref="G734:M734"/>
    <mergeCell ref="J575:L575"/>
    <mergeCell ref="K824:L824"/>
    <mergeCell ref="D75:E75"/>
    <mergeCell ref="F868:G871"/>
    <mergeCell ref="K853:L853"/>
    <mergeCell ref="M915:N915"/>
    <mergeCell ref="D504:F505"/>
    <mergeCell ref="G356:G359"/>
    <mergeCell ref="I790:J790"/>
    <mergeCell ref="M881:N881"/>
    <mergeCell ref="D289:G289"/>
    <mergeCell ref="M883:N883"/>
    <mergeCell ref="G715:H715"/>
    <mergeCell ref="A331:A355"/>
    <mergeCell ref="N331:N334"/>
    <mergeCell ref="G714:H714"/>
    <mergeCell ref="I472:J472"/>
    <mergeCell ref="E110:H110"/>
    <mergeCell ref="M912:N912"/>
    <mergeCell ref="D135:I135"/>
    <mergeCell ref="D530:F531"/>
    <mergeCell ref="J759:L760"/>
    <mergeCell ref="G716:H716"/>
    <mergeCell ref="I474:J474"/>
    <mergeCell ref="J753:L754"/>
    <mergeCell ref="M480:N480"/>
    <mergeCell ref="I774:J774"/>
    <mergeCell ref="K572:L573"/>
    <mergeCell ref="D314:J314"/>
    <mergeCell ref="B607:B611"/>
    <mergeCell ref="K749:L749"/>
    <mergeCell ref="C605:D605"/>
    <mergeCell ref="O356:O359"/>
    <mergeCell ref="D432:D433"/>
    <mergeCell ref="I533:I534"/>
    <mergeCell ref="G746:L747"/>
    <mergeCell ref="D304:E304"/>
    <mergeCell ref="G470:H471"/>
    <mergeCell ref="G613:H613"/>
    <mergeCell ref="I836:J836"/>
    <mergeCell ref="K898:L898"/>
    <mergeCell ref="G640:H640"/>
    <mergeCell ref="H554:H555"/>
    <mergeCell ref="I536:I537"/>
    <mergeCell ref="F527:F528"/>
    <mergeCell ref="I704:J704"/>
    <mergeCell ref="G794:H795"/>
    <mergeCell ref="F880:H880"/>
    <mergeCell ref="G41:H42"/>
    <mergeCell ref="F356:F359"/>
    <mergeCell ref="K59:L59"/>
    <mergeCell ref="K618:L619"/>
    <mergeCell ref="I554:I555"/>
    <mergeCell ref="I397:J398"/>
    <mergeCell ref="E409:F409"/>
    <mergeCell ref="K490:L490"/>
    <mergeCell ref="I417:J417"/>
    <mergeCell ref="D529:E529"/>
    <mergeCell ref="O876:Q879"/>
    <mergeCell ref="D265:K265"/>
    <mergeCell ref="G684:H684"/>
    <mergeCell ref="K491:L491"/>
    <mergeCell ref="A456:A480"/>
    <mergeCell ref="A614:A628"/>
    <mergeCell ref="A37:B51"/>
    <mergeCell ref="G686:H686"/>
    <mergeCell ref="I748:J748"/>
    <mergeCell ref="I906:J906"/>
    <mergeCell ref="A607:A611"/>
    <mergeCell ref="G685:H685"/>
    <mergeCell ref="L868:M871"/>
    <mergeCell ref="L5:L6"/>
    <mergeCell ref="C378:C380"/>
    <mergeCell ref="D513:E513"/>
    <mergeCell ref="M478:N478"/>
    <mergeCell ref="D550:F550"/>
    <mergeCell ref="D702:E702"/>
    <mergeCell ref="G717:L718"/>
    <mergeCell ref="B775:F786"/>
    <mergeCell ref="D456:E468"/>
    <mergeCell ref="K384:K385"/>
    <mergeCell ref="C76:C87"/>
    <mergeCell ref="G857:H857"/>
    <mergeCell ref="G771:L772"/>
    <mergeCell ref="N356:N359"/>
    <mergeCell ref="K738:M738"/>
    <mergeCell ref="C603:D603"/>
    <mergeCell ref="I832:J832"/>
    <mergeCell ref="K894:L894"/>
    <mergeCell ref="D607:I607"/>
    <mergeCell ref="H63:I63"/>
    <mergeCell ref="I825:J825"/>
    <mergeCell ref="E692:F692"/>
    <mergeCell ref="K739:M739"/>
    <mergeCell ref="K889:L889"/>
    <mergeCell ref="D115:G115"/>
    <mergeCell ref="D325:H325"/>
    <mergeCell ref="K741:M741"/>
    <mergeCell ref="C612:F613"/>
    <mergeCell ref="G449:J449"/>
    <mergeCell ref="E687:F687"/>
    <mergeCell ref="I814:J814"/>
    <mergeCell ref="C863:F867"/>
    <mergeCell ref="G787:H787"/>
    <mergeCell ref="K736:M736"/>
    <mergeCell ref="I843:J843"/>
    <mergeCell ref="D323:E323"/>
    <mergeCell ref="K5:K6"/>
    <mergeCell ref="I844:J844"/>
    <mergeCell ref="H872:I872"/>
    <mergeCell ref="K909:L909"/>
    <mergeCell ref="H445:I445"/>
    <mergeCell ref="G813:H813"/>
    <mergeCell ref="K902:L902"/>
    <mergeCell ref="G56:L57"/>
    <mergeCell ref="G769:H769"/>
    <mergeCell ref="I571:J571"/>
    <mergeCell ref="K449:M449"/>
    <mergeCell ref="G805:H806"/>
    <mergeCell ref="F533:F534"/>
    <mergeCell ref="G798:H798"/>
    <mergeCell ref="C91:C99"/>
    <mergeCell ref="I439:J439"/>
    <mergeCell ref="G50:H51"/>
    <mergeCell ref="G37:H37"/>
    <mergeCell ref="E437:F437"/>
    <mergeCell ref="I441:J441"/>
    <mergeCell ref="I739:J739"/>
    <mergeCell ref="I741:J741"/>
    <mergeCell ref="M356:M359"/>
    <mergeCell ref="B396:B418"/>
    <mergeCell ref="K657:L657"/>
    <mergeCell ref="B553:B570"/>
    <mergeCell ref="H77:I77"/>
    <mergeCell ref="E470:F471"/>
    <mergeCell ref="A5:A27"/>
    <mergeCell ref="O873:P874"/>
    <mergeCell ref="C347:C349"/>
    <mergeCell ref="C341:C343"/>
    <mergeCell ref="D496:E498"/>
    <mergeCell ref="G853:H853"/>
    <mergeCell ref="G737:M737"/>
    <mergeCell ref="I915:J915"/>
    <mergeCell ref="B535:B552"/>
    <mergeCell ref="H610:H611"/>
    <mergeCell ref="A704:B724"/>
    <mergeCell ref="G861:H862"/>
    <mergeCell ref="I612:J612"/>
    <mergeCell ref="I910:J910"/>
    <mergeCell ref="E488:F489"/>
    <mergeCell ref="J331:J334"/>
    <mergeCell ref="H90:I90"/>
    <mergeCell ref="Q384:Q385"/>
    <mergeCell ref="K887:L887"/>
    <mergeCell ref="D516:E518"/>
    <mergeCell ref="G424:H424"/>
    <mergeCell ref="I480:J480"/>
    <mergeCell ref="C873:F875"/>
    <mergeCell ref="G572:H573"/>
    <mergeCell ref="G111:H111"/>
    <mergeCell ref="G409:H409"/>
  </mergeCells>
  <hyperlinks>
    <hyperlink xmlns:r="http://schemas.openxmlformats.org/officeDocument/2006/relationships" ref="D7" tooltip="Click to view full contributions" r:id="rId1"/>
    <hyperlink xmlns:r="http://schemas.openxmlformats.org/officeDocument/2006/relationships" ref="E7" tooltip="Click to view full contributions" r:id="rId2"/>
    <hyperlink xmlns:r="http://schemas.openxmlformats.org/officeDocument/2006/relationships" ref="F7" tooltip="Click to view full contributions" r:id="rId3"/>
    <hyperlink xmlns:r="http://schemas.openxmlformats.org/officeDocument/2006/relationships" ref="G7" tooltip="Click to view full contributions" r:id="rId4"/>
    <hyperlink xmlns:r="http://schemas.openxmlformats.org/officeDocument/2006/relationships" ref="H7" tooltip="Click to view full contributions" r:id="rId5"/>
    <hyperlink xmlns:r="http://schemas.openxmlformats.org/officeDocument/2006/relationships" ref="I7" tooltip="Click to view full contributions" r:id="rId6"/>
    <hyperlink xmlns:r="http://schemas.openxmlformats.org/officeDocument/2006/relationships" ref="J7" tooltip="Click to view full contributions" r:id="rId7"/>
    <hyperlink xmlns:r="http://schemas.openxmlformats.org/officeDocument/2006/relationships" ref="K7" tooltip="Click to view full contributions" r:id="rId8"/>
    <hyperlink xmlns:r="http://schemas.openxmlformats.org/officeDocument/2006/relationships" ref="L7" tooltip="Click to view full contributions" r:id="rId9"/>
    <hyperlink xmlns:r="http://schemas.openxmlformats.org/officeDocument/2006/relationships" ref="D8" tooltip="Click to view full contributions" r:id="rId10"/>
    <hyperlink xmlns:r="http://schemas.openxmlformats.org/officeDocument/2006/relationships" ref="E8" tooltip="Click to view full contributions" r:id="rId11"/>
    <hyperlink xmlns:r="http://schemas.openxmlformats.org/officeDocument/2006/relationships" ref="F8" tooltip="Click to view full contributions" r:id="rId12"/>
    <hyperlink xmlns:r="http://schemas.openxmlformats.org/officeDocument/2006/relationships" ref="G8" tooltip="Click to view full contributions" r:id="rId13"/>
    <hyperlink xmlns:r="http://schemas.openxmlformats.org/officeDocument/2006/relationships" ref="H8" tooltip="Click to view full contributions" r:id="rId14"/>
    <hyperlink xmlns:r="http://schemas.openxmlformats.org/officeDocument/2006/relationships" ref="I8" tooltip="Click to view full contributions" r:id="rId15"/>
    <hyperlink xmlns:r="http://schemas.openxmlformats.org/officeDocument/2006/relationships" ref="J8" tooltip="Click to view full contributions" r:id="rId16"/>
    <hyperlink xmlns:r="http://schemas.openxmlformats.org/officeDocument/2006/relationships" ref="K8" tooltip="Click to view full contributions" r:id="rId17"/>
    <hyperlink xmlns:r="http://schemas.openxmlformats.org/officeDocument/2006/relationships" ref="L8" tooltip="Click to view full contributions" r:id="rId18"/>
    <hyperlink xmlns:r="http://schemas.openxmlformats.org/officeDocument/2006/relationships" ref="D9" tooltip="Click to view full contributions" r:id="rId19"/>
    <hyperlink xmlns:r="http://schemas.openxmlformats.org/officeDocument/2006/relationships" ref="E9" tooltip="Click to view full contributions" r:id="rId20"/>
    <hyperlink xmlns:r="http://schemas.openxmlformats.org/officeDocument/2006/relationships" ref="F9" tooltip="Click to view full contributions" r:id="rId21"/>
    <hyperlink xmlns:r="http://schemas.openxmlformats.org/officeDocument/2006/relationships" ref="G9" tooltip="Click to view full contributions" r:id="rId22"/>
    <hyperlink xmlns:r="http://schemas.openxmlformats.org/officeDocument/2006/relationships" ref="H9" tooltip="Click to view full contributions" r:id="rId23"/>
    <hyperlink xmlns:r="http://schemas.openxmlformats.org/officeDocument/2006/relationships" ref="I9" tooltip="Click to view full contributions" r:id="rId24"/>
    <hyperlink xmlns:r="http://schemas.openxmlformats.org/officeDocument/2006/relationships" ref="J9" tooltip="Click to view full contributions" r:id="rId25"/>
    <hyperlink xmlns:r="http://schemas.openxmlformats.org/officeDocument/2006/relationships" ref="K9" tooltip="Click to view full contributions" r:id="rId26"/>
    <hyperlink xmlns:r="http://schemas.openxmlformats.org/officeDocument/2006/relationships" ref="L9" tooltip="Click to view full contributions" r:id="rId27"/>
    <hyperlink xmlns:r="http://schemas.openxmlformats.org/officeDocument/2006/relationships" ref="D11" tooltip="Click to view full contributions" r:id="rId28"/>
    <hyperlink xmlns:r="http://schemas.openxmlformats.org/officeDocument/2006/relationships" ref="E11" tooltip="Click to view full contributions" r:id="rId29"/>
    <hyperlink xmlns:r="http://schemas.openxmlformats.org/officeDocument/2006/relationships" ref="F11" tooltip="Click to view full contributions" r:id="rId30"/>
    <hyperlink xmlns:r="http://schemas.openxmlformats.org/officeDocument/2006/relationships" ref="G11" tooltip="Click to view full contributions" r:id="rId31"/>
    <hyperlink xmlns:r="http://schemas.openxmlformats.org/officeDocument/2006/relationships" ref="H11" tooltip="Click to view full contributions" r:id="rId32"/>
    <hyperlink xmlns:r="http://schemas.openxmlformats.org/officeDocument/2006/relationships" ref="D12" tooltip="Click to view full contributions" r:id="rId33"/>
    <hyperlink xmlns:r="http://schemas.openxmlformats.org/officeDocument/2006/relationships" ref="E12" tooltip="Click to view full contributions" r:id="rId34"/>
    <hyperlink xmlns:r="http://schemas.openxmlformats.org/officeDocument/2006/relationships" ref="F12" tooltip="Click to view full contributions" r:id="rId35"/>
    <hyperlink xmlns:r="http://schemas.openxmlformats.org/officeDocument/2006/relationships" ref="G12" tooltip="Click to view full contributions" r:id="rId36"/>
    <hyperlink xmlns:r="http://schemas.openxmlformats.org/officeDocument/2006/relationships" ref="H12" tooltip="Click to view full contributions" r:id="rId37"/>
    <hyperlink xmlns:r="http://schemas.openxmlformats.org/officeDocument/2006/relationships" ref="D13" tooltip="Click to view full contributions" r:id="rId38"/>
    <hyperlink xmlns:r="http://schemas.openxmlformats.org/officeDocument/2006/relationships" ref="E13" tooltip="Click to view full contributions" r:id="rId39"/>
    <hyperlink xmlns:r="http://schemas.openxmlformats.org/officeDocument/2006/relationships" ref="F13" tooltip="Click to view full contributions" r:id="rId40"/>
    <hyperlink xmlns:r="http://schemas.openxmlformats.org/officeDocument/2006/relationships" ref="G13" tooltip="Click to view full contributions" r:id="rId41"/>
    <hyperlink xmlns:r="http://schemas.openxmlformats.org/officeDocument/2006/relationships" ref="H13" tooltip="Click to view full contributions" r:id="rId42"/>
    <hyperlink xmlns:r="http://schemas.openxmlformats.org/officeDocument/2006/relationships" ref="F16" tooltip="Click to view full contributions" r:id="rId43"/>
    <hyperlink xmlns:r="http://schemas.openxmlformats.org/officeDocument/2006/relationships" ref="G16" tooltip="Click to view full contributions" r:id="rId44"/>
    <hyperlink xmlns:r="http://schemas.openxmlformats.org/officeDocument/2006/relationships" ref="H16" tooltip="Click to view full contributions" r:id="rId45"/>
    <hyperlink xmlns:r="http://schemas.openxmlformats.org/officeDocument/2006/relationships" ref="I16" tooltip="Click to view full contributions" r:id="rId46"/>
    <hyperlink xmlns:r="http://schemas.openxmlformats.org/officeDocument/2006/relationships" ref="J16" tooltip="Click to view full contributions" r:id="rId47"/>
    <hyperlink xmlns:r="http://schemas.openxmlformats.org/officeDocument/2006/relationships" ref="K16" tooltip="Click to view full contributions" r:id="rId48"/>
    <hyperlink xmlns:r="http://schemas.openxmlformats.org/officeDocument/2006/relationships" ref="L16" tooltip="Click to view full contributions" r:id="rId49"/>
    <hyperlink xmlns:r="http://schemas.openxmlformats.org/officeDocument/2006/relationships" ref="M16" tooltip="Click to view full contributions" r:id="rId50"/>
    <hyperlink xmlns:r="http://schemas.openxmlformats.org/officeDocument/2006/relationships" ref="N16" tooltip="Click to view full contributions" r:id="rId51"/>
    <hyperlink xmlns:r="http://schemas.openxmlformats.org/officeDocument/2006/relationships" ref="F17" tooltip="Click to view full contributions" r:id="rId52"/>
    <hyperlink xmlns:r="http://schemas.openxmlformats.org/officeDocument/2006/relationships" ref="G17" tooltip="Click to view full contributions" r:id="rId53"/>
    <hyperlink xmlns:r="http://schemas.openxmlformats.org/officeDocument/2006/relationships" ref="H17" tooltip="Click to view full contributions" r:id="rId54"/>
    <hyperlink xmlns:r="http://schemas.openxmlformats.org/officeDocument/2006/relationships" ref="I17" tooltip="Click to view full contributions" r:id="rId55"/>
    <hyperlink xmlns:r="http://schemas.openxmlformats.org/officeDocument/2006/relationships" ref="J17" tooltip="Click to view full contributions" r:id="rId56"/>
    <hyperlink xmlns:r="http://schemas.openxmlformats.org/officeDocument/2006/relationships" ref="K17" tooltip="Click to view full contributions" r:id="rId57"/>
    <hyperlink xmlns:r="http://schemas.openxmlformats.org/officeDocument/2006/relationships" ref="L17" tooltip="Click to view full contributions" r:id="rId58"/>
    <hyperlink xmlns:r="http://schemas.openxmlformats.org/officeDocument/2006/relationships" ref="M17" tooltip="Click to view full contributions" r:id="rId59"/>
    <hyperlink xmlns:r="http://schemas.openxmlformats.org/officeDocument/2006/relationships" ref="N17" tooltip="Click to view full contributions" r:id="rId60"/>
    <hyperlink xmlns:r="http://schemas.openxmlformats.org/officeDocument/2006/relationships" ref="F18" tooltip="Click to view full contributions" r:id="rId61"/>
    <hyperlink xmlns:r="http://schemas.openxmlformats.org/officeDocument/2006/relationships" ref="G18" tooltip="Click to view full contributions" r:id="rId62"/>
    <hyperlink xmlns:r="http://schemas.openxmlformats.org/officeDocument/2006/relationships" ref="H18" tooltip="Click to view full contributions" r:id="rId63"/>
    <hyperlink xmlns:r="http://schemas.openxmlformats.org/officeDocument/2006/relationships" ref="I18" tooltip="Click to view full contributions" r:id="rId64"/>
    <hyperlink xmlns:r="http://schemas.openxmlformats.org/officeDocument/2006/relationships" ref="J18" tooltip="Click to view full contributions" r:id="rId65"/>
    <hyperlink xmlns:r="http://schemas.openxmlformats.org/officeDocument/2006/relationships" ref="K18" tooltip="Click to view full contributions" r:id="rId66"/>
    <hyperlink xmlns:r="http://schemas.openxmlformats.org/officeDocument/2006/relationships" ref="L18" tooltip="Click to view full contributions" r:id="rId67"/>
    <hyperlink xmlns:r="http://schemas.openxmlformats.org/officeDocument/2006/relationships" ref="M18" tooltip="Click to view full contributions" r:id="rId68"/>
    <hyperlink xmlns:r="http://schemas.openxmlformats.org/officeDocument/2006/relationships" ref="N18" tooltip="Click to view full contributions" r:id="rId69"/>
    <hyperlink xmlns:r="http://schemas.openxmlformats.org/officeDocument/2006/relationships" ref="F19" tooltip="Click to view full contributions" r:id="rId70"/>
    <hyperlink xmlns:r="http://schemas.openxmlformats.org/officeDocument/2006/relationships" ref="G19" tooltip="Click to view full contributions" r:id="rId71"/>
    <hyperlink xmlns:r="http://schemas.openxmlformats.org/officeDocument/2006/relationships" ref="H19" tooltip="Click to view full contributions" r:id="rId72"/>
    <hyperlink xmlns:r="http://schemas.openxmlformats.org/officeDocument/2006/relationships" ref="I19" tooltip="Click to view full contributions" r:id="rId73"/>
    <hyperlink xmlns:r="http://schemas.openxmlformats.org/officeDocument/2006/relationships" ref="J19" tooltip="Click to view full contributions" r:id="rId74"/>
    <hyperlink xmlns:r="http://schemas.openxmlformats.org/officeDocument/2006/relationships" ref="K19" tooltip="Click to view full contributions" r:id="rId75"/>
    <hyperlink xmlns:r="http://schemas.openxmlformats.org/officeDocument/2006/relationships" ref="L19" tooltip="Click to view full contributions" r:id="rId76"/>
    <hyperlink xmlns:r="http://schemas.openxmlformats.org/officeDocument/2006/relationships" ref="M19" tooltip="Click to view full contributions" r:id="rId77"/>
    <hyperlink xmlns:r="http://schemas.openxmlformats.org/officeDocument/2006/relationships" ref="N19" tooltip="Click to view full contributions" r:id="rId78"/>
    <hyperlink xmlns:r="http://schemas.openxmlformats.org/officeDocument/2006/relationships" ref="F21" tooltip="Click to view full contributions" r:id="rId79"/>
    <hyperlink xmlns:r="http://schemas.openxmlformats.org/officeDocument/2006/relationships" ref="G21" tooltip="Click to view full contributions" r:id="rId80"/>
    <hyperlink xmlns:r="http://schemas.openxmlformats.org/officeDocument/2006/relationships" ref="H21" tooltip="Click to view full contributions" r:id="rId81"/>
    <hyperlink xmlns:r="http://schemas.openxmlformats.org/officeDocument/2006/relationships" ref="I21" tooltip="Click to view full contributions" r:id="rId82"/>
    <hyperlink xmlns:r="http://schemas.openxmlformats.org/officeDocument/2006/relationships" ref="J21" tooltip="Click to view full contributions" r:id="rId83"/>
    <hyperlink xmlns:r="http://schemas.openxmlformats.org/officeDocument/2006/relationships" ref="K21" tooltip="Click to view full contributions" r:id="rId84"/>
    <hyperlink xmlns:r="http://schemas.openxmlformats.org/officeDocument/2006/relationships" ref="L21" tooltip="Click to view full contributions" r:id="rId85"/>
    <hyperlink xmlns:r="http://schemas.openxmlformats.org/officeDocument/2006/relationships" ref="M21" tooltip="Click to view full contributions" r:id="rId86"/>
    <hyperlink xmlns:r="http://schemas.openxmlformats.org/officeDocument/2006/relationships" ref="N21" tooltip="Click to view full contributions" r:id="rId87"/>
    <hyperlink xmlns:r="http://schemas.openxmlformats.org/officeDocument/2006/relationships" ref="F22" tooltip="Click to view full contributions" r:id="rId88"/>
    <hyperlink xmlns:r="http://schemas.openxmlformats.org/officeDocument/2006/relationships" ref="G22" tooltip="Click to view full contributions" r:id="rId89"/>
    <hyperlink xmlns:r="http://schemas.openxmlformats.org/officeDocument/2006/relationships" ref="H22" tooltip="Click to view full contributions" r:id="rId90"/>
    <hyperlink xmlns:r="http://schemas.openxmlformats.org/officeDocument/2006/relationships" ref="I22" tooltip="Click to view full contributions" r:id="rId91"/>
    <hyperlink xmlns:r="http://schemas.openxmlformats.org/officeDocument/2006/relationships" ref="J22" tooltip="Click to view full contributions" r:id="rId92"/>
    <hyperlink xmlns:r="http://schemas.openxmlformats.org/officeDocument/2006/relationships" ref="K22" tooltip="Click to view full contributions" r:id="rId93"/>
    <hyperlink xmlns:r="http://schemas.openxmlformats.org/officeDocument/2006/relationships" ref="L22" tooltip="Click to view full contributions" r:id="rId94"/>
    <hyperlink xmlns:r="http://schemas.openxmlformats.org/officeDocument/2006/relationships" ref="M22" tooltip="Click to view full contributions" r:id="rId95"/>
    <hyperlink xmlns:r="http://schemas.openxmlformats.org/officeDocument/2006/relationships" ref="N22" tooltip="Click to view full contributions" r:id="rId96"/>
    <hyperlink xmlns:r="http://schemas.openxmlformats.org/officeDocument/2006/relationships" ref="F23" tooltip="Click to view full contributions" r:id="rId97"/>
    <hyperlink xmlns:r="http://schemas.openxmlformats.org/officeDocument/2006/relationships" ref="G23" tooltip="Click to view full contributions" r:id="rId98"/>
    <hyperlink xmlns:r="http://schemas.openxmlformats.org/officeDocument/2006/relationships" ref="H23" tooltip="Click to view full contributions" r:id="rId99"/>
    <hyperlink xmlns:r="http://schemas.openxmlformats.org/officeDocument/2006/relationships" ref="I23" tooltip="Click to view full contributions" r:id="rId100"/>
    <hyperlink xmlns:r="http://schemas.openxmlformats.org/officeDocument/2006/relationships" ref="J23" tooltip="Click to view full contributions" r:id="rId101"/>
    <hyperlink xmlns:r="http://schemas.openxmlformats.org/officeDocument/2006/relationships" ref="K23" tooltip="Click to view full contributions" r:id="rId102"/>
    <hyperlink xmlns:r="http://schemas.openxmlformats.org/officeDocument/2006/relationships" ref="L23" tooltip="Click to view full contributions" r:id="rId103"/>
    <hyperlink xmlns:r="http://schemas.openxmlformats.org/officeDocument/2006/relationships" ref="M23" tooltip="Click to view full contributions" r:id="rId104"/>
    <hyperlink xmlns:r="http://schemas.openxmlformats.org/officeDocument/2006/relationships" ref="N23" tooltip="Click to view full contributions" r:id="rId105"/>
    <hyperlink xmlns:r="http://schemas.openxmlformats.org/officeDocument/2006/relationships" ref="F24" tooltip="Click to view full contributions" r:id="rId106"/>
    <hyperlink xmlns:r="http://schemas.openxmlformats.org/officeDocument/2006/relationships" ref="G24" tooltip="Click to view full contributions" r:id="rId107"/>
    <hyperlink xmlns:r="http://schemas.openxmlformats.org/officeDocument/2006/relationships" ref="H24" tooltip="Click to view full contributions" r:id="rId108"/>
    <hyperlink xmlns:r="http://schemas.openxmlformats.org/officeDocument/2006/relationships" ref="I24" tooltip="Click to view full contributions" r:id="rId109"/>
    <hyperlink xmlns:r="http://schemas.openxmlformats.org/officeDocument/2006/relationships" ref="J24" tooltip="Click to view full contributions" r:id="rId110"/>
    <hyperlink xmlns:r="http://schemas.openxmlformats.org/officeDocument/2006/relationships" ref="K24" tooltip="Click to view full contributions" r:id="rId111"/>
    <hyperlink xmlns:r="http://schemas.openxmlformats.org/officeDocument/2006/relationships" ref="L24" tooltip="Click to view full contributions" r:id="rId112"/>
    <hyperlink xmlns:r="http://schemas.openxmlformats.org/officeDocument/2006/relationships" ref="M24" tooltip="Click to view full contributions" r:id="rId113"/>
    <hyperlink xmlns:r="http://schemas.openxmlformats.org/officeDocument/2006/relationships" ref="N24" tooltip="Click to view full contributions" r:id="rId114"/>
    <hyperlink xmlns:r="http://schemas.openxmlformats.org/officeDocument/2006/relationships" ref="F25" tooltip="Click to view full contributions" r:id="rId115"/>
    <hyperlink xmlns:r="http://schemas.openxmlformats.org/officeDocument/2006/relationships" ref="G25" tooltip="Click to view full contributions" r:id="rId116"/>
    <hyperlink xmlns:r="http://schemas.openxmlformats.org/officeDocument/2006/relationships" ref="H25" tooltip="Click to view full contributions" r:id="rId117"/>
    <hyperlink xmlns:r="http://schemas.openxmlformats.org/officeDocument/2006/relationships" ref="I25" tooltip="Click to view full contributions" r:id="rId118"/>
    <hyperlink xmlns:r="http://schemas.openxmlformats.org/officeDocument/2006/relationships" ref="J25" tooltip="Click to view full contributions" r:id="rId119"/>
    <hyperlink xmlns:r="http://schemas.openxmlformats.org/officeDocument/2006/relationships" ref="K25" tooltip="Click to view full contributions" r:id="rId120"/>
    <hyperlink xmlns:r="http://schemas.openxmlformats.org/officeDocument/2006/relationships" ref="L25" tooltip="Click to view full contributions" r:id="rId121"/>
    <hyperlink xmlns:r="http://schemas.openxmlformats.org/officeDocument/2006/relationships" ref="M25" tooltip="Click to view full contributions" r:id="rId122"/>
    <hyperlink xmlns:r="http://schemas.openxmlformats.org/officeDocument/2006/relationships" ref="N25" tooltip="Click to view full contributions" r:id="rId123"/>
    <hyperlink xmlns:r="http://schemas.openxmlformats.org/officeDocument/2006/relationships" ref="F26" tooltip="Click to view full contributions" r:id="rId124"/>
    <hyperlink xmlns:r="http://schemas.openxmlformats.org/officeDocument/2006/relationships" ref="G26" tooltip="Click to view full contributions" r:id="rId125"/>
    <hyperlink xmlns:r="http://schemas.openxmlformats.org/officeDocument/2006/relationships" ref="H26" tooltip="Click to view full contributions" r:id="rId126"/>
    <hyperlink xmlns:r="http://schemas.openxmlformats.org/officeDocument/2006/relationships" ref="I26" tooltip="Click to view full contributions" r:id="rId127"/>
    <hyperlink xmlns:r="http://schemas.openxmlformats.org/officeDocument/2006/relationships" ref="J26" tooltip="Click to view full contributions" r:id="rId128"/>
    <hyperlink xmlns:r="http://schemas.openxmlformats.org/officeDocument/2006/relationships" ref="K26" tooltip="Click to view full contributions" r:id="rId129"/>
    <hyperlink xmlns:r="http://schemas.openxmlformats.org/officeDocument/2006/relationships" ref="L26" tooltip="Click to view full contributions" r:id="rId130"/>
    <hyperlink xmlns:r="http://schemas.openxmlformats.org/officeDocument/2006/relationships" ref="M26" tooltip="Click to view full contributions" r:id="rId131"/>
    <hyperlink xmlns:r="http://schemas.openxmlformats.org/officeDocument/2006/relationships" ref="N26" tooltip="Click to view full contributions" r:id="rId132"/>
    <hyperlink xmlns:r="http://schemas.openxmlformats.org/officeDocument/2006/relationships" ref="F27" tooltip="Click to view full contributions" r:id="rId133"/>
    <hyperlink xmlns:r="http://schemas.openxmlformats.org/officeDocument/2006/relationships" ref="G27" tooltip="Click to view full contributions" r:id="rId134"/>
    <hyperlink xmlns:r="http://schemas.openxmlformats.org/officeDocument/2006/relationships" ref="H27" tooltip="Click to view full contributions" r:id="rId135"/>
    <hyperlink xmlns:r="http://schemas.openxmlformats.org/officeDocument/2006/relationships" ref="I27" tooltip="Click to view full contributions" r:id="rId136"/>
    <hyperlink xmlns:r="http://schemas.openxmlformats.org/officeDocument/2006/relationships" ref="J27" tooltip="Click to view full contributions" r:id="rId137"/>
    <hyperlink xmlns:r="http://schemas.openxmlformats.org/officeDocument/2006/relationships" ref="K27" tooltip="Click to view full contributions" r:id="rId138"/>
    <hyperlink xmlns:r="http://schemas.openxmlformats.org/officeDocument/2006/relationships" ref="L27" tooltip="Click to view full contributions" r:id="rId139"/>
    <hyperlink xmlns:r="http://schemas.openxmlformats.org/officeDocument/2006/relationships" ref="M27" tooltip="Click to view full contributions" r:id="rId140"/>
    <hyperlink xmlns:r="http://schemas.openxmlformats.org/officeDocument/2006/relationships" ref="N27" tooltip="Click to view full contributions" r:id="rId141"/>
    <hyperlink xmlns:r="http://schemas.openxmlformats.org/officeDocument/2006/relationships" ref="D30" tooltip="Click to view full contributions" r:id="rId142"/>
    <hyperlink xmlns:r="http://schemas.openxmlformats.org/officeDocument/2006/relationships" ref="E30" tooltip="Click to view full contributions" r:id="rId143"/>
    <hyperlink xmlns:r="http://schemas.openxmlformats.org/officeDocument/2006/relationships" ref="F30" tooltip="Click to view full contributions" r:id="rId144"/>
    <hyperlink xmlns:r="http://schemas.openxmlformats.org/officeDocument/2006/relationships" ref="G30" tooltip="Click to view full contributions" r:id="rId145"/>
    <hyperlink xmlns:r="http://schemas.openxmlformats.org/officeDocument/2006/relationships" ref="H30" tooltip="Click to view full contributions" r:id="rId146"/>
    <hyperlink xmlns:r="http://schemas.openxmlformats.org/officeDocument/2006/relationships" ref="I30" tooltip="Click to view full contributions" r:id="rId147"/>
    <hyperlink xmlns:r="http://schemas.openxmlformats.org/officeDocument/2006/relationships" ref="J30" tooltip="Click to view full contributions" r:id="rId148"/>
    <hyperlink xmlns:r="http://schemas.openxmlformats.org/officeDocument/2006/relationships" ref="K30" tooltip="Click to view full contributions" r:id="rId149"/>
    <hyperlink xmlns:r="http://schemas.openxmlformats.org/officeDocument/2006/relationships" ref="D31" tooltip="Click to view full contributions" r:id="rId150"/>
    <hyperlink xmlns:r="http://schemas.openxmlformats.org/officeDocument/2006/relationships" ref="E31" tooltip="Click to view full contributions" r:id="rId151"/>
    <hyperlink xmlns:r="http://schemas.openxmlformats.org/officeDocument/2006/relationships" ref="F31" tooltip="Click to view full contributions" r:id="rId152"/>
    <hyperlink xmlns:r="http://schemas.openxmlformats.org/officeDocument/2006/relationships" ref="G31" tooltip="Click to view full contributions" r:id="rId153"/>
    <hyperlink xmlns:r="http://schemas.openxmlformats.org/officeDocument/2006/relationships" ref="H31" tooltip="Click to view full contributions" r:id="rId154"/>
    <hyperlink xmlns:r="http://schemas.openxmlformats.org/officeDocument/2006/relationships" ref="I31" tooltip="Click to view full contributions" r:id="rId155"/>
    <hyperlink xmlns:r="http://schemas.openxmlformats.org/officeDocument/2006/relationships" ref="J31" tooltip="Click to view full contributions" r:id="rId156"/>
    <hyperlink xmlns:r="http://schemas.openxmlformats.org/officeDocument/2006/relationships" ref="K31" tooltip="Click to view full contributions" r:id="rId157"/>
    <hyperlink xmlns:r="http://schemas.openxmlformats.org/officeDocument/2006/relationships" ref="D32" tooltip="Click to view full contributions" r:id="rId158"/>
    <hyperlink xmlns:r="http://schemas.openxmlformats.org/officeDocument/2006/relationships" ref="E32" tooltip="Click to view full contributions" r:id="rId159"/>
    <hyperlink xmlns:r="http://schemas.openxmlformats.org/officeDocument/2006/relationships" ref="F32" tooltip="Click to view full contributions" r:id="rId160"/>
    <hyperlink xmlns:r="http://schemas.openxmlformats.org/officeDocument/2006/relationships" ref="G32" tooltip="Click to view full contributions" r:id="rId161"/>
    <hyperlink xmlns:r="http://schemas.openxmlformats.org/officeDocument/2006/relationships" ref="H32" tooltip="Click to view full contributions" r:id="rId162"/>
    <hyperlink xmlns:r="http://schemas.openxmlformats.org/officeDocument/2006/relationships" ref="I32" tooltip="Click to view full contributions" r:id="rId163"/>
    <hyperlink xmlns:r="http://schemas.openxmlformats.org/officeDocument/2006/relationships" ref="J32" tooltip="Click to view full contributions" r:id="rId164"/>
    <hyperlink xmlns:r="http://schemas.openxmlformats.org/officeDocument/2006/relationships" ref="K32" tooltip="Click to view full contributions" r:id="rId165"/>
    <hyperlink xmlns:r="http://schemas.openxmlformats.org/officeDocument/2006/relationships" ref="D34" tooltip="Click to view full contributions" r:id="rId166"/>
    <hyperlink xmlns:r="http://schemas.openxmlformats.org/officeDocument/2006/relationships" ref="E34" tooltip="Click to view full contributions" r:id="rId167"/>
    <hyperlink xmlns:r="http://schemas.openxmlformats.org/officeDocument/2006/relationships" ref="F34" tooltip="Click to view full contributions" r:id="rId168"/>
    <hyperlink xmlns:r="http://schemas.openxmlformats.org/officeDocument/2006/relationships" ref="G34" tooltip="Click to view full contributions" r:id="rId169"/>
    <hyperlink xmlns:r="http://schemas.openxmlformats.org/officeDocument/2006/relationships" ref="H34" tooltip="Click to view full contributions" r:id="rId170"/>
    <hyperlink xmlns:r="http://schemas.openxmlformats.org/officeDocument/2006/relationships" ref="I34" tooltip="Click to view full contributions" r:id="rId171"/>
    <hyperlink xmlns:r="http://schemas.openxmlformats.org/officeDocument/2006/relationships" ref="J34" tooltip="Click to view full contributions" r:id="rId172"/>
    <hyperlink xmlns:r="http://schemas.openxmlformats.org/officeDocument/2006/relationships" ref="D35" tooltip="Click to view full contributions" r:id="rId173"/>
    <hyperlink xmlns:r="http://schemas.openxmlformats.org/officeDocument/2006/relationships" ref="E35" tooltip="Click to view full contributions" r:id="rId174"/>
    <hyperlink xmlns:r="http://schemas.openxmlformats.org/officeDocument/2006/relationships" ref="F35" tooltip="Click to view full contributions" r:id="rId175"/>
    <hyperlink xmlns:r="http://schemas.openxmlformats.org/officeDocument/2006/relationships" ref="G35" tooltip="Click to view full contributions" r:id="rId176"/>
    <hyperlink xmlns:r="http://schemas.openxmlformats.org/officeDocument/2006/relationships" ref="H35" tooltip="Click to view full contributions" r:id="rId177"/>
    <hyperlink xmlns:r="http://schemas.openxmlformats.org/officeDocument/2006/relationships" ref="I35" tooltip="Click to view full contributions" r:id="rId178"/>
    <hyperlink xmlns:r="http://schemas.openxmlformats.org/officeDocument/2006/relationships" ref="J35" tooltip="Click to view full contributions" r:id="rId179"/>
    <hyperlink xmlns:r="http://schemas.openxmlformats.org/officeDocument/2006/relationships" ref="D36" tooltip="Click to view full contributions" r:id="rId180"/>
    <hyperlink xmlns:r="http://schemas.openxmlformats.org/officeDocument/2006/relationships" ref="E36" tooltip="Click to view full contributions" r:id="rId181"/>
    <hyperlink xmlns:r="http://schemas.openxmlformats.org/officeDocument/2006/relationships" ref="F36" tooltip="Click to view full contributions" r:id="rId182"/>
    <hyperlink xmlns:r="http://schemas.openxmlformats.org/officeDocument/2006/relationships" ref="G36" tooltip="Click to view full contributions" r:id="rId183"/>
    <hyperlink xmlns:r="http://schemas.openxmlformats.org/officeDocument/2006/relationships" ref="H36" tooltip="Click to view full contributions" r:id="rId184"/>
    <hyperlink xmlns:r="http://schemas.openxmlformats.org/officeDocument/2006/relationships" ref="I36" tooltip="Click to view full contributions" r:id="rId185"/>
    <hyperlink xmlns:r="http://schemas.openxmlformats.org/officeDocument/2006/relationships" ref="J36" tooltip="Click to view full contributions" r:id="rId186"/>
    <hyperlink xmlns:r="http://schemas.openxmlformats.org/officeDocument/2006/relationships" ref="G38" tooltip="Click to view full contributions" r:id="rId187"/>
    <hyperlink xmlns:r="http://schemas.openxmlformats.org/officeDocument/2006/relationships" ref="I38" tooltip="Click to view full contributions" r:id="rId188"/>
    <hyperlink xmlns:r="http://schemas.openxmlformats.org/officeDocument/2006/relationships" ref="K38" tooltip="Click to view full contributions" r:id="rId189"/>
    <hyperlink xmlns:r="http://schemas.openxmlformats.org/officeDocument/2006/relationships" ref="G41" tooltip="Click to view full contributions" r:id="rId190"/>
    <hyperlink xmlns:r="http://schemas.openxmlformats.org/officeDocument/2006/relationships" ref="I41" tooltip="Click to view full contributions" r:id="rId191"/>
    <hyperlink xmlns:r="http://schemas.openxmlformats.org/officeDocument/2006/relationships" ref="K41" tooltip="Click to view full contributions" r:id="rId192"/>
    <hyperlink xmlns:r="http://schemas.openxmlformats.org/officeDocument/2006/relationships" ref="G44" tooltip="Click to view full contributions" r:id="rId193"/>
    <hyperlink xmlns:r="http://schemas.openxmlformats.org/officeDocument/2006/relationships" ref="I44" tooltip="Click to view full contributions" r:id="rId194"/>
    <hyperlink xmlns:r="http://schemas.openxmlformats.org/officeDocument/2006/relationships" ref="K44" tooltip="Click to view full contributions" r:id="rId195"/>
    <hyperlink xmlns:r="http://schemas.openxmlformats.org/officeDocument/2006/relationships" ref="G47" tooltip="Click to view full contributions" r:id="rId196"/>
    <hyperlink xmlns:r="http://schemas.openxmlformats.org/officeDocument/2006/relationships" ref="I47" tooltip="Click to view full contributions" r:id="rId197"/>
    <hyperlink xmlns:r="http://schemas.openxmlformats.org/officeDocument/2006/relationships" ref="K47" tooltip="Click to view full contributions" r:id="rId198"/>
    <hyperlink xmlns:r="http://schemas.openxmlformats.org/officeDocument/2006/relationships" ref="G50" tooltip="Click to view full contributions" r:id="rId199"/>
    <hyperlink xmlns:r="http://schemas.openxmlformats.org/officeDocument/2006/relationships" ref="I50" tooltip="Click to view full contributions" r:id="rId200"/>
    <hyperlink xmlns:r="http://schemas.openxmlformats.org/officeDocument/2006/relationships" ref="K50" tooltip="Click to view full contributions" r:id="rId201"/>
    <hyperlink xmlns:r="http://schemas.openxmlformats.org/officeDocument/2006/relationships" ref="G55" tooltip="Click to view full contributions" r:id="rId202"/>
    <hyperlink xmlns:r="http://schemas.openxmlformats.org/officeDocument/2006/relationships" ref="K55" tooltip="Click to view full contributions" r:id="rId203"/>
    <hyperlink xmlns:r="http://schemas.openxmlformats.org/officeDocument/2006/relationships" ref="G59" tooltip="Click to view full contributions" r:id="rId204"/>
    <hyperlink xmlns:r="http://schemas.openxmlformats.org/officeDocument/2006/relationships" ref="K59" tooltip="Click to view full contributions" r:id="rId205"/>
    <hyperlink xmlns:r="http://schemas.openxmlformats.org/officeDocument/2006/relationships" ref="D63" tooltip="Click to view full contributions" r:id="rId206"/>
    <hyperlink xmlns:r="http://schemas.openxmlformats.org/officeDocument/2006/relationships" ref="F63" tooltip="Click to view full contributions" r:id="rId207"/>
    <hyperlink xmlns:r="http://schemas.openxmlformats.org/officeDocument/2006/relationships" ref="H63" tooltip="Click to view full contributions" r:id="rId208"/>
    <hyperlink xmlns:r="http://schemas.openxmlformats.org/officeDocument/2006/relationships" ref="E66" tooltip="Click to view full contributions" r:id="rId209"/>
    <hyperlink xmlns:r="http://schemas.openxmlformats.org/officeDocument/2006/relationships" ref="F66" tooltip="Click to view full contributions" r:id="rId210"/>
    <hyperlink xmlns:r="http://schemas.openxmlformats.org/officeDocument/2006/relationships" ref="G66" tooltip="Click to view full contributions" r:id="rId211"/>
    <hyperlink xmlns:r="http://schemas.openxmlformats.org/officeDocument/2006/relationships" ref="H66" tooltip="Click to view full contributions" r:id="rId212"/>
    <hyperlink xmlns:r="http://schemas.openxmlformats.org/officeDocument/2006/relationships" ref="I66" tooltip="Click to view full contributions" r:id="rId213"/>
    <hyperlink xmlns:r="http://schemas.openxmlformats.org/officeDocument/2006/relationships" ref="J66" tooltip="Click to view full contributions" r:id="rId214"/>
    <hyperlink xmlns:r="http://schemas.openxmlformats.org/officeDocument/2006/relationships" ref="K66" tooltip="Click to view full contributions" r:id="rId215"/>
    <hyperlink xmlns:r="http://schemas.openxmlformats.org/officeDocument/2006/relationships" ref="L66" tooltip="Click to view full contributions" r:id="rId216"/>
    <hyperlink xmlns:r="http://schemas.openxmlformats.org/officeDocument/2006/relationships" ref="E67" tooltip="Click to view full contributions" r:id="rId217"/>
    <hyperlink xmlns:r="http://schemas.openxmlformats.org/officeDocument/2006/relationships" ref="F67" tooltip="Click to view full contributions" r:id="rId218"/>
    <hyperlink xmlns:r="http://schemas.openxmlformats.org/officeDocument/2006/relationships" ref="G67" tooltip="Click to view full contributions" r:id="rId219"/>
    <hyperlink xmlns:r="http://schemas.openxmlformats.org/officeDocument/2006/relationships" ref="H67" tooltip="Click to view full contributions" r:id="rId220"/>
    <hyperlink xmlns:r="http://schemas.openxmlformats.org/officeDocument/2006/relationships" ref="I67" tooltip="Click to view full contributions" r:id="rId221"/>
    <hyperlink xmlns:r="http://schemas.openxmlformats.org/officeDocument/2006/relationships" ref="J67" tooltip="Click to view full contributions" r:id="rId222"/>
    <hyperlink xmlns:r="http://schemas.openxmlformats.org/officeDocument/2006/relationships" ref="K67" tooltip="Click to view full contributions" r:id="rId223"/>
    <hyperlink xmlns:r="http://schemas.openxmlformats.org/officeDocument/2006/relationships" ref="L67" tooltip="Click to view full contributions" r:id="rId224"/>
    <hyperlink xmlns:r="http://schemas.openxmlformats.org/officeDocument/2006/relationships" ref="E68" tooltip="Click to view full contributions" r:id="rId225"/>
    <hyperlink xmlns:r="http://schemas.openxmlformats.org/officeDocument/2006/relationships" ref="F68" tooltip="Click to view full contributions" r:id="rId226"/>
    <hyperlink xmlns:r="http://schemas.openxmlformats.org/officeDocument/2006/relationships" ref="G68" tooltip="Click to view full contributions" r:id="rId227"/>
    <hyperlink xmlns:r="http://schemas.openxmlformats.org/officeDocument/2006/relationships" ref="H68" tooltip="Click to view full contributions" r:id="rId228"/>
    <hyperlink xmlns:r="http://schemas.openxmlformats.org/officeDocument/2006/relationships" ref="I68" tooltip="Click to view full contributions" r:id="rId229"/>
    <hyperlink xmlns:r="http://schemas.openxmlformats.org/officeDocument/2006/relationships" ref="J68" tooltip="Click to view full contributions" r:id="rId230"/>
    <hyperlink xmlns:r="http://schemas.openxmlformats.org/officeDocument/2006/relationships" ref="K68" tooltip="Click to view full contributions" r:id="rId231"/>
    <hyperlink xmlns:r="http://schemas.openxmlformats.org/officeDocument/2006/relationships" ref="L68" tooltip="Click to view full contributions" r:id="rId232"/>
    <hyperlink xmlns:r="http://schemas.openxmlformats.org/officeDocument/2006/relationships" ref="E70" tooltip="Click to view full contributions" r:id="rId233"/>
    <hyperlink xmlns:r="http://schemas.openxmlformats.org/officeDocument/2006/relationships" ref="F70" tooltip="Click to view full contributions" r:id="rId234"/>
    <hyperlink xmlns:r="http://schemas.openxmlformats.org/officeDocument/2006/relationships" ref="G70" tooltip="Click to view full contributions" r:id="rId235"/>
    <hyperlink xmlns:r="http://schemas.openxmlformats.org/officeDocument/2006/relationships" ref="H70" tooltip="Click to view full contributions" r:id="rId236"/>
    <hyperlink xmlns:r="http://schemas.openxmlformats.org/officeDocument/2006/relationships" ref="I70" tooltip="Click to view full contributions" r:id="rId237"/>
    <hyperlink xmlns:r="http://schemas.openxmlformats.org/officeDocument/2006/relationships" ref="J70" tooltip="Click to view full contributions" r:id="rId238"/>
    <hyperlink xmlns:r="http://schemas.openxmlformats.org/officeDocument/2006/relationships" ref="K70" tooltip="Click to view full contributions" r:id="rId239"/>
    <hyperlink xmlns:r="http://schemas.openxmlformats.org/officeDocument/2006/relationships" ref="E71" tooltip="Click to view full contributions" r:id="rId240"/>
    <hyperlink xmlns:r="http://schemas.openxmlformats.org/officeDocument/2006/relationships" ref="F71" tooltip="Click to view full contributions" r:id="rId241"/>
    <hyperlink xmlns:r="http://schemas.openxmlformats.org/officeDocument/2006/relationships" ref="G71" tooltip="Click to view full contributions" r:id="rId242"/>
    <hyperlink xmlns:r="http://schemas.openxmlformats.org/officeDocument/2006/relationships" ref="H71" tooltip="Click to view full contributions" r:id="rId243"/>
    <hyperlink xmlns:r="http://schemas.openxmlformats.org/officeDocument/2006/relationships" ref="I71" tooltip="Click to view full contributions" r:id="rId244"/>
    <hyperlink xmlns:r="http://schemas.openxmlformats.org/officeDocument/2006/relationships" ref="J71" tooltip="Click to view full contributions" r:id="rId245"/>
    <hyperlink xmlns:r="http://schemas.openxmlformats.org/officeDocument/2006/relationships" ref="K71" tooltip="Click to view full contributions" r:id="rId246"/>
    <hyperlink xmlns:r="http://schemas.openxmlformats.org/officeDocument/2006/relationships" ref="E72" tooltip="Click to view full contributions" r:id="rId247"/>
    <hyperlink xmlns:r="http://schemas.openxmlformats.org/officeDocument/2006/relationships" ref="F72" tooltip="Click to view full contributions" r:id="rId248"/>
    <hyperlink xmlns:r="http://schemas.openxmlformats.org/officeDocument/2006/relationships" ref="G72" tooltip="Click to view full contributions" r:id="rId249"/>
    <hyperlink xmlns:r="http://schemas.openxmlformats.org/officeDocument/2006/relationships" ref="H72" tooltip="Click to view full contributions" r:id="rId250"/>
    <hyperlink xmlns:r="http://schemas.openxmlformats.org/officeDocument/2006/relationships" ref="I72" tooltip="Click to view full contributions" r:id="rId251"/>
    <hyperlink xmlns:r="http://schemas.openxmlformats.org/officeDocument/2006/relationships" ref="J72" tooltip="Click to view full contributions" r:id="rId252"/>
    <hyperlink xmlns:r="http://schemas.openxmlformats.org/officeDocument/2006/relationships" ref="K72" tooltip="Click to view full contributions" r:id="rId253"/>
    <hyperlink xmlns:r="http://schemas.openxmlformats.org/officeDocument/2006/relationships" ref="D75" tooltip="Click to view full contributions" r:id="rId254"/>
    <hyperlink xmlns:r="http://schemas.openxmlformats.org/officeDocument/2006/relationships" ref="F75" tooltip="Click to view full contributions" r:id="rId255"/>
    <hyperlink xmlns:r="http://schemas.openxmlformats.org/officeDocument/2006/relationships" ref="H75" tooltip="Click to view full contributions" r:id="rId256"/>
    <hyperlink xmlns:r="http://schemas.openxmlformats.org/officeDocument/2006/relationships" ref="D78" tooltip="Click to view full contributions" r:id="rId257"/>
    <hyperlink xmlns:r="http://schemas.openxmlformats.org/officeDocument/2006/relationships" ref="F78" tooltip="Click to view full contributions" r:id="rId258"/>
    <hyperlink xmlns:r="http://schemas.openxmlformats.org/officeDocument/2006/relationships" ref="H78" tooltip="Click to view full contributions" r:id="rId259"/>
    <hyperlink xmlns:r="http://schemas.openxmlformats.org/officeDocument/2006/relationships" ref="E81" tooltip="Click to view full contributions" r:id="rId260"/>
    <hyperlink xmlns:r="http://schemas.openxmlformats.org/officeDocument/2006/relationships" ref="F81" tooltip="Click to view full contributions" r:id="rId261"/>
    <hyperlink xmlns:r="http://schemas.openxmlformats.org/officeDocument/2006/relationships" ref="G81" tooltip="Click to view full contributions" r:id="rId262"/>
    <hyperlink xmlns:r="http://schemas.openxmlformats.org/officeDocument/2006/relationships" ref="H81" tooltip="Click to view full contributions" r:id="rId263"/>
    <hyperlink xmlns:r="http://schemas.openxmlformats.org/officeDocument/2006/relationships" ref="I81" tooltip="Click to view full contributions" r:id="rId264"/>
    <hyperlink xmlns:r="http://schemas.openxmlformats.org/officeDocument/2006/relationships" ref="J81" tooltip="Click to view full contributions" r:id="rId265"/>
    <hyperlink xmlns:r="http://schemas.openxmlformats.org/officeDocument/2006/relationships" ref="K81" tooltip="Click to view full contributions" r:id="rId266"/>
    <hyperlink xmlns:r="http://schemas.openxmlformats.org/officeDocument/2006/relationships" ref="L81" tooltip="Click to view full contributions" r:id="rId267"/>
    <hyperlink xmlns:r="http://schemas.openxmlformats.org/officeDocument/2006/relationships" ref="E82" tooltip="Click to view full contributions" r:id="rId268"/>
    <hyperlink xmlns:r="http://schemas.openxmlformats.org/officeDocument/2006/relationships" ref="F82" tooltip="Click to view full contributions" r:id="rId269"/>
    <hyperlink xmlns:r="http://schemas.openxmlformats.org/officeDocument/2006/relationships" ref="G82" tooltip="Click to view full contributions" r:id="rId270"/>
    <hyperlink xmlns:r="http://schemas.openxmlformats.org/officeDocument/2006/relationships" ref="H82" tooltip="Click to view full contributions" r:id="rId271"/>
    <hyperlink xmlns:r="http://schemas.openxmlformats.org/officeDocument/2006/relationships" ref="I82" tooltip="Click to view full contributions" r:id="rId272"/>
    <hyperlink xmlns:r="http://schemas.openxmlformats.org/officeDocument/2006/relationships" ref="J82" tooltip="Click to view full contributions" r:id="rId273"/>
    <hyperlink xmlns:r="http://schemas.openxmlformats.org/officeDocument/2006/relationships" ref="K82" tooltip="Click to view full contributions" r:id="rId274"/>
    <hyperlink xmlns:r="http://schemas.openxmlformats.org/officeDocument/2006/relationships" ref="L82" tooltip="Click to view full contributions" r:id="rId275"/>
    <hyperlink xmlns:r="http://schemas.openxmlformats.org/officeDocument/2006/relationships" ref="E83" tooltip="Click to view full contributions" r:id="rId276"/>
    <hyperlink xmlns:r="http://schemas.openxmlformats.org/officeDocument/2006/relationships" ref="F83" tooltip="Click to view full contributions" r:id="rId277"/>
    <hyperlink xmlns:r="http://schemas.openxmlformats.org/officeDocument/2006/relationships" ref="G83" tooltip="Click to view full contributions" r:id="rId278"/>
    <hyperlink xmlns:r="http://schemas.openxmlformats.org/officeDocument/2006/relationships" ref="H83" tooltip="Click to view full contributions" r:id="rId279"/>
    <hyperlink xmlns:r="http://schemas.openxmlformats.org/officeDocument/2006/relationships" ref="I83" tooltip="Click to view full contributions" r:id="rId280"/>
    <hyperlink xmlns:r="http://schemas.openxmlformats.org/officeDocument/2006/relationships" ref="J83" tooltip="Click to view full contributions" r:id="rId281"/>
    <hyperlink xmlns:r="http://schemas.openxmlformats.org/officeDocument/2006/relationships" ref="K83" tooltip="Click to view full contributions" r:id="rId282"/>
    <hyperlink xmlns:r="http://schemas.openxmlformats.org/officeDocument/2006/relationships" ref="L83" tooltip="Click to view full contributions" r:id="rId283"/>
    <hyperlink xmlns:r="http://schemas.openxmlformats.org/officeDocument/2006/relationships" ref="E85" tooltip="Click to view full contributions" r:id="rId284"/>
    <hyperlink xmlns:r="http://schemas.openxmlformats.org/officeDocument/2006/relationships" ref="F85" tooltip="Click to view full contributions" r:id="rId285"/>
    <hyperlink xmlns:r="http://schemas.openxmlformats.org/officeDocument/2006/relationships" ref="G85" tooltip="Click to view full contributions" r:id="rId286"/>
    <hyperlink xmlns:r="http://schemas.openxmlformats.org/officeDocument/2006/relationships" ref="H85" tooltip="Click to view full contributions" r:id="rId287"/>
    <hyperlink xmlns:r="http://schemas.openxmlformats.org/officeDocument/2006/relationships" ref="I85" tooltip="Click to view full contributions" r:id="rId288"/>
    <hyperlink xmlns:r="http://schemas.openxmlformats.org/officeDocument/2006/relationships" ref="J85" tooltip="Click to view full contributions" r:id="rId289"/>
    <hyperlink xmlns:r="http://schemas.openxmlformats.org/officeDocument/2006/relationships" ref="K85" tooltip="Click to view full contributions" r:id="rId290"/>
    <hyperlink xmlns:r="http://schemas.openxmlformats.org/officeDocument/2006/relationships" ref="E86" tooltip="Click to view full contributions" r:id="rId291"/>
    <hyperlink xmlns:r="http://schemas.openxmlformats.org/officeDocument/2006/relationships" ref="F86" tooltip="Click to view full contributions" r:id="rId292"/>
    <hyperlink xmlns:r="http://schemas.openxmlformats.org/officeDocument/2006/relationships" ref="G86" tooltip="Click to view full contributions" r:id="rId293"/>
    <hyperlink xmlns:r="http://schemas.openxmlformats.org/officeDocument/2006/relationships" ref="H86" tooltip="Click to view full contributions" r:id="rId294"/>
    <hyperlink xmlns:r="http://schemas.openxmlformats.org/officeDocument/2006/relationships" ref="I86" tooltip="Click to view full contributions" r:id="rId295"/>
    <hyperlink xmlns:r="http://schemas.openxmlformats.org/officeDocument/2006/relationships" ref="J86" tooltip="Click to view full contributions" r:id="rId296"/>
    <hyperlink xmlns:r="http://schemas.openxmlformats.org/officeDocument/2006/relationships" ref="K86" tooltip="Click to view full contributions" r:id="rId297"/>
    <hyperlink xmlns:r="http://schemas.openxmlformats.org/officeDocument/2006/relationships" ref="E87" tooltip="Click to view full contributions" r:id="rId298"/>
    <hyperlink xmlns:r="http://schemas.openxmlformats.org/officeDocument/2006/relationships" ref="F87" tooltip="Click to view full contributions" r:id="rId299"/>
    <hyperlink xmlns:r="http://schemas.openxmlformats.org/officeDocument/2006/relationships" ref="G87" tooltip="Click to view full contributions" r:id="rId300"/>
    <hyperlink xmlns:r="http://schemas.openxmlformats.org/officeDocument/2006/relationships" ref="H87" tooltip="Click to view full contributions" r:id="rId301"/>
    <hyperlink xmlns:r="http://schemas.openxmlformats.org/officeDocument/2006/relationships" ref="I87" tooltip="Click to view full contributions" r:id="rId302"/>
    <hyperlink xmlns:r="http://schemas.openxmlformats.org/officeDocument/2006/relationships" ref="J87" tooltip="Click to view full contributions" r:id="rId303"/>
    <hyperlink xmlns:r="http://schemas.openxmlformats.org/officeDocument/2006/relationships" ref="K87" tooltip="Click to view full contributions" r:id="rId304"/>
    <hyperlink xmlns:r="http://schemas.openxmlformats.org/officeDocument/2006/relationships" ref="D90" tooltip="Click to view full contributions" r:id="rId305"/>
    <hyperlink xmlns:r="http://schemas.openxmlformats.org/officeDocument/2006/relationships" ref="F90" tooltip="Click to view full contributions" r:id="rId306"/>
    <hyperlink xmlns:r="http://schemas.openxmlformats.org/officeDocument/2006/relationships" ref="H90" tooltip="Click to view full contributions" r:id="rId307"/>
    <hyperlink xmlns:r="http://schemas.openxmlformats.org/officeDocument/2006/relationships" ref="E93" tooltip="Click to view full contributions" r:id="rId308"/>
    <hyperlink xmlns:r="http://schemas.openxmlformats.org/officeDocument/2006/relationships" ref="F93" tooltip="Click to view full contributions" r:id="rId309"/>
    <hyperlink xmlns:r="http://schemas.openxmlformats.org/officeDocument/2006/relationships" ref="G93" tooltip="Click to view full contributions" r:id="rId310"/>
    <hyperlink xmlns:r="http://schemas.openxmlformats.org/officeDocument/2006/relationships" ref="H93" tooltip="Click to view full contributions" r:id="rId311"/>
    <hyperlink xmlns:r="http://schemas.openxmlformats.org/officeDocument/2006/relationships" ref="I93" tooltip="Click to view full contributions" r:id="rId312"/>
    <hyperlink xmlns:r="http://schemas.openxmlformats.org/officeDocument/2006/relationships" ref="J93" tooltip="Click to view full contributions" r:id="rId313"/>
    <hyperlink xmlns:r="http://schemas.openxmlformats.org/officeDocument/2006/relationships" ref="K93" tooltip="Click to view full contributions" r:id="rId314"/>
    <hyperlink xmlns:r="http://schemas.openxmlformats.org/officeDocument/2006/relationships" ref="L93" tooltip="Click to view full contributions" r:id="rId315"/>
    <hyperlink xmlns:r="http://schemas.openxmlformats.org/officeDocument/2006/relationships" ref="E94" tooltip="Click to view full contributions" r:id="rId316"/>
    <hyperlink xmlns:r="http://schemas.openxmlformats.org/officeDocument/2006/relationships" ref="F94" tooltip="Click to view full contributions" r:id="rId317"/>
    <hyperlink xmlns:r="http://schemas.openxmlformats.org/officeDocument/2006/relationships" ref="G94" tooltip="Click to view full contributions" r:id="rId318"/>
    <hyperlink xmlns:r="http://schemas.openxmlformats.org/officeDocument/2006/relationships" ref="H94" tooltip="Click to view full contributions" r:id="rId319"/>
    <hyperlink xmlns:r="http://schemas.openxmlformats.org/officeDocument/2006/relationships" ref="I94" tooltip="Click to view full contributions" r:id="rId320"/>
    <hyperlink xmlns:r="http://schemas.openxmlformats.org/officeDocument/2006/relationships" ref="J94" tooltip="Click to view full contributions" r:id="rId321"/>
    <hyperlink xmlns:r="http://schemas.openxmlformats.org/officeDocument/2006/relationships" ref="K94" tooltip="Click to view full contributions" r:id="rId322"/>
    <hyperlink xmlns:r="http://schemas.openxmlformats.org/officeDocument/2006/relationships" ref="L94" tooltip="Click to view full contributions" r:id="rId323"/>
    <hyperlink xmlns:r="http://schemas.openxmlformats.org/officeDocument/2006/relationships" ref="E95" tooltip="Click to view full contributions" r:id="rId324"/>
    <hyperlink xmlns:r="http://schemas.openxmlformats.org/officeDocument/2006/relationships" ref="F95" tooltip="Click to view full contributions" r:id="rId325"/>
    <hyperlink xmlns:r="http://schemas.openxmlformats.org/officeDocument/2006/relationships" ref="G95" tooltip="Click to view full contributions" r:id="rId326"/>
    <hyperlink xmlns:r="http://schemas.openxmlformats.org/officeDocument/2006/relationships" ref="H95" tooltip="Click to view full contributions" r:id="rId327"/>
    <hyperlink xmlns:r="http://schemas.openxmlformats.org/officeDocument/2006/relationships" ref="I95" tooltip="Click to view full contributions" r:id="rId328"/>
    <hyperlink xmlns:r="http://schemas.openxmlformats.org/officeDocument/2006/relationships" ref="J95" tooltip="Click to view full contributions" r:id="rId329"/>
    <hyperlink xmlns:r="http://schemas.openxmlformats.org/officeDocument/2006/relationships" ref="K95" tooltip="Click to view full contributions" r:id="rId330"/>
    <hyperlink xmlns:r="http://schemas.openxmlformats.org/officeDocument/2006/relationships" ref="L95" tooltip="Click to view full contributions" r:id="rId331"/>
    <hyperlink xmlns:r="http://schemas.openxmlformats.org/officeDocument/2006/relationships" ref="E97" tooltip="Click to view full contributions" r:id="rId332"/>
    <hyperlink xmlns:r="http://schemas.openxmlformats.org/officeDocument/2006/relationships" ref="F97" tooltip="Click to view full contributions" r:id="rId333"/>
    <hyperlink xmlns:r="http://schemas.openxmlformats.org/officeDocument/2006/relationships" ref="G97" tooltip="Click to view full contributions" r:id="rId334"/>
    <hyperlink xmlns:r="http://schemas.openxmlformats.org/officeDocument/2006/relationships" ref="H97" tooltip="Click to view full contributions" r:id="rId335"/>
    <hyperlink xmlns:r="http://schemas.openxmlformats.org/officeDocument/2006/relationships" ref="I97" tooltip="Click to view full contributions" r:id="rId336"/>
    <hyperlink xmlns:r="http://schemas.openxmlformats.org/officeDocument/2006/relationships" ref="J97" tooltip="Click to view full contributions" r:id="rId337"/>
    <hyperlink xmlns:r="http://schemas.openxmlformats.org/officeDocument/2006/relationships" ref="K97" tooltip="Click to view full contributions" r:id="rId338"/>
    <hyperlink xmlns:r="http://schemas.openxmlformats.org/officeDocument/2006/relationships" ref="E98" tooltip="Click to view full contributions" r:id="rId339"/>
    <hyperlink xmlns:r="http://schemas.openxmlformats.org/officeDocument/2006/relationships" ref="F98" tooltip="Click to view full contributions" r:id="rId340"/>
    <hyperlink xmlns:r="http://schemas.openxmlformats.org/officeDocument/2006/relationships" ref="G98" tooltip="Click to view full contributions" r:id="rId341"/>
    <hyperlink xmlns:r="http://schemas.openxmlformats.org/officeDocument/2006/relationships" ref="H98" tooltip="Click to view full contributions" r:id="rId342"/>
    <hyperlink xmlns:r="http://schemas.openxmlformats.org/officeDocument/2006/relationships" ref="I98" tooltip="Click to view full contributions" r:id="rId343"/>
    <hyperlink xmlns:r="http://schemas.openxmlformats.org/officeDocument/2006/relationships" ref="J98" tooltip="Click to view full contributions" r:id="rId344"/>
    <hyperlink xmlns:r="http://schemas.openxmlformats.org/officeDocument/2006/relationships" ref="K98" tooltip="Click to view full contributions" r:id="rId345"/>
    <hyperlink xmlns:r="http://schemas.openxmlformats.org/officeDocument/2006/relationships" ref="E99" tooltip="Click to view full contributions" r:id="rId346"/>
    <hyperlink xmlns:r="http://schemas.openxmlformats.org/officeDocument/2006/relationships" ref="F99" tooltip="Click to view full contributions" r:id="rId347"/>
    <hyperlink xmlns:r="http://schemas.openxmlformats.org/officeDocument/2006/relationships" ref="G99" tooltip="Click to view full contributions" r:id="rId348"/>
    <hyperlink xmlns:r="http://schemas.openxmlformats.org/officeDocument/2006/relationships" ref="H99" tooltip="Click to view full contributions" r:id="rId349"/>
    <hyperlink xmlns:r="http://schemas.openxmlformats.org/officeDocument/2006/relationships" ref="I99" tooltip="Click to view full contributions" r:id="rId350"/>
    <hyperlink xmlns:r="http://schemas.openxmlformats.org/officeDocument/2006/relationships" ref="J99" tooltip="Click to view full contributions" r:id="rId351"/>
    <hyperlink xmlns:r="http://schemas.openxmlformats.org/officeDocument/2006/relationships" ref="K99" tooltip="Click to view full contributions" r:id="rId352"/>
    <hyperlink xmlns:r="http://schemas.openxmlformats.org/officeDocument/2006/relationships" ref="E102" tooltip="Click to view full contributions" r:id="rId353"/>
    <hyperlink xmlns:r="http://schemas.openxmlformats.org/officeDocument/2006/relationships" ref="F102" tooltip="Click to view full contributions" r:id="rId354"/>
    <hyperlink xmlns:r="http://schemas.openxmlformats.org/officeDocument/2006/relationships" ref="G102" tooltip="Click to view full contributions" r:id="rId355"/>
    <hyperlink xmlns:r="http://schemas.openxmlformats.org/officeDocument/2006/relationships" ref="H102" tooltip="Click to view full contributions" r:id="rId356"/>
    <hyperlink xmlns:r="http://schemas.openxmlformats.org/officeDocument/2006/relationships" ref="I102" tooltip="Click to view full contributions" r:id="rId357"/>
    <hyperlink xmlns:r="http://schemas.openxmlformats.org/officeDocument/2006/relationships" ref="J102" tooltip="Click to view full contributions" r:id="rId358"/>
    <hyperlink xmlns:r="http://schemas.openxmlformats.org/officeDocument/2006/relationships" ref="K102" tooltip="Click to view full contributions" r:id="rId359"/>
    <hyperlink xmlns:r="http://schemas.openxmlformats.org/officeDocument/2006/relationships" ref="L102" tooltip="Click to view full contributions" r:id="rId360"/>
    <hyperlink xmlns:r="http://schemas.openxmlformats.org/officeDocument/2006/relationships" ref="E103" tooltip="Click to view full contributions" r:id="rId361"/>
    <hyperlink xmlns:r="http://schemas.openxmlformats.org/officeDocument/2006/relationships" ref="F103" tooltip="Click to view full contributions" r:id="rId362"/>
    <hyperlink xmlns:r="http://schemas.openxmlformats.org/officeDocument/2006/relationships" ref="G103" tooltip="Click to view full contributions" r:id="rId363"/>
    <hyperlink xmlns:r="http://schemas.openxmlformats.org/officeDocument/2006/relationships" ref="H103" tooltip="Click to view full contributions" r:id="rId364"/>
    <hyperlink xmlns:r="http://schemas.openxmlformats.org/officeDocument/2006/relationships" ref="I103" tooltip="Click to view full contributions" r:id="rId365"/>
    <hyperlink xmlns:r="http://schemas.openxmlformats.org/officeDocument/2006/relationships" ref="J103" tooltip="Click to view full contributions" r:id="rId366"/>
    <hyperlink xmlns:r="http://schemas.openxmlformats.org/officeDocument/2006/relationships" ref="K103" tooltip="Click to view full contributions" r:id="rId367"/>
    <hyperlink xmlns:r="http://schemas.openxmlformats.org/officeDocument/2006/relationships" ref="L103" tooltip="Click to view full contributions" r:id="rId368"/>
    <hyperlink xmlns:r="http://schemas.openxmlformats.org/officeDocument/2006/relationships" ref="E104" tooltip="Click to view full contributions" r:id="rId369"/>
    <hyperlink xmlns:r="http://schemas.openxmlformats.org/officeDocument/2006/relationships" ref="F104" tooltip="Click to view full contributions" r:id="rId370"/>
    <hyperlink xmlns:r="http://schemas.openxmlformats.org/officeDocument/2006/relationships" ref="G104" tooltip="Click to view full contributions" r:id="rId371"/>
    <hyperlink xmlns:r="http://schemas.openxmlformats.org/officeDocument/2006/relationships" ref="H104" tooltip="Click to view full contributions" r:id="rId372"/>
    <hyperlink xmlns:r="http://schemas.openxmlformats.org/officeDocument/2006/relationships" ref="I104" tooltip="Click to view full contributions" r:id="rId373"/>
    <hyperlink xmlns:r="http://schemas.openxmlformats.org/officeDocument/2006/relationships" ref="J104" tooltip="Click to view full contributions" r:id="rId374"/>
    <hyperlink xmlns:r="http://schemas.openxmlformats.org/officeDocument/2006/relationships" ref="K104" tooltip="Click to view full contributions" r:id="rId375"/>
    <hyperlink xmlns:r="http://schemas.openxmlformats.org/officeDocument/2006/relationships" ref="L104" tooltip="Click to view full contributions" r:id="rId376"/>
    <hyperlink xmlns:r="http://schemas.openxmlformats.org/officeDocument/2006/relationships" ref="E106" tooltip="Click to view full contributions" r:id="rId377"/>
    <hyperlink xmlns:r="http://schemas.openxmlformats.org/officeDocument/2006/relationships" ref="F106" tooltip="Click to view full contributions" r:id="rId378"/>
    <hyperlink xmlns:r="http://schemas.openxmlformats.org/officeDocument/2006/relationships" ref="G106" tooltip="Click to view full contributions" r:id="rId379"/>
    <hyperlink xmlns:r="http://schemas.openxmlformats.org/officeDocument/2006/relationships" ref="H106" tooltip="Click to view full contributions" r:id="rId380"/>
    <hyperlink xmlns:r="http://schemas.openxmlformats.org/officeDocument/2006/relationships" ref="I106" tooltip="Click to view full contributions" r:id="rId381"/>
    <hyperlink xmlns:r="http://schemas.openxmlformats.org/officeDocument/2006/relationships" ref="J106" tooltip="Click to view full contributions" r:id="rId382"/>
    <hyperlink xmlns:r="http://schemas.openxmlformats.org/officeDocument/2006/relationships" ref="K106" tooltip="Click to view full contributions" r:id="rId383"/>
    <hyperlink xmlns:r="http://schemas.openxmlformats.org/officeDocument/2006/relationships" ref="E107" tooltip="Click to view full contributions" r:id="rId384"/>
    <hyperlink xmlns:r="http://schemas.openxmlformats.org/officeDocument/2006/relationships" ref="F107" tooltip="Click to view full contributions" r:id="rId385"/>
    <hyperlink xmlns:r="http://schemas.openxmlformats.org/officeDocument/2006/relationships" ref="G107" tooltip="Click to view full contributions" r:id="rId386"/>
    <hyperlink xmlns:r="http://schemas.openxmlformats.org/officeDocument/2006/relationships" ref="H107" tooltip="Click to view full contributions" r:id="rId387"/>
    <hyperlink xmlns:r="http://schemas.openxmlformats.org/officeDocument/2006/relationships" ref="I107" tooltip="Click to view full contributions" r:id="rId388"/>
    <hyperlink xmlns:r="http://schemas.openxmlformats.org/officeDocument/2006/relationships" ref="J107" tooltip="Click to view full contributions" r:id="rId389"/>
    <hyperlink xmlns:r="http://schemas.openxmlformats.org/officeDocument/2006/relationships" ref="K107" tooltip="Click to view full contributions" r:id="rId390"/>
    <hyperlink xmlns:r="http://schemas.openxmlformats.org/officeDocument/2006/relationships" ref="E108" tooltip="Click to view full contributions" r:id="rId391"/>
    <hyperlink xmlns:r="http://schemas.openxmlformats.org/officeDocument/2006/relationships" ref="F108" tooltip="Click to view full contributions" r:id="rId392"/>
    <hyperlink xmlns:r="http://schemas.openxmlformats.org/officeDocument/2006/relationships" ref="G108" tooltip="Click to view full contributions" r:id="rId393"/>
    <hyperlink xmlns:r="http://schemas.openxmlformats.org/officeDocument/2006/relationships" ref="H108" tooltip="Click to view full contributions" r:id="rId394"/>
    <hyperlink xmlns:r="http://schemas.openxmlformats.org/officeDocument/2006/relationships" ref="I108" tooltip="Click to view full contributions" r:id="rId395"/>
    <hyperlink xmlns:r="http://schemas.openxmlformats.org/officeDocument/2006/relationships" ref="J108" tooltip="Click to view full contributions" r:id="rId396"/>
    <hyperlink xmlns:r="http://schemas.openxmlformats.org/officeDocument/2006/relationships" ref="K108" tooltip="Click to view full contributions" r:id="rId397"/>
    <hyperlink xmlns:r="http://schemas.openxmlformats.org/officeDocument/2006/relationships" ref="E112" tooltip="Click to view full contributions" r:id="rId398"/>
    <hyperlink xmlns:r="http://schemas.openxmlformats.org/officeDocument/2006/relationships" ref="G112" tooltip="Click to view full contributions" r:id="rId399"/>
    <hyperlink xmlns:r="http://schemas.openxmlformats.org/officeDocument/2006/relationships" ref="E113" tooltip="Click to view full contributions" r:id="rId400"/>
    <hyperlink xmlns:r="http://schemas.openxmlformats.org/officeDocument/2006/relationships" ref="G113" tooltip="Click to view full contributions" r:id="rId401"/>
    <hyperlink xmlns:r="http://schemas.openxmlformats.org/officeDocument/2006/relationships" ref="E114" tooltip="Click to view full contributions" r:id="rId402"/>
    <hyperlink xmlns:r="http://schemas.openxmlformats.org/officeDocument/2006/relationships" ref="G114" tooltip="Click to view full contributions" r:id="rId403"/>
    <hyperlink xmlns:r="http://schemas.openxmlformats.org/officeDocument/2006/relationships" ref="D117" tooltip="Click to view full contributions" r:id="rId404"/>
    <hyperlink xmlns:r="http://schemas.openxmlformats.org/officeDocument/2006/relationships" ref="F117" tooltip="Click to view full contributions" r:id="rId405"/>
    <hyperlink xmlns:r="http://schemas.openxmlformats.org/officeDocument/2006/relationships" ref="E120" tooltip="Click to view full contributions" r:id="rId406"/>
    <hyperlink xmlns:r="http://schemas.openxmlformats.org/officeDocument/2006/relationships" ref="G120" tooltip="Click to view full contributions" r:id="rId407"/>
    <hyperlink xmlns:r="http://schemas.openxmlformats.org/officeDocument/2006/relationships" ref="H120" tooltip="Click to view full contributions" r:id="rId408"/>
    <hyperlink xmlns:r="http://schemas.openxmlformats.org/officeDocument/2006/relationships" ref="I120" tooltip="Click to view full contributions" r:id="rId409"/>
    <hyperlink xmlns:r="http://schemas.openxmlformats.org/officeDocument/2006/relationships" ref="J120" tooltip="Click to view full contributions" r:id="rId410"/>
    <hyperlink xmlns:r="http://schemas.openxmlformats.org/officeDocument/2006/relationships" ref="K120" tooltip="Click to view full contributions" r:id="rId411"/>
    <hyperlink xmlns:r="http://schemas.openxmlformats.org/officeDocument/2006/relationships" ref="E121" tooltip="Click to view full contributions" r:id="rId412"/>
    <hyperlink xmlns:r="http://schemas.openxmlformats.org/officeDocument/2006/relationships" ref="G121" tooltip="Click to view full contributions" r:id="rId413"/>
    <hyperlink xmlns:r="http://schemas.openxmlformats.org/officeDocument/2006/relationships" ref="H121" tooltip="Click to view full contributions" r:id="rId414"/>
    <hyperlink xmlns:r="http://schemas.openxmlformats.org/officeDocument/2006/relationships" ref="I121" tooltip="Click to view full contributions" r:id="rId415"/>
    <hyperlink xmlns:r="http://schemas.openxmlformats.org/officeDocument/2006/relationships" ref="J121" tooltip="Click to view full contributions" r:id="rId416"/>
    <hyperlink xmlns:r="http://schemas.openxmlformats.org/officeDocument/2006/relationships" ref="K121" tooltip="Click to view full contributions" r:id="rId417"/>
    <hyperlink xmlns:r="http://schemas.openxmlformats.org/officeDocument/2006/relationships" ref="E122" tooltip="Click to view full contributions" r:id="rId418"/>
    <hyperlink xmlns:r="http://schemas.openxmlformats.org/officeDocument/2006/relationships" ref="G122" tooltip="Click to view full contributions" r:id="rId419"/>
    <hyperlink xmlns:r="http://schemas.openxmlformats.org/officeDocument/2006/relationships" ref="H122" tooltip="Click to view full contributions" r:id="rId420"/>
    <hyperlink xmlns:r="http://schemas.openxmlformats.org/officeDocument/2006/relationships" ref="I122" tooltip="Click to view full contributions" r:id="rId421"/>
    <hyperlink xmlns:r="http://schemas.openxmlformats.org/officeDocument/2006/relationships" ref="J122" tooltip="Click to view full contributions" r:id="rId422"/>
    <hyperlink xmlns:r="http://schemas.openxmlformats.org/officeDocument/2006/relationships" ref="K122" tooltip="Click to view full contributions" r:id="rId423"/>
    <hyperlink xmlns:r="http://schemas.openxmlformats.org/officeDocument/2006/relationships" ref="D125" tooltip="Click to view full contributions" r:id="rId424"/>
    <hyperlink xmlns:r="http://schemas.openxmlformats.org/officeDocument/2006/relationships" ref="F125" tooltip="Click to view full contributions" r:id="rId425"/>
    <hyperlink xmlns:r="http://schemas.openxmlformats.org/officeDocument/2006/relationships" ref="E128" tooltip="Click to view full contributions" r:id="rId426"/>
    <hyperlink xmlns:r="http://schemas.openxmlformats.org/officeDocument/2006/relationships" ref="F128" tooltip="Click to view full contributions" r:id="rId427"/>
    <hyperlink xmlns:r="http://schemas.openxmlformats.org/officeDocument/2006/relationships" ref="G128" tooltip="Click to view full contributions" r:id="rId428"/>
    <hyperlink xmlns:r="http://schemas.openxmlformats.org/officeDocument/2006/relationships" ref="H128" tooltip="Click to view full contributions" r:id="rId429"/>
    <hyperlink xmlns:r="http://schemas.openxmlformats.org/officeDocument/2006/relationships" ref="I128" tooltip="Click to view full contributions" r:id="rId430"/>
    <hyperlink xmlns:r="http://schemas.openxmlformats.org/officeDocument/2006/relationships" ref="J128" tooltip="Click to view full contributions" r:id="rId431"/>
    <hyperlink xmlns:r="http://schemas.openxmlformats.org/officeDocument/2006/relationships" ref="K128" tooltip="Click to view full contributions" r:id="rId432"/>
    <hyperlink xmlns:r="http://schemas.openxmlformats.org/officeDocument/2006/relationships" ref="L128" tooltip="Click to view full contributions" r:id="rId433"/>
    <hyperlink xmlns:r="http://schemas.openxmlformats.org/officeDocument/2006/relationships" ref="E129" tooltip="Click to view full contributions" r:id="rId434"/>
    <hyperlink xmlns:r="http://schemas.openxmlformats.org/officeDocument/2006/relationships" ref="F129" tooltip="Click to view full contributions" r:id="rId435"/>
    <hyperlink xmlns:r="http://schemas.openxmlformats.org/officeDocument/2006/relationships" ref="G129" tooltip="Click to view full contributions" r:id="rId436"/>
    <hyperlink xmlns:r="http://schemas.openxmlformats.org/officeDocument/2006/relationships" ref="H129" tooltip="Click to view full contributions" r:id="rId437"/>
    <hyperlink xmlns:r="http://schemas.openxmlformats.org/officeDocument/2006/relationships" ref="I129" tooltip="Click to view full contributions" r:id="rId438"/>
    <hyperlink xmlns:r="http://schemas.openxmlformats.org/officeDocument/2006/relationships" ref="J129" tooltip="Click to view full contributions" r:id="rId439"/>
    <hyperlink xmlns:r="http://schemas.openxmlformats.org/officeDocument/2006/relationships" ref="K129" tooltip="Click to view full contributions" r:id="rId440"/>
    <hyperlink xmlns:r="http://schemas.openxmlformats.org/officeDocument/2006/relationships" ref="L129" tooltip="Click to view full contributions" r:id="rId441"/>
    <hyperlink xmlns:r="http://schemas.openxmlformats.org/officeDocument/2006/relationships" ref="E130" tooltip="Click to view full contributions" r:id="rId442"/>
    <hyperlink xmlns:r="http://schemas.openxmlformats.org/officeDocument/2006/relationships" ref="F130" tooltip="Click to view full contributions" r:id="rId443"/>
    <hyperlink xmlns:r="http://schemas.openxmlformats.org/officeDocument/2006/relationships" ref="G130" tooltip="Click to view full contributions" r:id="rId444"/>
    <hyperlink xmlns:r="http://schemas.openxmlformats.org/officeDocument/2006/relationships" ref="H130" tooltip="Click to view full contributions" r:id="rId445"/>
    <hyperlink xmlns:r="http://schemas.openxmlformats.org/officeDocument/2006/relationships" ref="I130" tooltip="Click to view full contributions" r:id="rId446"/>
    <hyperlink xmlns:r="http://schemas.openxmlformats.org/officeDocument/2006/relationships" ref="J130" tooltip="Click to view full contributions" r:id="rId447"/>
    <hyperlink xmlns:r="http://schemas.openxmlformats.org/officeDocument/2006/relationships" ref="K130" tooltip="Click to view full contributions" r:id="rId448"/>
    <hyperlink xmlns:r="http://schemas.openxmlformats.org/officeDocument/2006/relationships" ref="L130" tooltip="Click to view full contributions" r:id="rId449"/>
    <hyperlink xmlns:r="http://schemas.openxmlformats.org/officeDocument/2006/relationships" ref="E132" tooltip="Click to view full contributions" r:id="rId450"/>
    <hyperlink xmlns:r="http://schemas.openxmlformats.org/officeDocument/2006/relationships" ref="F132" tooltip="Click to view full contributions" r:id="rId451"/>
    <hyperlink xmlns:r="http://schemas.openxmlformats.org/officeDocument/2006/relationships" ref="G132" tooltip="Click to view full contributions" r:id="rId452"/>
    <hyperlink xmlns:r="http://schemas.openxmlformats.org/officeDocument/2006/relationships" ref="H132" tooltip="Click to view full contributions" r:id="rId453"/>
    <hyperlink xmlns:r="http://schemas.openxmlformats.org/officeDocument/2006/relationships" ref="I132" tooltip="Click to view full contributions" r:id="rId454"/>
    <hyperlink xmlns:r="http://schemas.openxmlformats.org/officeDocument/2006/relationships" ref="J132" tooltip="Click to view full contributions" r:id="rId455"/>
    <hyperlink xmlns:r="http://schemas.openxmlformats.org/officeDocument/2006/relationships" ref="K132" tooltip="Click to view full contributions" r:id="rId456"/>
    <hyperlink xmlns:r="http://schemas.openxmlformats.org/officeDocument/2006/relationships" ref="E133" tooltip="Click to view full contributions" r:id="rId457"/>
    <hyperlink xmlns:r="http://schemas.openxmlformats.org/officeDocument/2006/relationships" ref="F133" tooltip="Click to view full contributions" r:id="rId458"/>
    <hyperlink xmlns:r="http://schemas.openxmlformats.org/officeDocument/2006/relationships" ref="G133" tooltip="Click to view full contributions" r:id="rId459"/>
    <hyperlink xmlns:r="http://schemas.openxmlformats.org/officeDocument/2006/relationships" ref="H133" tooltip="Click to view full contributions" r:id="rId460"/>
    <hyperlink xmlns:r="http://schemas.openxmlformats.org/officeDocument/2006/relationships" ref="I133" tooltip="Click to view full contributions" r:id="rId461"/>
    <hyperlink xmlns:r="http://schemas.openxmlformats.org/officeDocument/2006/relationships" ref="J133" tooltip="Click to view full contributions" r:id="rId462"/>
    <hyperlink xmlns:r="http://schemas.openxmlformats.org/officeDocument/2006/relationships" ref="K133" tooltip="Click to view full contributions" r:id="rId463"/>
    <hyperlink xmlns:r="http://schemas.openxmlformats.org/officeDocument/2006/relationships" ref="E134" tooltip="Click to view full contributions" r:id="rId464"/>
    <hyperlink xmlns:r="http://schemas.openxmlformats.org/officeDocument/2006/relationships" ref="F134" tooltip="Click to view full contributions" r:id="rId465"/>
    <hyperlink xmlns:r="http://schemas.openxmlformats.org/officeDocument/2006/relationships" ref="G134" tooltip="Click to view full contributions" r:id="rId466"/>
    <hyperlink xmlns:r="http://schemas.openxmlformats.org/officeDocument/2006/relationships" ref="H134" tooltip="Click to view full contributions" r:id="rId467"/>
    <hyperlink xmlns:r="http://schemas.openxmlformats.org/officeDocument/2006/relationships" ref="I134" tooltip="Click to view full contributions" r:id="rId468"/>
    <hyperlink xmlns:r="http://schemas.openxmlformats.org/officeDocument/2006/relationships" ref="J134" tooltip="Click to view full contributions" r:id="rId469"/>
    <hyperlink xmlns:r="http://schemas.openxmlformats.org/officeDocument/2006/relationships" ref="K134" tooltip="Click to view full contributions" r:id="rId470"/>
    <hyperlink xmlns:r="http://schemas.openxmlformats.org/officeDocument/2006/relationships" ref="D137" tooltip="Click to view full contributions" r:id="rId471"/>
    <hyperlink xmlns:r="http://schemas.openxmlformats.org/officeDocument/2006/relationships" ref="F137" tooltip="Click to view full contributions" r:id="rId472"/>
    <hyperlink xmlns:r="http://schemas.openxmlformats.org/officeDocument/2006/relationships" ref="H137" tooltip="Click to view full contributions" r:id="rId473"/>
    <hyperlink xmlns:r="http://schemas.openxmlformats.org/officeDocument/2006/relationships" ref="E140" tooltip="Click to view full contributions" r:id="rId474"/>
    <hyperlink xmlns:r="http://schemas.openxmlformats.org/officeDocument/2006/relationships" ref="F140" tooltip="Click to view full contributions" r:id="rId475"/>
    <hyperlink xmlns:r="http://schemas.openxmlformats.org/officeDocument/2006/relationships" ref="G140" tooltip="Click to view full contributions" r:id="rId476"/>
    <hyperlink xmlns:r="http://schemas.openxmlformats.org/officeDocument/2006/relationships" ref="H140" tooltip="Click to view full contributions" r:id="rId477"/>
    <hyperlink xmlns:r="http://schemas.openxmlformats.org/officeDocument/2006/relationships" ref="I140" tooltip="Click to view full contributions" r:id="rId478"/>
    <hyperlink xmlns:r="http://schemas.openxmlformats.org/officeDocument/2006/relationships" ref="J140" tooltip="Click to view full contributions" r:id="rId479"/>
    <hyperlink xmlns:r="http://schemas.openxmlformats.org/officeDocument/2006/relationships" ref="K140" tooltip="Click to view full contributions" r:id="rId480"/>
    <hyperlink xmlns:r="http://schemas.openxmlformats.org/officeDocument/2006/relationships" ref="L140" tooltip="Click to view full contributions" r:id="rId481"/>
    <hyperlink xmlns:r="http://schemas.openxmlformats.org/officeDocument/2006/relationships" ref="E141" tooltip="Click to view full contributions" r:id="rId482"/>
    <hyperlink xmlns:r="http://schemas.openxmlformats.org/officeDocument/2006/relationships" ref="F141" tooltip="Click to view full contributions" r:id="rId483"/>
    <hyperlink xmlns:r="http://schemas.openxmlformats.org/officeDocument/2006/relationships" ref="G141" tooltip="Click to view full contributions" r:id="rId484"/>
    <hyperlink xmlns:r="http://schemas.openxmlformats.org/officeDocument/2006/relationships" ref="H141" tooltip="Click to view full contributions" r:id="rId485"/>
    <hyperlink xmlns:r="http://schemas.openxmlformats.org/officeDocument/2006/relationships" ref="I141" tooltip="Click to view full contributions" r:id="rId486"/>
    <hyperlink xmlns:r="http://schemas.openxmlformats.org/officeDocument/2006/relationships" ref="J141" tooltip="Click to view full contributions" r:id="rId487"/>
    <hyperlink xmlns:r="http://schemas.openxmlformats.org/officeDocument/2006/relationships" ref="K141" tooltip="Click to view full contributions" r:id="rId488"/>
    <hyperlink xmlns:r="http://schemas.openxmlformats.org/officeDocument/2006/relationships" ref="L141" tooltip="Click to view full contributions" r:id="rId489"/>
    <hyperlink xmlns:r="http://schemas.openxmlformats.org/officeDocument/2006/relationships" ref="E142" tooltip="Click to view full contributions" r:id="rId490"/>
    <hyperlink xmlns:r="http://schemas.openxmlformats.org/officeDocument/2006/relationships" ref="F142" tooltip="Click to view full contributions" r:id="rId491"/>
    <hyperlink xmlns:r="http://schemas.openxmlformats.org/officeDocument/2006/relationships" ref="G142" tooltip="Click to view full contributions" r:id="rId492"/>
    <hyperlink xmlns:r="http://schemas.openxmlformats.org/officeDocument/2006/relationships" ref="H142" tooltip="Click to view full contributions" r:id="rId493"/>
    <hyperlink xmlns:r="http://schemas.openxmlformats.org/officeDocument/2006/relationships" ref="I142" tooltip="Click to view full contributions" r:id="rId494"/>
    <hyperlink xmlns:r="http://schemas.openxmlformats.org/officeDocument/2006/relationships" ref="J142" tooltip="Click to view full contributions" r:id="rId495"/>
    <hyperlink xmlns:r="http://schemas.openxmlformats.org/officeDocument/2006/relationships" ref="K142" tooltip="Click to view full contributions" r:id="rId496"/>
    <hyperlink xmlns:r="http://schemas.openxmlformats.org/officeDocument/2006/relationships" ref="L142" tooltip="Click to view full contributions" r:id="rId497"/>
    <hyperlink xmlns:r="http://schemas.openxmlformats.org/officeDocument/2006/relationships" ref="E145" tooltip="Click to view full contributions" r:id="rId498"/>
    <hyperlink xmlns:r="http://schemas.openxmlformats.org/officeDocument/2006/relationships" ref="F145" tooltip="Click to view full contributions" r:id="rId499"/>
    <hyperlink xmlns:r="http://schemas.openxmlformats.org/officeDocument/2006/relationships" ref="G145" tooltip="Click to view full contributions" r:id="rId500"/>
    <hyperlink xmlns:r="http://schemas.openxmlformats.org/officeDocument/2006/relationships" ref="H145" tooltip="Click to view full contributions" r:id="rId501"/>
    <hyperlink xmlns:r="http://schemas.openxmlformats.org/officeDocument/2006/relationships" ref="I145" tooltip="Click to view full contributions" r:id="rId502"/>
    <hyperlink xmlns:r="http://schemas.openxmlformats.org/officeDocument/2006/relationships" ref="J145" tooltip="Click to view full contributions" r:id="rId503"/>
    <hyperlink xmlns:r="http://schemas.openxmlformats.org/officeDocument/2006/relationships" ref="K145" tooltip="Click to view full contributions" r:id="rId504"/>
    <hyperlink xmlns:r="http://schemas.openxmlformats.org/officeDocument/2006/relationships" ref="L145" tooltip="Click to view full contributions" r:id="rId505"/>
    <hyperlink xmlns:r="http://schemas.openxmlformats.org/officeDocument/2006/relationships" ref="E146" tooltip="Click to view full contributions" r:id="rId506"/>
    <hyperlink xmlns:r="http://schemas.openxmlformats.org/officeDocument/2006/relationships" ref="F146" tooltip="Click to view full contributions" r:id="rId507"/>
    <hyperlink xmlns:r="http://schemas.openxmlformats.org/officeDocument/2006/relationships" ref="G146" tooltip="Click to view full contributions" r:id="rId508"/>
    <hyperlink xmlns:r="http://schemas.openxmlformats.org/officeDocument/2006/relationships" ref="H146" tooltip="Click to view full contributions" r:id="rId509"/>
    <hyperlink xmlns:r="http://schemas.openxmlformats.org/officeDocument/2006/relationships" ref="I146" tooltip="Click to view full contributions" r:id="rId510"/>
    <hyperlink xmlns:r="http://schemas.openxmlformats.org/officeDocument/2006/relationships" ref="J146" tooltip="Click to view full contributions" r:id="rId511"/>
    <hyperlink xmlns:r="http://schemas.openxmlformats.org/officeDocument/2006/relationships" ref="K146" tooltip="Click to view full contributions" r:id="rId512"/>
    <hyperlink xmlns:r="http://schemas.openxmlformats.org/officeDocument/2006/relationships" ref="L146" tooltip="Click to view full contributions" r:id="rId513"/>
    <hyperlink xmlns:r="http://schemas.openxmlformats.org/officeDocument/2006/relationships" ref="E147" tooltip="Click to view full contributions" r:id="rId514"/>
    <hyperlink xmlns:r="http://schemas.openxmlformats.org/officeDocument/2006/relationships" ref="F147" tooltip="Click to view full contributions" r:id="rId515"/>
    <hyperlink xmlns:r="http://schemas.openxmlformats.org/officeDocument/2006/relationships" ref="G147" tooltip="Click to view full contributions" r:id="rId516"/>
    <hyperlink xmlns:r="http://schemas.openxmlformats.org/officeDocument/2006/relationships" ref="H147" tooltip="Click to view full contributions" r:id="rId517"/>
    <hyperlink xmlns:r="http://schemas.openxmlformats.org/officeDocument/2006/relationships" ref="I147" tooltip="Click to view full contributions" r:id="rId518"/>
    <hyperlink xmlns:r="http://schemas.openxmlformats.org/officeDocument/2006/relationships" ref="J147" tooltip="Click to view full contributions" r:id="rId519"/>
    <hyperlink xmlns:r="http://schemas.openxmlformats.org/officeDocument/2006/relationships" ref="K147" tooltip="Click to view full contributions" r:id="rId520"/>
    <hyperlink xmlns:r="http://schemas.openxmlformats.org/officeDocument/2006/relationships" ref="L147" tooltip="Click to view full contributions" r:id="rId521"/>
    <hyperlink xmlns:r="http://schemas.openxmlformats.org/officeDocument/2006/relationships" ref="E150" tooltip="Click to view full contributions" r:id="rId522"/>
    <hyperlink xmlns:r="http://schemas.openxmlformats.org/officeDocument/2006/relationships" ref="F150" tooltip="Click to view full contributions" r:id="rId523"/>
    <hyperlink xmlns:r="http://schemas.openxmlformats.org/officeDocument/2006/relationships" ref="G150" tooltip="Click to view full contributions" r:id="rId524"/>
    <hyperlink xmlns:r="http://schemas.openxmlformats.org/officeDocument/2006/relationships" ref="H150" tooltip="Click to view full contributions" r:id="rId525"/>
    <hyperlink xmlns:r="http://schemas.openxmlformats.org/officeDocument/2006/relationships" ref="I150" tooltip="Click to view full contributions" r:id="rId526"/>
    <hyperlink xmlns:r="http://schemas.openxmlformats.org/officeDocument/2006/relationships" ref="J150" tooltip="Click to view full contributions" r:id="rId527"/>
    <hyperlink xmlns:r="http://schemas.openxmlformats.org/officeDocument/2006/relationships" ref="K150" tooltip="Click to view full contributions" r:id="rId528"/>
    <hyperlink xmlns:r="http://schemas.openxmlformats.org/officeDocument/2006/relationships" ref="L150" tooltip="Click to view full contributions" r:id="rId529"/>
    <hyperlink xmlns:r="http://schemas.openxmlformats.org/officeDocument/2006/relationships" ref="E151" tooltip="Click to view full contributions" r:id="rId530"/>
    <hyperlink xmlns:r="http://schemas.openxmlformats.org/officeDocument/2006/relationships" ref="F151" tooltip="Click to view full contributions" r:id="rId531"/>
    <hyperlink xmlns:r="http://schemas.openxmlformats.org/officeDocument/2006/relationships" ref="G151" tooltip="Click to view full contributions" r:id="rId532"/>
    <hyperlink xmlns:r="http://schemas.openxmlformats.org/officeDocument/2006/relationships" ref="H151" tooltip="Click to view full contributions" r:id="rId533"/>
    <hyperlink xmlns:r="http://schemas.openxmlformats.org/officeDocument/2006/relationships" ref="I151" tooltip="Click to view full contributions" r:id="rId534"/>
    <hyperlink xmlns:r="http://schemas.openxmlformats.org/officeDocument/2006/relationships" ref="J151" tooltip="Click to view full contributions" r:id="rId535"/>
    <hyperlink xmlns:r="http://schemas.openxmlformats.org/officeDocument/2006/relationships" ref="K151" tooltip="Click to view full contributions" r:id="rId536"/>
    <hyperlink xmlns:r="http://schemas.openxmlformats.org/officeDocument/2006/relationships" ref="L151" tooltip="Click to view full contributions" r:id="rId537"/>
    <hyperlink xmlns:r="http://schemas.openxmlformats.org/officeDocument/2006/relationships" ref="E152" tooltip="Click to view full contributions" r:id="rId538"/>
    <hyperlink xmlns:r="http://schemas.openxmlformats.org/officeDocument/2006/relationships" ref="F152" tooltip="Click to view full contributions" r:id="rId539"/>
    <hyperlink xmlns:r="http://schemas.openxmlformats.org/officeDocument/2006/relationships" ref="G152" tooltip="Click to view full contributions" r:id="rId540"/>
    <hyperlink xmlns:r="http://schemas.openxmlformats.org/officeDocument/2006/relationships" ref="H152" tooltip="Click to view full contributions" r:id="rId541"/>
    <hyperlink xmlns:r="http://schemas.openxmlformats.org/officeDocument/2006/relationships" ref="I152" tooltip="Click to view full contributions" r:id="rId542"/>
    <hyperlink xmlns:r="http://schemas.openxmlformats.org/officeDocument/2006/relationships" ref="J152" tooltip="Click to view full contributions" r:id="rId543"/>
    <hyperlink xmlns:r="http://schemas.openxmlformats.org/officeDocument/2006/relationships" ref="K152" tooltip="Click to view full contributions" r:id="rId544"/>
    <hyperlink xmlns:r="http://schemas.openxmlformats.org/officeDocument/2006/relationships" ref="L152" tooltip="Click to view full contributions" r:id="rId545"/>
    <hyperlink xmlns:r="http://schemas.openxmlformats.org/officeDocument/2006/relationships" ref="D155" tooltip="Click to view full contributions" r:id="rId546"/>
    <hyperlink xmlns:r="http://schemas.openxmlformats.org/officeDocument/2006/relationships" ref="F155" tooltip="Click to view full contributions" r:id="rId547"/>
    <hyperlink xmlns:r="http://schemas.openxmlformats.org/officeDocument/2006/relationships" ref="F158" tooltip="Click to view full contributions" r:id="rId548"/>
    <hyperlink xmlns:r="http://schemas.openxmlformats.org/officeDocument/2006/relationships" ref="G158" tooltip="Click to view full contributions" r:id="rId549"/>
    <hyperlink xmlns:r="http://schemas.openxmlformats.org/officeDocument/2006/relationships" ref="H158" tooltip="Click to view full contributions" r:id="rId550"/>
    <hyperlink xmlns:r="http://schemas.openxmlformats.org/officeDocument/2006/relationships" ref="I158" tooltip="Click to view full contributions" r:id="rId551"/>
    <hyperlink xmlns:r="http://schemas.openxmlformats.org/officeDocument/2006/relationships" ref="J158" tooltip="Click to view full contributions" r:id="rId552"/>
    <hyperlink xmlns:r="http://schemas.openxmlformats.org/officeDocument/2006/relationships" ref="K158" tooltip="Click to view full contributions" r:id="rId553"/>
    <hyperlink xmlns:r="http://schemas.openxmlformats.org/officeDocument/2006/relationships" ref="L158" tooltip="Click to view full contributions" r:id="rId554"/>
    <hyperlink xmlns:r="http://schemas.openxmlformats.org/officeDocument/2006/relationships" ref="F159" tooltip="Click to view full contributions" r:id="rId555"/>
    <hyperlink xmlns:r="http://schemas.openxmlformats.org/officeDocument/2006/relationships" ref="G159" tooltip="Click to view full contributions" r:id="rId556"/>
    <hyperlink xmlns:r="http://schemas.openxmlformats.org/officeDocument/2006/relationships" ref="H159" tooltip="Click to view full contributions" r:id="rId557"/>
    <hyperlink xmlns:r="http://schemas.openxmlformats.org/officeDocument/2006/relationships" ref="I159" tooltip="Click to view full contributions" r:id="rId558"/>
    <hyperlink xmlns:r="http://schemas.openxmlformats.org/officeDocument/2006/relationships" ref="J159" tooltip="Click to view full contributions" r:id="rId559"/>
    <hyperlink xmlns:r="http://schemas.openxmlformats.org/officeDocument/2006/relationships" ref="K159" tooltip="Click to view full contributions" r:id="rId560"/>
    <hyperlink xmlns:r="http://schemas.openxmlformats.org/officeDocument/2006/relationships" ref="L159" tooltip="Click to view full contributions" r:id="rId561"/>
    <hyperlink xmlns:r="http://schemas.openxmlformats.org/officeDocument/2006/relationships" ref="F160" tooltip="Click to view full contributions" r:id="rId562"/>
    <hyperlink xmlns:r="http://schemas.openxmlformats.org/officeDocument/2006/relationships" ref="G160" tooltip="Click to view full contributions" r:id="rId563"/>
    <hyperlink xmlns:r="http://schemas.openxmlformats.org/officeDocument/2006/relationships" ref="H160" tooltip="Click to view full contributions" r:id="rId564"/>
    <hyperlink xmlns:r="http://schemas.openxmlformats.org/officeDocument/2006/relationships" ref="I160" tooltip="Click to view full contributions" r:id="rId565"/>
    <hyperlink xmlns:r="http://schemas.openxmlformats.org/officeDocument/2006/relationships" ref="J160" tooltip="Click to view full contributions" r:id="rId566"/>
    <hyperlink xmlns:r="http://schemas.openxmlformats.org/officeDocument/2006/relationships" ref="K160" tooltip="Click to view full contributions" r:id="rId567"/>
    <hyperlink xmlns:r="http://schemas.openxmlformats.org/officeDocument/2006/relationships" ref="L160" tooltip="Click to view full contributions" r:id="rId568"/>
    <hyperlink xmlns:r="http://schemas.openxmlformats.org/officeDocument/2006/relationships" ref="F162" tooltip="Click to view full contributions" r:id="rId569"/>
    <hyperlink xmlns:r="http://schemas.openxmlformats.org/officeDocument/2006/relationships" ref="G162" tooltip="Click to view full contributions" r:id="rId570"/>
    <hyperlink xmlns:r="http://schemas.openxmlformats.org/officeDocument/2006/relationships" ref="H162" tooltip="Click to view full contributions" r:id="rId571"/>
    <hyperlink xmlns:r="http://schemas.openxmlformats.org/officeDocument/2006/relationships" ref="I162" tooltip="Click to view full contributions" r:id="rId572"/>
    <hyperlink xmlns:r="http://schemas.openxmlformats.org/officeDocument/2006/relationships" ref="J162" tooltip="Click to view full contributions" r:id="rId573"/>
    <hyperlink xmlns:r="http://schemas.openxmlformats.org/officeDocument/2006/relationships" ref="K162" tooltip="Click to view full contributions" r:id="rId574"/>
    <hyperlink xmlns:r="http://schemas.openxmlformats.org/officeDocument/2006/relationships" ref="L162" tooltip="Click to view full contributions" r:id="rId575"/>
    <hyperlink xmlns:r="http://schemas.openxmlformats.org/officeDocument/2006/relationships" ref="F163" tooltip="Click to view full contributions" r:id="rId576"/>
    <hyperlink xmlns:r="http://schemas.openxmlformats.org/officeDocument/2006/relationships" ref="G163" tooltip="Click to view full contributions" r:id="rId577"/>
    <hyperlink xmlns:r="http://schemas.openxmlformats.org/officeDocument/2006/relationships" ref="H163" tooltip="Click to view full contributions" r:id="rId578"/>
    <hyperlink xmlns:r="http://schemas.openxmlformats.org/officeDocument/2006/relationships" ref="I163" tooltip="Click to view full contributions" r:id="rId579"/>
    <hyperlink xmlns:r="http://schemas.openxmlformats.org/officeDocument/2006/relationships" ref="J163" tooltip="Click to view full contributions" r:id="rId580"/>
    <hyperlink xmlns:r="http://schemas.openxmlformats.org/officeDocument/2006/relationships" ref="K163" tooltip="Click to view full contributions" r:id="rId581"/>
    <hyperlink xmlns:r="http://schemas.openxmlformats.org/officeDocument/2006/relationships" ref="L163" tooltip="Click to view full contributions" r:id="rId582"/>
    <hyperlink xmlns:r="http://schemas.openxmlformats.org/officeDocument/2006/relationships" ref="F164" tooltip="Click to view full contributions" r:id="rId583"/>
    <hyperlink xmlns:r="http://schemas.openxmlformats.org/officeDocument/2006/relationships" ref="G164" tooltip="Click to view full contributions" r:id="rId584"/>
    <hyperlink xmlns:r="http://schemas.openxmlformats.org/officeDocument/2006/relationships" ref="H164" tooltip="Click to view full contributions" r:id="rId585"/>
    <hyperlink xmlns:r="http://schemas.openxmlformats.org/officeDocument/2006/relationships" ref="I164" tooltip="Click to view full contributions" r:id="rId586"/>
    <hyperlink xmlns:r="http://schemas.openxmlformats.org/officeDocument/2006/relationships" ref="J164" tooltip="Click to view full contributions" r:id="rId587"/>
    <hyperlink xmlns:r="http://schemas.openxmlformats.org/officeDocument/2006/relationships" ref="K164" tooltip="Click to view full contributions" r:id="rId588"/>
    <hyperlink xmlns:r="http://schemas.openxmlformats.org/officeDocument/2006/relationships" ref="L164" tooltip="Click to view full contributions" r:id="rId589"/>
    <hyperlink xmlns:r="http://schemas.openxmlformats.org/officeDocument/2006/relationships" ref="F167" tooltip="Click to view full contributions" r:id="rId590"/>
    <hyperlink xmlns:r="http://schemas.openxmlformats.org/officeDocument/2006/relationships" ref="G167" tooltip="Click to view full contributions" r:id="rId591"/>
    <hyperlink xmlns:r="http://schemas.openxmlformats.org/officeDocument/2006/relationships" ref="H167" tooltip="Click to view full contributions" r:id="rId592"/>
    <hyperlink xmlns:r="http://schemas.openxmlformats.org/officeDocument/2006/relationships" ref="I167" tooltip="Click to view full contributions" r:id="rId593"/>
    <hyperlink xmlns:r="http://schemas.openxmlformats.org/officeDocument/2006/relationships" ref="J167" tooltip="Click to view full contributions" r:id="rId594"/>
    <hyperlink xmlns:r="http://schemas.openxmlformats.org/officeDocument/2006/relationships" ref="K167" tooltip="Click to view full contributions" r:id="rId595"/>
    <hyperlink xmlns:r="http://schemas.openxmlformats.org/officeDocument/2006/relationships" ref="L167" tooltip="Click to view full contributions" r:id="rId596"/>
    <hyperlink xmlns:r="http://schemas.openxmlformats.org/officeDocument/2006/relationships" ref="F168" tooltip="Click to view full contributions" r:id="rId597"/>
    <hyperlink xmlns:r="http://schemas.openxmlformats.org/officeDocument/2006/relationships" ref="G168" tooltip="Click to view full contributions" r:id="rId598"/>
    <hyperlink xmlns:r="http://schemas.openxmlformats.org/officeDocument/2006/relationships" ref="H168" tooltip="Click to view full contributions" r:id="rId599"/>
    <hyperlink xmlns:r="http://schemas.openxmlformats.org/officeDocument/2006/relationships" ref="I168" tooltip="Click to view full contributions" r:id="rId600"/>
    <hyperlink xmlns:r="http://schemas.openxmlformats.org/officeDocument/2006/relationships" ref="J168" tooltip="Click to view full contributions" r:id="rId601"/>
    <hyperlink xmlns:r="http://schemas.openxmlformats.org/officeDocument/2006/relationships" ref="K168" tooltip="Click to view full contributions" r:id="rId602"/>
    <hyperlink xmlns:r="http://schemas.openxmlformats.org/officeDocument/2006/relationships" ref="L168" tooltip="Click to view full contributions" r:id="rId603"/>
    <hyperlink xmlns:r="http://schemas.openxmlformats.org/officeDocument/2006/relationships" ref="F169" tooltip="Click to view full contributions" r:id="rId604"/>
    <hyperlink xmlns:r="http://schemas.openxmlformats.org/officeDocument/2006/relationships" ref="G169" tooltip="Click to view full contributions" r:id="rId605"/>
    <hyperlink xmlns:r="http://schemas.openxmlformats.org/officeDocument/2006/relationships" ref="H169" tooltip="Click to view full contributions" r:id="rId606"/>
    <hyperlink xmlns:r="http://schemas.openxmlformats.org/officeDocument/2006/relationships" ref="I169" tooltip="Click to view full contributions" r:id="rId607"/>
    <hyperlink xmlns:r="http://schemas.openxmlformats.org/officeDocument/2006/relationships" ref="J169" tooltip="Click to view full contributions" r:id="rId608"/>
    <hyperlink xmlns:r="http://schemas.openxmlformats.org/officeDocument/2006/relationships" ref="K169" tooltip="Click to view full contributions" r:id="rId609"/>
    <hyperlink xmlns:r="http://schemas.openxmlformats.org/officeDocument/2006/relationships" ref="L169" tooltip="Click to view full contributions" r:id="rId610"/>
    <hyperlink xmlns:r="http://schemas.openxmlformats.org/officeDocument/2006/relationships" ref="F171" tooltip="Click to view full contributions" r:id="rId611"/>
    <hyperlink xmlns:r="http://schemas.openxmlformats.org/officeDocument/2006/relationships" ref="G171" tooltip="Click to view full contributions" r:id="rId612"/>
    <hyperlink xmlns:r="http://schemas.openxmlformats.org/officeDocument/2006/relationships" ref="H171" tooltip="Click to view full contributions" r:id="rId613"/>
    <hyperlink xmlns:r="http://schemas.openxmlformats.org/officeDocument/2006/relationships" ref="I171" tooltip="Click to view full contributions" r:id="rId614"/>
    <hyperlink xmlns:r="http://schemas.openxmlformats.org/officeDocument/2006/relationships" ref="J171" tooltip="Click to view full contributions" r:id="rId615"/>
    <hyperlink xmlns:r="http://schemas.openxmlformats.org/officeDocument/2006/relationships" ref="K171" tooltip="Click to view full contributions" r:id="rId616"/>
    <hyperlink xmlns:r="http://schemas.openxmlformats.org/officeDocument/2006/relationships" ref="L171" tooltip="Click to view full contributions" r:id="rId617"/>
    <hyperlink xmlns:r="http://schemas.openxmlformats.org/officeDocument/2006/relationships" ref="F172" tooltip="Click to view full contributions" r:id="rId618"/>
    <hyperlink xmlns:r="http://schemas.openxmlformats.org/officeDocument/2006/relationships" ref="G172" tooltip="Click to view full contributions" r:id="rId619"/>
    <hyperlink xmlns:r="http://schemas.openxmlformats.org/officeDocument/2006/relationships" ref="H172" tooltip="Click to view full contributions" r:id="rId620"/>
    <hyperlink xmlns:r="http://schemas.openxmlformats.org/officeDocument/2006/relationships" ref="I172" tooltip="Click to view full contributions" r:id="rId621"/>
    <hyperlink xmlns:r="http://schemas.openxmlformats.org/officeDocument/2006/relationships" ref="J172" tooltip="Click to view full contributions" r:id="rId622"/>
    <hyperlink xmlns:r="http://schemas.openxmlformats.org/officeDocument/2006/relationships" ref="K172" tooltip="Click to view full contributions" r:id="rId623"/>
    <hyperlink xmlns:r="http://schemas.openxmlformats.org/officeDocument/2006/relationships" ref="L172" tooltip="Click to view full contributions" r:id="rId624"/>
    <hyperlink xmlns:r="http://schemas.openxmlformats.org/officeDocument/2006/relationships" ref="F173" tooltip="Click to view full contributions" r:id="rId625"/>
    <hyperlink xmlns:r="http://schemas.openxmlformats.org/officeDocument/2006/relationships" ref="G173" tooltip="Click to view full contributions" r:id="rId626"/>
    <hyperlink xmlns:r="http://schemas.openxmlformats.org/officeDocument/2006/relationships" ref="H173" tooltip="Click to view full contributions" r:id="rId627"/>
    <hyperlink xmlns:r="http://schemas.openxmlformats.org/officeDocument/2006/relationships" ref="I173" tooltip="Click to view full contributions" r:id="rId628"/>
    <hyperlink xmlns:r="http://schemas.openxmlformats.org/officeDocument/2006/relationships" ref="J173" tooltip="Click to view full contributions" r:id="rId629"/>
    <hyperlink xmlns:r="http://schemas.openxmlformats.org/officeDocument/2006/relationships" ref="K173" tooltip="Click to view full contributions" r:id="rId630"/>
    <hyperlink xmlns:r="http://schemas.openxmlformats.org/officeDocument/2006/relationships" ref="L173" tooltip="Click to view full contributions" r:id="rId631"/>
    <hyperlink xmlns:r="http://schemas.openxmlformats.org/officeDocument/2006/relationships" ref="F176" tooltip="Click to view full contributions" r:id="rId632"/>
    <hyperlink xmlns:r="http://schemas.openxmlformats.org/officeDocument/2006/relationships" ref="G176" tooltip="Click to view full contributions" r:id="rId633"/>
    <hyperlink xmlns:r="http://schemas.openxmlformats.org/officeDocument/2006/relationships" ref="H176" tooltip="Click to view full contributions" r:id="rId634"/>
    <hyperlink xmlns:r="http://schemas.openxmlformats.org/officeDocument/2006/relationships" ref="I176" tooltip="Click to view full contributions" r:id="rId635"/>
    <hyperlink xmlns:r="http://schemas.openxmlformats.org/officeDocument/2006/relationships" ref="J176" tooltip="Click to view full contributions" r:id="rId636"/>
    <hyperlink xmlns:r="http://schemas.openxmlformats.org/officeDocument/2006/relationships" ref="K176" tooltip="Click to view full contributions" r:id="rId637"/>
    <hyperlink xmlns:r="http://schemas.openxmlformats.org/officeDocument/2006/relationships" ref="L176" tooltip="Click to view full contributions" r:id="rId638"/>
    <hyperlink xmlns:r="http://schemas.openxmlformats.org/officeDocument/2006/relationships" ref="F177" tooltip="Click to view full contributions" r:id="rId639"/>
    <hyperlink xmlns:r="http://schemas.openxmlformats.org/officeDocument/2006/relationships" ref="G177" tooltip="Click to view full contributions" r:id="rId640"/>
    <hyperlink xmlns:r="http://schemas.openxmlformats.org/officeDocument/2006/relationships" ref="H177" tooltip="Click to view full contributions" r:id="rId641"/>
    <hyperlink xmlns:r="http://schemas.openxmlformats.org/officeDocument/2006/relationships" ref="I177" tooltip="Click to view full contributions" r:id="rId642"/>
    <hyperlink xmlns:r="http://schemas.openxmlformats.org/officeDocument/2006/relationships" ref="J177" tooltip="Click to view full contributions" r:id="rId643"/>
    <hyperlink xmlns:r="http://schemas.openxmlformats.org/officeDocument/2006/relationships" ref="K177" tooltip="Click to view full contributions" r:id="rId644"/>
    <hyperlink xmlns:r="http://schemas.openxmlformats.org/officeDocument/2006/relationships" ref="L177" tooltip="Click to view full contributions" r:id="rId645"/>
    <hyperlink xmlns:r="http://schemas.openxmlformats.org/officeDocument/2006/relationships" ref="F178" tooltip="Click to view full contributions" r:id="rId646"/>
    <hyperlink xmlns:r="http://schemas.openxmlformats.org/officeDocument/2006/relationships" ref="G178" tooltip="Click to view full contributions" r:id="rId647"/>
    <hyperlink xmlns:r="http://schemas.openxmlformats.org/officeDocument/2006/relationships" ref="H178" tooltip="Click to view full contributions" r:id="rId648"/>
    <hyperlink xmlns:r="http://schemas.openxmlformats.org/officeDocument/2006/relationships" ref="I178" tooltip="Click to view full contributions" r:id="rId649"/>
    <hyperlink xmlns:r="http://schemas.openxmlformats.org/officeDocument/2006/relationships" ref="J178" tooltip="Click to view full contributions" r:id="rId650"/>
    <hyperlink xmlns:r="http://schemas.openxmlformats.org/officeDocument/2006/relationships" ref="K178" tooltip="Click to view full contributions" r:id="rId651"/>
    <hyperlink xmlns:r="http://schemas.openxmlformats.org/officeDocument/2006/relationships" ref="L178" tooltip="Click to view full contributions" r:id="rId652"/>
    <hyperlink xmlns:r="http://schemas.openxmlformats.org/officeDocument/2006/relationships" ref="F180" tooltip="Click to view full contributions" r:id="rId653"/>
    <hyperlink xmlns:r="http://schemas.openxmlformats.org/officeDocument/2006/relationships" ref="G180" tooltip="Click to view full contributions" r:id="rId654"/>
    <hyperlink xmlns:r="http://schemas.openxmlformats.org/officeDocument/2006/relationships" ref="H180" tooltip="Click to view full contributions" r:id="rId655"/>
    <hyperlink xmlns:r="http://schemas.openxmlformats.org/officeDocument/2006/relationships" ref="I180" tooltip="Click to view full contributions" r:id="rId656"/>
    <hyperlink xmlns:r="http://schemas.openxmlformats.org/officeDocument/2006/relationships" ref="J180" tooltip="Click to view full contributions" r:id="rId657"/>
    <hyperlink xmlns:r="http://schemas.openxmlformats.org/officeDocument/2006/relationships" ref="K180" tooltip="Click to view full contributions" r:id="rId658"/>
    <hyperlink xmlns:r="http://schemas.openxmlformats.org/officeDocument/2006/relationships" ref="L180" tooltip="Click to view full contributions" r:id="rId659"/>
    <hyperlink xmlns:r="http://schemas.openxmlformats.org/officeDocument/2006/relationships" ref="F181" tooltip="Click to view full contributions" r:id="rId660"/>
    <hyperlink xmlns:r="http://schemas.openxmlformats.org/officeDocument/2006/relationships" ref="G181" tooltip="Click to view full contributions" r:id="rId661"/>
    <hyperlink xmlns:r="http://schemas.openxmlformats.org/officeDocument/2006/relationships" ref="H181" tooltip="Click to view full contributions" r:id="rId662"/>
    <hyperlink xmlns:r="http://schemas.openxmlformats.org/officeDocument/2006/relationships" ref="I181" tooltip="Click to view full contributions" r:id="rId663"/>
    <hyperlink xmlns:r="http://schemas.openxmlformats.org/officeDocument/2006/relationships" ref="J181" tooltip="Click to view full contributions" r:id="rId664"/>
    <hyperlink xmlns:r="http://schemas.openxmlformats.org/officeDocument/2006/relationships" ref="K181" tooltip="Click to view full contributions" r:id="rId665"/>
    <hyperlink xmlns:r="http://schemas.openxmlformats.org/officeDocument/2006/relationships" ref="L181" tooltip="Click to view full contributions" r:id="rId666"/>
    <hyperlink xmlns:r="http://schemas.openxmlformats.org/officeDocument/2006/relationships" ref="F182" tooltip="Click to view full contributions" r:id="rId667"/>
    <hyperlink xmlns:r="http://schemas.openxmlformats.org/officeDocument/2006/relationships" ref="G182" tooltip="Click to view full contributions" r:id="rId668"/>
    <hyperlink xmlns:r="http://schemas.openxmlformats.org/officeDocument/2006/relationships" ref="H182" tooltip="Click to view full contributions" r:id="rId669"/>
    <hyperlink xmlns:r="http://schemas.openxmlformats.org/officeDocument/2006/relationships" ref="I182" tooltip="Click to view full contributions" r:id="rId670"/>
    <hyperlink xmlns:r="http://schemas.openxmlformats.org/officeDocument/2006/relationships" ref="J182" tooltip="Click to view full contributions" r:id="rId671"/>
    <hyperlink xmlns:r="http://schemas.openxmlformats.org/officeDocument/2006/relationships" ref="K182" tooltip="Click to view full contributions" r:id="rId672"/>
    <hyperlink xmlns:r="http://schemas.openxmlformats.org/officeDocument/2006/relationships" ref="L182" tooltip="Click to view full contributions" r:id="rId673"/>
    <hyperlink xmlns:r="http://schemas.openxmlformats.org/officeDocument/2006/relationships" ref="F185" tooltip="Click to view full contributions" r:id="rId674"/>
    <hyperlink xmlns:r="http://schemas.openxmlformats.org/officeDocument/2006/relationships" ref="G185" tooltip="Click to view full contributions" r:id="rId675"/>
    <hyperlink xmlns:r="http://schemas.openxmlformats.org/officeDocument/2006/relationships" ref="H185" tooltip="Click to view full contributions" r:id="rId676"/>
    <hyperlink xmlns:r="http://schemas.openxmlformats.org/officeDocument/2006/relationships" ref="I185" tooltip="Click to view full contributions" r:id="rId677"/>
    <hyperlink xmlns:r="http://schemas.openxmlformats.org/officeDocument/2006/relationships" ref="J185" tooltip="Click to view full contributions" r:id="rId678"/>
    <hyperlink xmlns:r="http://schemas.openxmlformats.org/officeDocument/2006/relationships" ref="K185" tooltip="Click to view full contributions" r:id="rId679"/>
    <hyperlink xmlns:r="http://schemas.openxmlformats.org/officeDocument/2006/relationships" ref="L185" tooltip="Click to view full contributions" r:id="rId680"/>
    <hyperlink xmlns:r="http://schemas.openxmlformats.org/officeDocument/2006/relationships" ref="F186" tooltip="Click to view full contributions" r:id="rId681"/>
    <hyperlink xmlns:r="http://schemas.openxmlformats.org/officeDocument/2006/relationships" ref="G186" tooltip="Click to view full contributions" r:id="rId682"/>
    <hyperlink xmlns:r="http://schemas.openxmlformats.org/officeDocument/2006/relationships" ref="H186" tooltip="Click to view full contributions" r:id="rId683"/>
    <hyperlink xmlns:r="http://schemas.openxmlformats.org/officeDocument/2006/relationships" ref="I186" tooltip="Click to view full contributions" r:id="rId684"/>
    <hyperlink xmlns:r="http://schemas.openxmlformats.org/officeDocument/2006/relationships" ref="J186" tooltip="Click to view full contributions" r:id="rId685"/>
    <hyperlink xmlns:r="http://schemas.openxmlformats.org/officeDocument/2006/relationships" ref="K186" tooltip="Click to view full contributions" r:id="rId686"/>
    <hyperlink xmlns:r="http://schemas.openxmlformats.org/officeDocument/2006/relationships" ref="L186" tooltip="Click to view full contributions" r:id="rId687"/>
    <hyperlink xmlns:r="http://schemas.openxmlformats.org/officeDocument/2006/relationships" ref="F187" tooltip="Click to view full contributions" r:id="rId688"/>
    <hyperlink xmlns:r="http://schemas.openxmlformats.org/officeDocument/2006/relationships" ref="G187" tooltip="Click to view full contributions" r:id="rId689"/>
    <hyperlink xmlns:r="http://schemas.openxmlformats.org/officeDocument/2006/relationships" ref="H187" tooltip="Click to view full contributions" r:id="rId690"/>
    <hyperlink xmlns:r="http://schemas.openxmlformats.org/officeDocument/2006/relationships" ref="I187" tooltip="Click to view full contributions" r:id="rId691"/>
    <hyperlink xmlns:r="http://schemas.openxmlformats.org/officeDocument/2006/relationships" ref="J187" tooltip="Click to view full contributions" r:id="rId692"/>
    <hyperlink xmlns:r="http://schemas.openxmlformats.org/officeDocument/2006/relationships" ref="K187" tooltip="Click to view full contributions" r:id="rId693"/>
    <hyperlink xmlns:r="http://schemas.openxmlformats.org/officeDocument/2006/relationships" ref="L187" tooltip="Click to view full contributions" r:id="rId694"/>
    <hyperlink xmlns:r="http://schemas.openxmlformats.org/officeDocument/2006/relationships" ref="F189" tooltip="Click to view full contributions" r:id="rId695"/>
    <hyperlink xmlns:r="http://schemas.openxmlformats.org/officeDocument/2006/relationships" ref="G189" tooltip="Click to view full contributions" r:id="rId696"/>
    <hyperlink xmlns:r="http://schemas.openxmlformats.org/officeDocument/2006/relationships" ref="H189" tooltip="Click to view full contributions" r:id="rId697"/>
    <hyperlink xmlns:r="http://schemas.openxmlformats.org/officeDocument/2006/relationships" ref="I189" tooltip="Click to view full contributions" r:id="rId698"/>
    <hyperlink xmlns:r="http://schemas.openxmlformats.org/officeDocument/2006/relationships" ref="J189" tooltip="Click to view full contributions" r:id="rId699"/>
    <hyperlink xmlns:r="http://schemas.openxmlformats.org/officeDocument/2006/relationships" ref="K189" tooltip="Click to view full contributions" r:id="rId700"/>
    <hyperlink xmlns:r="http://schemas.openxmlformats.org/officeDocument/2006/relationships" ref="L189" tooltip="Click to view full contributions" r:id="rId701"/>
    <hyperlink xmlns:r="http://schemas.openxmlformats.org/officeDocument/2006/relationships" ref="F190" tooltip="Click to view full contributions" r:id="rId702"/>
    <hyperlink xmlns:r="http://schemas.openxmlformats.org/officeDocument/2006/relationships" ref="G190" tooltip="Click to view full contributions" r:id="rId703"/>
    <hyperlink xmlns:r="http://schemas.openxmlformats.org/officeDocument/2006/relationships" ref="H190" tooltip="Click to view full contributions" r:id="rId704"/>
    <hyperlink xmlns:r="http://schemas.openxmlformats.org/officeDocument/2006/relationships" ref="I190" tooltip="Click to view full contributions" r:id="rId705"/>
    <hyperlink xmlns:r="http://schemas.openxmlformats.org/officeDocument/2006/relationships" ref="J190" tooltip="Click to view full contributions" r:id="rId706"/>
    <hyperlink xmlns:r="http://schemas.openxmlformats.org/officeDocument/2006/relationships" ref="K190" tooltip="Click to view full contributions" r:id="rId707"/>
    <hyperlink xmlns:r="http://schemas.openxmlformats.org/officeDocument/2006/relationships" ref="L190" tooltip="Click to view full contributions" r:id="rId708"/>
    <hyperlink xmlns:r="http://schemas.openxmlformats.org/officeDocument/2006/relationships" ref="F191" tooltip="Click to view full contributions" r:id="rId709"/>
    <hyperlink xmlns:r="http://schemas.openxmlformats.org/officeDocument/2006/relationships" ref="G191" tooltip="Click to view full contributions" r:id="rId710"/>
    <hyperlink xmlns:r="http://schemas.openxmlformats.org/officeDocument/2006/relationships" ref="H191" tooltip="Click to view full contributions" r:id="rId711"/>
    <hyperlink xmlns:r="http://schemas.openxmlformats.org/officeDocument/2006/relationships" ref="I191" tooltip="Click to view full contributions" r:id="rId712"/>
    <hyperlink xmlns:r="http://schemas.openxmlformats.org/officeDocument/2006/relationships" ref="J191" tooltip="Click to view full contributions" r:id="rId713"/>
    <hyperlink xmlns:r="http://schemas.openxmlformats.org/officeDocument/2006/relationships" ref="K191" tooltip="Click to view full contributions" r:id="rId714"/>
    <hyperlink xmlns:r="http://schemas.openxmlformats.org/officeDocument/2006/relationships" ref="L191" tooltip="Click to view full contributions" r:id="rId715"/>
    <hyperlink xmlns:r="http://schemas.openxmlformats.org/officeDocument/2006/relationships" ref="F194" tooltip="Click to view full contributions" r:id="rId716"/>
    <hyperlink xmlns:r="http://schemas.openxmlformats.org/officeDocument/2006/relationships" ref="G194" tooltip="Click to view full contributions" r:id="rId717"/>
    <hyperlink xmlns:r="http://schemas.openxmlformats.org/officeDocument/2006/relationships" ref="H194" tooltip="Click to view full contributions" r:id="rId718"/>
    <hyperlink xmlns:r="http://schemas.openxmlformats.org/officeDocument/2006/relationships" ref="I194" tooltip="Click to view full contributions" r:id="rId719"/>
    <hyperlink xmlns:r="http://schemas.openxmlformats.org/officeDocument/2006/relationships" ref="J194" tooltip="Click to view full contributions" r:id="rId720"/>
    <hyperlink xmlns:r="http://schemas.openxmlformats.org/officeDocument/2006/relationships" ref="K194" tooltip="Click to view full contributions" r:id="rId721"/>
    <hyperlink xmlns:r="http://schemas.openxmlformats.org/officeDocument/2006/relationships" ref="L194" tooltip="Click to view full contributions" r:id="rId722"/>
    <hyperlink xmlns:r="http://schemas.openxmlformats.org/officeDocument/2006/relationships" ref="F195" tooltip="Click to view full contributions" r:id="rId723"/>
    <hyperlink xmlns:r="http://schemas.openxmlformats.org/officeDocument/2006/relationships" ref="G195" tooltip="Click to view full contributions" r:id="rId724"/>
    <hyperlink xmlns:r="http://schemas.openxmlformats.org/officeDocument/2006/relationships" ref="H195" tooltip="Click to view full contributions" r:id="rId725"/>
    <hyperlink xmlns:r="http://schemas.openxmlformats.org/officeDocument/2006/relationships" ref="I195" tooltip="Click to view full contributions" r:id="rId726"/>
    <hyperlink xmlns:r="http://schemas.openxmlformats.org/officeDocument/2006/relationships" ref="J195" tooltip="Click to view full contributions" r:id="rId727"/>
    <hyperlink xmlns:r="http://schemas.openxmlformats.org/officeDocument/2006/relationships" ref="K195" tooltip="Click to view full contributions" r:id="rId728"/>
    <hyperlink xmlns:r="http://schemas.openxmlformats.org/officeDocument/2006/relationships" ref="L195" tooltip="Click to view full contributions" r:id="rId729"/>
    <hyperlink xmlns:r="http://schemas.openxmlformats.org/officeDocument/2006/relationships" ref="F196" tooltip="Click to view full contributions" r:id="rId730"/>
    <hyperlink xmlns:r="http://schemas.openxmlformats.org/officeDocument/2006/relationships" ref="G196" tooltip="Click to view full contributions" r:id="rId731"/>
    <hyperlink xmlns:r="http://schemas.openxmlformats.org/officeDocument/2006/relationships" ref="H196" tooltip="Click to view full contributions" r:id="rId732"/>
    <hyperlink xmlns:r="http://schemas.openxmlformats.org/officeDocument/2006/relationships" ref="I196" tooltip="Click to view full contributions" r:id="rId733"/>
    <hyperlink xmlns:r="http://schemas.openxmlformats.org/officeDocument/2006/relationships" ref="J196" tooltip="Click to view full contributions" r:id="rId734"/>
    <hyperlink xmlns:r="http://schemas.openxmlformats.org/officeDocument/2006/relationships" ref="K196" tooltip="Click to view full contributions" r:id="rId735"/>
    <hyperlink xmlns:r="http://schemas.openxmlformats.org/officeDocument/2006/relationships" ref="L196" tooltip="Click to view full contributions" r:id="rId736"/>
    <hyperlink xmlns:r="http://schemas.openxmlformats.org/officeDocument/2006/relationships" ref="F198" tooltip="Click to view full contributions" r:id="rId737"/>
    <hyperlink xmlns:r="http://schemas.openxmlformats.org/officeDocument/2006/relationships" ref="G198" tooltip="Click to view full contributions" r:id="rId738"/>
    <hyperlink xmlns:r="http://schemas.openxmlformats.org/officeDocument/2006/relationships" ref="H198" tooltip="Click to view full contributions" r:id="rId739"/>
    <hyperlink xmlns:r="http://schemas.openxmlformats.org/officeDocument/2006/relationships" ref="I198" tooltip="Click to view full contributions" r:id="rId740"/>
    <hyperlink xmlns:r="http://schemas.openxmlformats.org/officeDocument/2006/relationships" ref="J198" tooltip="Click to view full contributions" r:id="rId741"/>
    <hyperlink xmlns:r="http://schemas.openxmlformats.org/officeDocument/2006/relationships" ref="K198" tooltip="Click to view full contributions" r:id="rId742"/>
    <hyperlink xmlns:r="http://schemas.openxmlformats.org/officeDocument/2006/relationships" ref="L198" tooltip="Click to view full contributions" r:id="rId743"/>
    <hyperlink xmlns:r="http://schemas.openxmlformats.org/officeDocument/2006/relationships" ref="F199" tooltip="Click to view full contributions" r:id="rId744"/>
    <hyperlink xmlns:r="http://schemas.openxmlformats.org/officeDocument/2006/relationships" ref="G199" tooltip="Click to view full contributions" r:id="rId745"/>
    <hyperlink xmlns:r="http://schemas.openxmlformats.org/officeDocument/2006/relationships" ref="H199" tooltip="Click to view full contributions" r:id="rId746"/>
    <hyperlink xmlns:r="http://schemas.openxmlformats.org/officeDocument/2006/relationships" ref="I199" tooltip="Click to view full contributions" r:id="rId747"/>
    <hyperlink xmlns:r="http://schemas.openxmlformats.org/officeDocument/2006/relationships" ref="J199" tooltip="Click to view full contributions" r:id="rId748"/>
    <hyperlink xmlns:r="http://schemas.openxmlformats.org/officeDocument/2006/relationships" ref="K199" tooltip="Click to view full contributions" r:id="rId749"/>
    <hyperlink xmlns:r="http://schemas.openxmlformats.org/officeDocument/2006/relationships" ref="L199" tooltip="Click to view full contributions" r:id="rId750"/>
    <hyperlink xmlns:r="http://schemas.openxmlformats.org/officeDocument/2006/relationships" ref="F200" tooltip="Click to view full contributions" r:id="rId751"/>
    <hyperlink xmlns:r="http://schemas.openxmlformats.org/officeDocument/2006/relationships" ref="G200" tooltip="Click to view full contributions" r:id="rId752"/>
    <hyperlink xmlns:r="http://schemas.openxmlformats.org/officeDocument/2006/relationships" ref="H200" tooltip="Click to view full contributions" r:id="rId753"/>
    <hyperlink xmlns:r="http://schemas.openxmlformats.org/officeDocument/2006/relationships" ref="I200" tooltip="Click to view full contributions" r:id="rId754"/>
    <hyperlink xmlns:r="http://schemas.openxmlformats.org/officeDocument/2006/relationships" ref="J200" tooltip="Click to view full contributions" r:id="rId755"/>
    <hyperlink xmlns:r="http://schemas.openxmlformats.org/officeDocument/2006/relationships" ref="K200" tooltip="Click to view full contributions" r:id="rId756"/>
    <hyperlink xmlns:r="http://schemas.openxmlformats.org/officeDocument/2006/relationships" ref="L200" tooltip="Click to view full contributions" r:id="rId757"/>
    <hyperlink xmlns:r="http://schemas.openxmlformats.org/officeDocument/2006/relationships" ref="F203" tooltip="Click to view full contributions" r:id="rId758"/>
    <hyperlink xmlns:r="http://schemas.openxmlformats.org/officeDocument/2006/relationships" ref="G203" tooltip="Click to view full contributions" r:id="rId759"/>
    <hyperlink xmlns:r="http://schemas.openxmlformats.org/officeDocument/2006/relationships" ref="H203" tooltip="Click to view full contributions" r:id="rId760"/>
    <hyperlink xmlns:r="http://schemas.openxmlformats.org/officeDocument/2006/relationships" ref="I203" tooltip="Click to view full contributions" r:id="rId761"/>
    <hyperlink xmlns:r="http://schemas.openxmlformats.org/officeDocument/2006/relationships" ref="J203" tooltip="Click to view full contributions" r:id="rId762"/>
    <hyperlink xmlns:r="http://schemas.openxmlformats.org/officeDocument/2006/relationships" ref="K203" tooltip="Click to view full contributions" r:id="rId763"/>
    <hyperlink xmlns:r="http://schemas.openxmlformats.org/officeDocument/2006/relationships" ref="L203" tooltip="Click to view full contributions" r:id="rId764"/>
    <hyperlink xmlns:r="http://schemas.openxmlformats.org/officeDocument/2006/relationships" ref="F204" tooltip="Click to view full contributions" r:id="rId765"/>
    <hyperlink xmlns:r="http://schemas.openxmlformats.org/officeDocument/2006/relationships" ref="G204" tooltip="Click to view full contributions" r:id="rId766"/>
    <hyperlink xmlns:r="http://schemas.openxmlformats.org/officeDocument/2006/relationships" ref="H204" tooltip="Click to view full contributions" r:id="rId767"/>
    <hyperlink xmlns:r="http://schemas.openxmlformats.org/officeDocument/2006/relationships" ref="I204" tooltip="Click to view full contributions" r:id="rId768"/>
    <hyperlink xmlns:r="http://schemas.openxmlformats.org/officeDocument/2006/relationships" ref="J204" tooltip="Click to view full contributions" r:id="rId769"/>
    <hyperlink xmlns:r="http://schemas.openxmlformats.org/officeDocument/2006/relationships" ref="K204" tooltip="Click to view full contributions" r:id="rId770"/>
    <hyperlink xmlns:r="http://schemas.openxmlformats.org/officeDocument/2006/relationships" ref="L204" tooltip="Click to view full contributions" r:id="rId771"/>
    <hyperlink xmlns:r="http://schemas.openxmlformats.org/officeDocument/2006/relationships" ref="F205" tooltip="Click to view full contributions" r:id="rId772"/>
    <hyperlink xmlns:r="http://schemas.openxmlformats.org/officeDocument/2006/relationships" ref="G205" tooltip="Click to view full contributions" r:id="rId773"/>
    <hyperlink xmlns:r="http://schemas.openxmlformats.org/officeDocument/2006/relationships" ref="H205" tooltip="Click to view full contributions" r:id="rId774"/>
    <hyperlink xmlns:r="http://schemas.openxmlformats.org/officeDocument/2006/relationships" ref="I205" tooltip="Click to view full contributions" r:id="rId775"/>
    <hyperlink xmlns:r="http://schemas.openxmlformats.org/officeDocument/2006/relationships" ref="J205" tooltip="Click to view full contributions" r:id="rId776"/>
    <hyperlink xmlns:r="http://schemas.openxmlformats.org/officeDocument/2006/relationships" ref="K205" tooltip="Click to view full contributions" r:id="rId777"/>
    <hyperlink xmlns:r="http://schemas.openxmlformats.org/officeDocument/2006/relationships" ref="L205" tooltip="Click to view full contributions" r:id="rId778"/>
    <hyperlink xmlns:r="http://schemas.openxmlformats.org/officeDocument/2006/relationships" ref="F207" tooltip="Click to view full contributions" r:id="rId779"/>
    <hyperlink xmlns:r="http://schemas.openxmlformats.org/officeDocument/2006/relationships" ref="G207" tooltip="Click to view full contributions" r:id="rId780"/>
    <hyperlink xmlns:r="http://schemas.openxmlformats.org/officeDocument/2006/relationships" ref="H207" tooltip="Click to view full contributions" r:id="rId781"/>
    <hyperlink xmlns:r="http://schemas.openxmlformats.org/officeDocument/2006/relationships" ref="I207" tooltip="Click to view full contributions" r:id="rId782"/>
    <hyperlink xmlns:r="http://schemas.openxmlformats.org/officeDocument/2006/relationships" ref="J207" tooltip="Click to view full contributions" r:id="rId783"/>
    <hyperlink xmlns:r="http://schemas.openxmlformats.org/officeDocument/2006/relationships" ref="K207" tooltip="Click to view full contributions" r:id="rId784"/>
    <hyperlink xmlns:r="http://schemas.openxmlformats.org/officeDocument/2006/relationships" ref="L207" tooltip="Click to view full contributions" r:id="rId785"/>
    <hyperlink xmlns:r="http://schemas.openxmlformats.org/officeDocument/2006/relationships" ref="F208" tooltip="Click to view full contributions" r:id="rId786"/>
    <hyperlink xmlns:r="http://schemas.openxmlformats.org/officeDocument/2006/relationships" ref="G208" tooltip="Click to view full contributions" r:id="rId787"/>
    <hyperlink xmlns:r="http://schemas.openxmlformats.org/officeDocument/2006/relationships" ref="H208" tooltip="Click to view full contributions" r:id="rId788"/>
    <hyperlink xmlns:r="http://schemas.openxmlformats.org/officeDocument/2006/relationships" ref="I208" tooltip="Click to view full contributions" r:id="rId789"/>
    <hyperlink xmlns:r="http://schemas.openxmlformats.org/officeDocument/2006/relationships" ref="J208" tooltip="Click to view full contributions" r:id="rId790"/>
    <hyperlink xmlns:r="http://schemas.openxmlformats.org/officeDocument/2006/relationships" ref="K208" tooltip="Click to view full contributions" r:id="rId791"/>
    <hyperlink xmlns:r="http://schemas.openxmlformats.org/officeDocument/2006/relationships" ref="L208" tooltip="Click to view full contributions" r:id="rId792"/>
    <hyperlink xmlns:r="http://schemas.openxmlformats.org/officeDocument/2006/relationships" ref="F209" tooltip="Click to view full contributions" r:id="rId793"/>
    <hyperlink xmlns:r="http://schemas.openxmlformats.org/officeDocument/2006/relationships" ref="G209" tooltip="Click to view full contributions" r:id="rId794"/>
    <hyperlink xmlns:r="http://schemas.openxmlformats.org/officeDocument/2006/relationships" ref="H209" tooltip="Click to view full contributions" r:id="rId795"/>
    <hyperlink xmlns:r="http://schemas.openxmlformats.org/officeDocument/2006/relationships" ref="I209" tooltip="Click to view full contributions" r:id="rId796"/>
    <hyperlink xmlns:r="http://schemas.openxmlformats.org/officeDocument/2006/relationships" ref="J209" tooltip="Click to view full contributions" r:id="rId797"/>
    <hyperlink xmlns:r="http://schemas.openxmlformats.org/officeDocument/2006/relationships" ref="K209" tooltip="Click to view full contributions" r:id="rId798"/>
    <hyperlink xmlns:r="http://schemas.openxmlformats.org/officeDocument/2006/relationships" ref="L209" tooltip="Click to view full contributions" r:id="rId799"/>
    <hyperlink xmlns:r="http://schemas.openxmlformats.org/officeDocument/2006/relationships" ref="F212" tooltip="Click to view full contributions" r:id="rId800"/>
    <hyperlink xmlns:r="http://schemas.openxmlformats.org/officeDocument/2006/relationships" ref="G212" tooltip="Click to view full contributions" r:id="rId801"/>
    <hyperlink xmlns:r="http://schemas.openxmlformats.org/officeDocument/2006/relationships" ref="H212" tooltip="Click to view full contributions" r:id="rId802"/>
    <hyperlink xmlns:r="http://schemas.openxmlformats.org/officeDocument/2006/relationships" ref="I212" tooltip="Click to view full contributions" r:id="rId803"/>
    <hyperlink xmlns:r="http://schemas.openxmlformats.org/officeDocument/2006/relationships" ref="J212" tooltip="Click to view full contributions" r:id="rId804"/>
    <hyperlink xmlns:r="http://schemas.openxmlformats.org/officeDocument/2006/relationships" ref="K212" tooltip="Click to view full contributions" r:id="rId805"/>
    <hyperlink xmlns:r="http://schemas.openxmlformats.org/officeDocument/2006/relationships" ref="L212" tooltip="Click to view full contributions" r:id="rId806"/>
    <hyperlink xmlns:r="http://schemas.openxmlformats.org/officeDocument/2006/relationships" ref="F213" tooltip="Click to view full contributions" r:id="rId807"/>
    <hyperlink xmlns:r="http://schemas.openxmlformats.org/officeDocument/2006/relationships" ref="G213" tooltip="Click to view full contributions" r:id="rId808"/>
    <hyperlink xmlns:r="http://schemas.openxmlformats.org/officeDocument/2006/relationships" ref="H213" tooltip="Click to view full contributions" r:id="rId809"/>
    <hyperlink xmlns:r="http://schemas.openxmlformats.org/officeDocument/2006/relationships" ref="I213" tooltip="Click to view full contributions" r:id="rId810"/>
    <hyperlink xmlns:r="http://schemas.openxmlformats.org/officeDocument/2006/relationships" ref="J213" tooltip="Click to view full contributions" r:id="rId811"/>
    <hyperlink xmlns:r="http://schemas.openxmlformats.org/officeDocument/2006/relationships" ref="K213" tooltip="Click to view full contributions" r:id="rId812"/>
    <hyperlink xmlns:r="http://schemas.openxmlformats.org/officeDocument/2006/relationships" ref="L213" tooltip="Click to view full contributions" r:id="rId813"/>
    <hyperlink xmlns:r="http://schemas.openxmlformats.org/officeDocument/2006/relationships" ref="F214" tooltip="Click to view full contributions" r:id="rId814"/>
    <hyperlink xmlns:r="http://schemas.openxmlformats.org/officeDocument/2006/relationships" ref="G214" tooltip="Click to view full contributions" r:id="rId815"/>
    <hyperlink xmlns:r="http://schemas.openxmlformats.org/officeDocument/2006/relationships" ref="H214" tooltip="Click to view full contributions" r:id="rId816"/>
    <hyperlink xmlns:r="http://schemas.openxmlformats.org/officeDocument/2006/relationships" ref="I214" tooltip="Click to view full contributions" r:id="rId817"/>
    <hyperlink xmlns:r="http://schemas.openxmlformats.org/officeDocument/2006/relationships" ref="J214" tooltip="Click to view full contributions" r:id="rId818"/>
    <hyperlink xmlns:r="http://schemas.openxmlformats.org/officeDocument/2006/relationships" ref="K214" tooltip="Click to view full contributions" r:id="rId819"/>
    <hyperlink xmlns:r="http://schemas.openxmlformats.org/officeDocument/2006/relationships" ref="L214" tooltip="Click to view full contributions" r:id="rId820"/>
    <hyperlink xmlns:r="http://schemas.openxmlformats.org/officeDocument/2006/relationships" ref="F217" tooltip="Click to view full contributions" r:id="rId821"/>
    <hyperlink xmlns:r="http://schemas.openxmlformats.org/officeDocument/2006/relationships" ref="G217" tooltip="Click to view full contributions" r:id="rId822"/>
    <hyperlink xmlns:r="http://schemas.openxmlformats.org/officeDocument/2006/relationships" ref="H217" tooltip="Click to view full contributions" r:id="rId823"/>
    <hyperlink xmlns:r="http://schemas.openxmlformats.org/officeDocument/2006/relationships" ref="I217" tooltip="Click to view full contributions" r:id="rId824"/>
    <hyperlink xmlns:r="http://schemas.openxmlformats.org/officeDocument/2006/relationships" ref="J217" tooltip="Click to view full contributions" r:id="rId825"/>
    <hyperlink xmlns:r="http://schemas.openxmlformats.org/officeDocument/2006/relationships" ref="K217" tooltip="Click to view full contributions" r:id="rId826"/>
    <hyperlink xmlns:r="http://schemas.openxmlformats.org/officeDocument/2006/relationships" ref="L217" tooltip="Click to view full contributions" r:id="rId827"/>
    <hyperlink xmlns:r="http://schemas.openxmlformats.org/officeDocument/2006/relationships" ref="F218" tooltip="Click to view full contributions" r:id="rId828"/>
    <hyperlink xmlns:r="http://schemas.openxmlformats.org/officeDocument/2006/relationships" ref="G218" tooltip="Click to view full contributions" r:id="rId829"/>
    <hyperlink xmlns:r="http://schemas.openxmlformats.org/officeDocument/2006/relationships" ref="H218" tooltip="Click to view full contributions" r:id="rId830"/>
    <hyperlink xmlns:r="http://schemas.openxmlformats.org/officeDocument/2006/relationships" ref="I218" tooltip="Click to view full contributions" r:id="rId831"/>
    <hyperlink xmlns:r="http://schemas.openxmlformats.org/officeDocument/2006/relationships" ref="J218" tooltip="Click to view full contributions" r:id="rId832"/>
    <hyperlink xmlns:r="http://schemas.openxmlformats.org/officeDocument/2006/relationships" ref="K218" tooltip="Click to view full contributions" r:id="rId833"/>
    <hyperlink xmlns:r="http://schemas.openxmlformats.org/officeDocument/2006/relationships" ref="L218" tooltip="Click to view full contributions" r:id="rId834"/>
    <hyperlink xmlns:r="http://schemas.openxmlformats.org/officeDocument/2006/relationships" ref="F219" tooltip="Click to view full contributions" r:id="rId835"/>
    <hyperlink xmlns:r="http://schemas.openxmlformats.org/officeDocument/2006/relationships" ref="G219" tooltip="Click to view full contributions" r:id="rId836"/>
    <hyperlink xmlns:r="http://schemas.openxmlformats.org/officeDocument/2006/relationships" ref="H219" tooltip="Click to view full contributions" r:id="rId837"/>
    <hyperlink xmlns:r="http://schemas.openxmlformats.org/officeDocument/2006/relationships" ref="I219" tooltip="Click to view full contributions" r:id="rId838"/>
    <hyperlink xmlns:r="http://schemas.openxmlformats.org/officeDocument/2006/relationships" ref="J219" tooltip="Click to view full contributions" r:id="rId839"/>
    <hyperlink xmlns:r="http://schemas.openxmlformats.org/officeDocument/2006/relationships" ref="K219" tooltip="Click to view full contributions" r:id="rId840"/>
    <hyperlink xmlns:r="http://schemas.openxmlformats.org/officeDocument/2006/relationships" ref="L219" tooltip="Click to view full contributions" r:id="rId841"/>
    <hyperlink xmlns:r="http://schemas.openxmlformats.org/officeDocument/2006/relationships" ref="D222" tooltip="Click to view full contributions" r:id="rId842"/>
    <hyperlink xmlns:r="http://schemas.openxmlformats.org/officeDocument/2006/relationships" ref="F222" tooltip="Click to view full contributions" r:id="rId843"/>
    <hyperlink xmlns:r="http://schemas.openxmlformats.org/officeDocument/2006/relationships" ref="F225" tooltip="Click to view full contributions" r:id="rId844"/>
    <hyperlink xmlns:r="http://schemas.openxmlformats.org/officeDocument/2006/relationships" ref="G225" tooltip="Click to view full contributions" r:id="rId845"/>
    <hyperlink xmlns:r="http://schemas.openxmlformats.org/officeDocument/2006/relationships" ref="H225" tooltip="Click to view full contributions" r:id="rId846"/>
    <hyperlink xmlns:r="http://schemas.openxmlformats.org/officeDocument/2006/relationships" ref="I225" tooltip="Click to view full contributions" r:id="rId847"/>
    <hyperlink xmlns:r="http://schemas.openxmlformats.org/officeDocument/2006/relationships" ref="J225" tooltip="Click to view full contributions" r:id="rId848"/>
    <hyperlink xmlns:r="http://schemas.openxmlformats.org/officeDocument/2006/relationships" ref="K225" tooltip="Click to view full contributions" r:id="rId849"/>
    <hyperlink xmlns:r="http://schemas.openxmlformats.org/officeDocument/2006/relationships" ref="L225" tooltip="Click to view full contributions" r:id="rId850"/>
    <hyperlink xmlns:r="http://schemas.openxmlformats.org/officeDocument/2006/relationships" ref="F226" tooltip="Click to view full contributions" r:id="rId851"/>
    <hyperlink xmlns:r="http://schemas.openxmlformats.org/officeDocument/2006/relationships" ref="G226" tooltip="Click to view full contributions" r:id="rId852"/>
    <hyperlink xmlns:r="http://schemas.openxmlformats.org/officeDocument/2006/relationships" ref="H226" tooltip="Click to view full contributions" r:id="rId853"/>
    <hyperlink xmlns:r="http://schemas.openxmlformats.org/officeDocument/2006/relationships" ref="I226" tooltip="Click to view full contributions" r:id="rId854"/>
    <hyperlink xmlns:r="http://schemas.openxmlformats.org/officeDocument/2006/relationships" ref="J226" tooltip="Click to view full contributions" r:id="rId855"/>
    <hyperlink xmlns:r="http://schemas.openxmlformats.org/officeDocument/2006/relationships" ref="K226" tooltip="Click to view full contributions" r:id="rId856"/>
    <hyperlink xmlns:r="http://schemas.openxmlformats.org/officeDocument/2006/relationships" ref="L226" tooltip="Click to view full contributions" r:id="rId857"/>
    <hyperlink xmlns:r="http://schemas.openxmlformats.org/officeDocument/2006/relationships" ref="F227" tooltip="Click to view full contributions" r:id="rId858"/>
    <hyperlink xmlns:r="http://schemas.openxmlformats.org/officeDocument/2006/relationships" ref="G227" tooltip="Click to view full contributions" r:id="rId859"/>
    <hyperlink xmlns:r="http://schemas.openxmlformats.org/officeDocument/2006/relationships" ref="H227" tooltip="Click to view full contributions" r:id="rId860"/>
    <hyperlink xmlns:r="http://schemas.openxmlformats.org/officeDocument/2006/relationships" ref="I227" tooltip="Click to view full contributions" r:id="rId861"/>
    <hyperlink xmlns:r="http://schemas.openxmlformats.org/officeDocument/2006/relationships" ref="J227" tooltip="Click to view full contributions" r:id="rId862"/>
    <hyperlink xmlns:r="http://schemas.openxmlformats.org/officeDocument/2006/relationships" ref="K227" tooltip="Click to view full contributions" r:id="rId863"/>
    <hyperlink xmlns:r="http://schemas.openxmlformats.org/officeDocument/2006/relationships" ref="L227" tooltip="Click to view full contributions" r:id="rId864"/>
    <hyperlink xmlns:r="http://schemas.openxmlformats.org/officeDocument/2006/relationships" ref="F229" tooltip="Click to view full contributions" r:id="rId865"/>
    <hyperlink xmlns:r="http://schemas.openxmlformats.org/officeDocument/2006/relationships" ref="G229" tooltip="Click to view full contributions" r:id="rId866"/>
    <hyperlink xmlns:r="http://schemas.openxmlformats.org/officeDocument/2006/relationships" ref="H229" tooltip="Click to view full contributions" r:id="rId867"/>
    <hyperlink xmlns:r="http://schemas.openxmlformats.org/officeDocument/2006/relationships" ref="I229" tooltip="Click to view full contributions" r:id="rId868"/>
    <hyperlink xmlns:r="http://schemas.openxmlformats.org/officeDocument/2006/relationships" ref="J229" tooltip="Click to view full contributions" r:id="rId869"/>
    <hyperlink xmlns:r="http://schemas.openxmlformats.org/officeDocument/2006/relationships" ref="K229" tooltip="Click to view full contributions" r:id="rId870"/>
    <hyperlink xmlns:r="http://schemas.openxmlformats.org/officeDocument/2006/relationships" ref="L229" tooltip="Click to view full contributions" r:id="rId871"/>
    <hyperlink xmlns:r="http://schemas.openxmlformats.org/officeDocument/2006/relationships" ref="F230" tooltip="Click to view full contributions" r:id="rId872"/>
    <hyperlink xmlns:r="http://schemas.openxmlformats.org/officeDocument/2006/relationships" ref="G230" tooltip="Click to view full contributions" r:id="rId873"/>
    <hyperlink xmlns:r="http://schemas.openxmlformats.org/officeDocument/2006/relationships" ref="H230" tooltip="Click to view full contributions" r:id="rId874"/>
    <hyperlink xmlns:r="http://schemas.openxmlformats.org/officeDocument/2006/relationships" ref="I230" tooltip="Click to view full contributions" r:id="rId875"/>
    <hyperlink xmlns:r="http://schemas.openxmlformats.org/officeDocument/2006/relationships" ref="J230" tooltip="Click to view full contributions" r:id="rId876"/>
    <hyperlink xmlns:r="http://schemas.openxmlformats.org/officeDocument/2006/relationships" ref="K230" tooltip="Click to view full contributions" r:id="rId877"/>
    <hyperlink xmlns:r="http://schemas.openxmlformats.org/officeDocument/2006/relationships" ref="L230" tooltip="Click to view full contributions" r:id="rId878"/>
    <hyperlink xmlns:r="http://schemas.openxmlformats.org/officeDocument/2006/relationships" ref="F231" tooltip="Click to view full contributions" r:id="rId879"/>
    <hyperlink xmlns:r="http://schemas.openxmlformats.org/officeDocument/2006/relationships" ref="G231" tooltip="Click to view full contributions" r:id="rId880"/>
    <hyperlink xmlns:r="http://schemas.openxmlformats.org/officeDocument/2006/relationships" ref="H231" tooltip="Click to view full contributions" r:id="rId881"/>
    <hyperlink xmlns:r="http://schemas.openxmlformats.org/officeDocument/2006/relationships" ref="I231" tooltip="Click to view full contributions" r:id="rId882"/>
    <hyperlink xmlns:r="http://schemas.openxmlformats.org/officeDocument/2006/relationships" ref="J231" tooltip="Click to view full contributions" r:id="rId883"/>
    <hyperlink xmlns:r="http://schemas.openxmlformats.org/officeDocument/2006/relationships" ref="K231" tooltip="Click to view full contributions" r:id="rId884"/>
    <hyperlink xmlns:r="http://schemas.openxmlformats.org/officeDocument/2006/relationships" ref="L231" tooltip="Click to view full contributions" r:id="rId885"/>
    <hyperlink xmlns:r="http://schemas.openxmlformats.org/officeDocument/2006/relationships" ref="F234" tooltip="Click to view full contributions" r:id="rId886"/>
    <hyperlink xmlns:r="http://schemas.openxmlformats.org/officeDocument/2006/relationships" ref="G234" tooltip="Click to view full contributions" r:id="rId887"/>
    <hyperlink xmlns:r="http://schemas.openxmlformats.org/officeDocument/2006/relationships" ref="H234" tooltip="Click to view full contributions" r:id="rId888"/>
    <hyperlink xmlns:r="http://schemas.openxmlformats.org/officeDocument/2006/relationships" ref="I234" tooltip="Click to view full contributions" r:id="rId889"/>
    <hyperlink xmlns:r="http://schemas.openxmlformats.org/officeDocument/2006/relationships" ref="J234" tooltip="Click to view full contributions" r:id="rId890"/>
    <hyperlink xmlns:r="http://schemas.openxmlformats.org/officeDocument/2006/relationships" ref="K234" tooltip="Click to view full contributions" r:id="rId891"/>
    <hyperlink xmlns:r="http://schemas.openxmlformats.org/officeDocument/2006/relationships" ref="L234" tooltip="Click to view full contributions" r:id="rId892"/>
    <hyperlink xmlns:r="http://schemas.openxmlformats.org/officeDocument/2006/relationships" ref="F235" tooltip="Click to view full contributions" r:id="rId893"/>
    <hyperlink xmlns:r="http://schemas.openxmlformats.org/officeDocument/2006/relationships" ref="G235" tooltip="Click to view full contributions" r:id="rId894"/>
    <hyperlink xmlns:r="http://schemas.openxmlformats.org/officeDocument/2006/relationships" ref="H235" tooltip="Click to view full contributions" r:id="rId895"/>
    <hyperlink xmlns:r="http://schemas.openxmlformats.org/officeDocument/2006/relationships" ref="I235" tooltip="Click to view full contributions" r:id="rId896"/>
    <hyperlink xmlns:r="http://schemas.openxmlformats.org/officeDocument/2006/relationships" ref="J235" tooltip="Click to view full contributions" r:id="rId897"/>
    <hyperlink xmlns:r="http://schemas.openxmlformats.org/officeDocument/2006/relationships" ref="K235" tooltip="Click to view full contributions" r:id="rId898"/>
    <hyperlink xmlns:r="http://schemas.openxmlformats.org/officeDocument/2006/relationships" ref="L235" tooltip="Click to view full contributions" r:id="rId899"/>
    <hyperlink xmlns:r="http://schemas.openxmlformats.org/officeDocument/2006/relationships" ref="F236" tooltip="Click to view full contributions" r:id="rId900"/>
    <hyperlink xmlns:r="http://schemas.openxmlformats.org/officeDocument/2006/relationships" ref="G236" tooltip="Click to view full contributions" r:id="rId901"/>
    <hyperlink xmlns:r="http://schemas.openxmlformats.org/officeDocument/2006/relationships" ref="H236" tooltip="Click to view full contributions" r:id="rId902"/>
    <hyperlink xmlns:r="http://schemas.openxmlformats.org/officeDocument/2006/relationships" ref="I236" tooltip="Click to view full contributions" r:id="rId903"/>
    <hyperlink xmlns:r="http://schemas.openxmlformats.org/officeDocument/2006/relationships" ref="J236" tooltip="Click to view full contributions" r:id="rId904"/>
    <hyperlink xmlns:r="http://schemas.openxmlformats.org/officeDocument/2006/relationships" ref="K236" tooltip="Click to view full contributions" r:id="rId905"/>
    <hyperlink xmlns:r="http://schemas.openxmlformats.org/officeDocument/2006/relationships" ref="L236" tooltip="Click to view full contributions" r:id="rId906"/>
    <hyperlink xmlns:r="http://schemas.openxmlformats.org/officeDocument/2006/relationships" ref="F238" tooltip="Click to view full contributions" r:id="rId907"/>
    <hyperlink xmlns:r="http://schemas.openxmlformats.org/officeDocument/2006/relationships" ref="G238" tooltip="Click to view full contributions" r:id="rId908"/>
    <hyperlink xmlns:r="http://schemas.openxmlformats.org/officeDocument/2006/relationships" ref="H238" tooltip="Click to view full contributions" r:id="rId909"/>
    <hyperlink xmlns:r="http://schemas.openxmlformats.org/officeDocument/2006/relationships" ref="I238" tooltip="Click to view full contributions" r:id="rId910"/>
    <hyperlink xmlns:r="http://schemas.openxmlformats.org/officeDocument/2006/relationships" ref="J238" tooltip="Click to view full contributions" r:id="rId911"/>
    <hyperlink xmlns:r="http://schemas.openxmlformats.org/officeDocument/2006/relationships" ref="K238" tooltip="Click to view full contributions" r:id="rId912"/>
    <hyperlink xmlns:r="http://schemas.openxmlformats.org/officeDocument/2006/relationships" ref="L238" tooltip="Click to view full contributions" r:id="rId913"/>
    <hyperlink xmlns:r="http://schemas.openxmlformats.org/officeDocument/2006/relationships" ref="F239" tooltip="Click to view full contributions" r:id="rId914"/>
    <hyperlink xmlns:r="http://schemas.openxmlformats.org/officeDocument/2006/relationships" ref="G239" tooltip="Click to view full contributions" r:id="rId915"/>
    <hyperlink xmlns:r="http://schemas.openxmlformats.org/officeDocument/2006/relationships" ref="H239" tooltip="Click to view full contributions" r:id="rId916"/>
    <hyperlink xmlns:r="http://schemas.openxmlformats.org/officeDocument/2006/relationships" ref="I239" tooltip="Click to view full contributions" r:id="rId917"/>
    <hyperlink xmlns:r="http://schemas.openxmlformats.org/officeDocument/2006/relationships" ref="J239" tooltip="Click to view full contributions" r:id="rId918"/>
    <hyperlink xmlns:r="http://schemas.openxmlformats.org/officeDocument/2006/relationships" ref="K239" tooltip="Click to view full contributions" r:id="rId919"/>
    <hyperlink xmlns:r="http://schemas.openxmlformats.org/officeDocument/2006/relationships" ref="L239" tooltip="Click to view full contributions" r:id="rId920"/>
    <hyperlink xmlns:r="http://schemas.openxmlformats.org/officeDocument/2006/relationships" ref="F240" tooltip="Click to view full contributions" r:id="rId921"/>
    <hyperlink xmlns:r="http://schemas.openxmlformats.org/officeDocument/2006/relationships" ref="G240" tooltip="Click to view full contributions" r:id="rId922"/>
    <hyperlink xmlns:r="http://schemas.openxmlformats.org/officeDocument/2006/relationships" ref="H240" tooltip="Click to view full contributions" r:id="rId923"/>
    <hyperlink xmlns:r="http://schemas.openxmlformats.org/officeDocument/2006/relationships" ref="I240" tooltip="Click to view full contributions" r:id="rId924"/>
    <hyperlink xmlns:r="http://schemas.openxmlformats.org/officeDocument/2006/relationships" ref="J240" tooltip="Click to view full contributions" r:id="rId925"/>
    <hyperlink xmlns:r="http://schemas.openxmlformats.org/officeDocument/2006/relationships" ref="K240" tooltip="Click to view full contributions" r:id="rId926"/>
    <hyperlink xmlns:r="http://schemas.openxmlformats.org/officeDocument/2006/relationships" ref="L240" tooltip="Click to view full contributions" r:id="rId927"/>
    <hyperlink xmlns:r="http://schemas.openxmlformats.org/officeDocument/2006/relationships" ref="F243" tooltip="Click to view full contributions" r:id="rId928"/>
    <hyperlink xmlns:r="http://schemas.openxmlformats.org/officeDocument/2006/relationships" ref="G243" tooltip="Click to view full contributions" r:id="rId929"/>
    <hyperlink xmlns:r="http://schemas.openxmlformats.org/officeDocument/2006/relationships" ref="H243" tooltip="Click to view full contributions" r:id="rId930"/>
    <hyperlink xmlns:r="http://schemas.openxmlformats.org/officeDocument/2006/relationships" ref="I243" tooltip="Click to view full contributions" r:id="rId931"/>
    <hyperlink xmlns:r="http://schemas.openxmlformats.org/officeDocument/2006/relationships" ref="J243" tooltip="Click to view full contributions" r:id="rId932"/>
    <hyperlink xmlns:r="http://schemas.openxmlformats.org/officeDocument/2006/relationships" ref="K243" tooltip="Click to view full contributions" r:id="rId933"/>
    <hyperlink xmlns:r="http://schemas.openxmlformats.org/officeDocument/2006/relationships" ref="L243" tooltip="Click to view full contributions" r:id="rId934"/>
    <hyperlink xmlns:r="http://schemas.openxmlformats.org/officeDocument/2006/relationships" ref="F244" tooltip="Click to view full contributions" r:id="rId935"/>
    <hyperlink xmlns:r="http://schemas.openxmlformats.org/officeDocument/2006/relationships" ref="G244" tooltip="Click to view full contributions" r:id="rId936"/>
    <hyperlink xmlns:r="http://schemas.openxmlformats.org/officeDocument/2006/relationships" ref="H244" tooltip="Click to view full contributions" r:id="rId937"/>
    <hyperlink xmlns:r="http://schemas.openxmlformats.org/officeDocument/2006/relationships" ref="I244" tooltip="Click to view full contributions" r:id="rId938"/>
    <hyperlink xmlns:r="http://schemas.openxmlformats.org/officeDocument/2006/relationships" ref="J244" tooltip="Click to view full contributions" r:id="rId939"/>
    <hyperlink xmlns:r="http://schemas.openxmlformats.org/officeDocument/2006/relationships" ref="K244" tooltip="Click to view full contributions" r:id="rId940"/>
    <hyperlink xmlns:r="http://schemas.openxmlformats.org/officeDocument/2006/relationships" ref="L244" tooltip="Click to view full contributions" r:id="rId941"/>
    <hyperlink xmlns:r="http://schemas.openxmlformats.org/officeDocument/2006/relationships" ref="F245" tooltip="Click to view full contributions" r:id="rId942"/>
    <hyperlink xmlns:r="http://schemas.openxmlformats.org/officeDocument/2006/relationships" ref="G245" tooltip="Click to view full contributions" r:id="rId943"/>
    <hyperlink xmlns:r="http://schemas.openxmlformats.org/officeDocument/2006/relationships" ref="H245" tooltip="Click to view full contributions" r:id="rId944"/>
    <hyperlink xmlns:r="http://schemas.openxmlformats.org/officeDocument/2006/relationships" ref="I245" tooltip="Click to view full contributions" r:id="rId945"/>
    <hyperlink xmlns:r="http://schemas.openxmlformats.org/officeDocument/2006/relationships" ref="J245" tooltip="Click to view full contributions" r:id="rId946"/>
    <hyperlink xmlns:r="http://schemas.openxmlformats.org/officeDocument/2006/relationships" ref="K245" tooltip="Click to view full contributions" r:id="rId947"/>
    <hyperlink xmlns:r="http://schemas.openxmlformats.org/officeDocument/2006/relationships" ref="L245" tooltip="Click to view full contributions" r:id="rId948"/>
    <hyperlink xmlns:r="http://schemas.openxmlformats.org/officeDocument/2006/relationships" ref="F247" tooltip="Click to view full contributions" r:id="rId949"/>
    <hyperlink xmlns:r="http://schemas.openxmlformats.org/officeDocument/2006/relationships" ref="G247" tooltip="Click to view full contributions" r:id="rId950"/>
    <hyperlink xmlns:r="http://schemas.openxmlformats.org/officeDocument/2006/relationships" ref="H247" tooltip="Click to view full contributions" r:id="rId951"/>
    <hyperlink xmlns:r="http://schemas.openxmlformats.org/officeDocument/2006/relationships" ref="I247" tooltip="Click to view full contributions" r:id="rId952"/>
    <hyperlink xmlns:r="http://schemas.openxmlformats.org/officeDocument/2006/relationships" ref="J247" tooltip="Click to view full contributions" r:id="rId953"/>
    <hyperlink xmlns:r="http://schemas.openxmlformats.org/officeDocument/2006/relationships" ref="K247" tooltip="Click to view full contributions" r:id="rId954"/>
    <hyperlink xmlns:r="http://schemas.openxmlformats.org/officeDocument/2006/relationships" ref="L247" tooltip="Click to view full contributions" r:id="rId955"/>
    <hyperlink xmlns:r="http://schemas.openxmlformats.org/officeDocument/2006/relationships" ref="F248" tooltip="Click to view full contributions" r:id="rId956"/>
    <hyperlink xmlns:r="http://schemas.openxmlformats.org/officeDocument/2006/relationships" ref="G248" tooltip="Click to view full contributions" r:id="rId957"/>
    <hyperlink xmlns:r="http://schemas.openxmlformats.org/officeDocument/2006/relationships" ref="H248" tooltip="Click to view full contributions" r:id="rId958"/>
    <hyperlink xmlns:r="http://schemas.openxmlformats.org/officeDocument/2006/relationships" ref="I248" tooltip="Click to view full contributions" r:id="rId959"/>
    <hyperlink xmlns:r="http://schemas.openxmlformats.org/officeDocument/2006/relationships" ref="J248" tooltip="Click to view full contributions" r:id="rId960"/>
    <hyperlink xmlns:r="http://schemas.openxmlformats.org/officeDocument/2006/relationships" ref="K248" tooltip="Click to view full contributions" r:id="rId961"/>
    <hyperlink xmlns:r="http://schemas.openxmlformats.org/officeDocument/2006/relationships" ref="L248" tooltip="Click to view full contributions" r:id="rId962"/>
    <hyperlink xmlns:r="http://schemas.openxmlformats.org/officeDocument/2006/relationships" ref="F249" tooltip="Click to view full contributions" r:id="rId963"/>
    <hyperlink xmlns:r="http://schemas.openxmlformats.org/officeDocument/2006/relationships" ref="G249" tooltip="Click to view full contributions" r:id="rId964"/>
    <hyperlink xmlns:r="http://schemas.openxmlformats.org/officeDocument/2006/relationships" ref="H249" tooltip="Click to view full contributions" r:id="rId965"/>
    <hyperlink xmlns:r="http://schemas.openxmlformats.org/officeDocument/2006/relationships" ref="I249" tooltip="Click to view full contributions" r:id="rId966"/>
    <hyperlink xmlns:r="http://schemas.openxmlformats.org/officeDocument/2006/relationships" ref="J249" tooltip="Click to view full contributions" r:id="rId967"/>
    <hyperlink xmlns:r="http://schemas.openxmlformats.org/officeDocument/2006/relationships" ref="K249" tooltip="Click to view full contributions" r:id="rId968"/>
    <hyperlink xmlns:r="http://schemas.openxmlformats.org/officeDocument/2006/relationships" ref="L249" tooltip="Click to view full contributions" r:id="rId969"/>
    <hyperlink xmlns:r="http://schemas.openxmlformats.org/officeDocument/2006/relationships" ref="D252" tooltip="Click to view full contributions" r:id="rId970"/>
    <hyperlink xmlns:r="http://schemas.openxmlformats.org/officeDocument/2006/relationships" ref="F252" tooltip="Click to view full contributions" r:id="rId971"/>
    <hyperlink xmlns:r="http://schemas.openxmlformats.org/officeDocument/2006/relationships" ref="E255" tooltip="Click to view full contributions" r:id="rId972"/>
    <hyperlink xmlns:r="http://schemas.openxmlformats.org/officeDocument/2006/relationships" ref="F255" tooltip="Click to view full contributions" r:id="rId973"/>
    <hyperlink xmlns:r="http://schemas.openxmlformats.org/officeDocument/2006/relationships" ref="G255" tooltip="Click to view full contributions" r:id="rId974"/>
    <hyperlink xmlns:r="http://schemas.openxmlformats.org/officeDocument/2006/relationships" ref="H255" tooltip="Click to view full contributions" r:id="rId975"/>
    <hyperlink xmlns:r="http://schemas.openxmlformats.org/officeDocument/2006/relationships" ref="I255" tooltip="Click to view full contributions" r:id="rId976"/>
    <hyperlink xmlns:r="http://schemas.openxmlformats.org/officeDocument/2006/relationships" ref="J255" tooltip="Click to view full contributions" r:id="rId977"/>
    <hyperlink xmlns:r="http://schemas.openxmlformats.org/officeDocument/2006/relationships" ref="K255" tooltip="Click to view full contributions" r:id="rId978"/>
    <hyperlink xmlns:r="http://schemas.openxmlformats.org/officeDocument/2006/relationships" ref="E256" tooltip="Click to view full contributions" r:id="rId979"/>
    <hyperlink xmlns:r="http://schemas.openxmlformats.org/officeDocument/2006/relationships" ref="F256" tooltip="Click to view full contributions" r:id="rId980"/>
    <hyperlink xmlns:r="http://schemas.openxmlformats.org/officeDocument/2006/relationships" ref="G256" tooltip="Click to view full contributions" r:id="rId981"/>
    <hyperlink xmlns:r="http://schemas.openxmlformats.org/officeDocument/2006/relationships" ref="H256" tooltip="Click to view full contributions" r:id="rId982"/>
    <hyperlink xmlns:r="http://schemas.openxmlformats.org/officeDocument/2006/relationships" ref="I256" tooltip="Click to view full contributions" r:id="rId983"/>
    <hyperlink xmlns:r="http://schemas.openxmlformats.org/officeDocument/2006/relationships" ref="J256" tooltip="Click to view full contributions" r:id="rId984"/>
    <hyperlink xmlns:r="http://schemas.openxmlformats.org/officeDocument/2006/relationships" ref="K256" tooltip="Click to view full contributions" r:id="rId985"/>
    <hyperlink xmlns:r="http://schemas.openxmlformats.org/officeDocument/2006/relationships" ref="E257" tooltip="Click to view full contributions" r:id="rId986"/>
    <hyperlink xmlns:r="http://schemas.openxmlformats.org/officeDocument/2006/relationships" ref="F257" tooltip="Click to view full contributions" r:id="rId987"/>
    <hyperlink xmlns:r="http://schemas.openxmlformats.org/officeDocument/2006/relationships" ref="G257" tooltip="Click to view full contributions" r:id="rId988"/>
    <hyperlink xmlns:r="http://schemas.openxmlformats.org/officeDocument/2006/relationships" ref="H257" tooltip="Click to view full contributions" r:id="rId989"/>
    <hyperlink xmlns:r="http://schemas.openxmlformats.org/officeDocument/2006/relationships" ref="I257" tooltip="Click to view full contributions" r:id="rId990"/>
    <hyperlink xmlns:r="http://schemas.openxmlformats.org/officeDocument/2006/relationships" ref="J257" tooltip="Click to view full contributions" r:id="rId991"/>
    <hyperlink xmlns:r="http://schemas.openxmlformats.org/officeDocument/2006/relationships" ref="K257" tooltip="Click to view full contributions" r:id="rId992"/>
    <hyperlink xmlns:r="http://schemas.openxmlformats.org/officeDocument/2006/relationships" ref="E259" tooltip="Click to view full contributions" r:id="rId993"/>
    <hyperlink xmlns:r="http://schemas.openxmlformats.org/officeDocument/2006/relationships" ref="F259" tooltip="Click to view full contributions" r:id="rId994"/>
    <hyperlink xmlns:r="http://schemas.openxmlformats.org/officeDocument/2006/relationships" ref="G259" tooltip="Click to view full contributions" r:id="rId995"/>
    <hyperlink xmlns:r="http://schemas.openxmlformats.org/officeDocument/2006/relationships" ref="H259" tooltip="Click to view full contributions" r:id="rId996"/>
    <hyperlink xmlns:r="http://schemas.openxmlformats.org/officeDocument/2006/relationships" ref="I259" tooltip="Click to view full contributions" r:id="rId997"/>
    <hyperlink xmlns:r="http://schemas.openxmlformats.org/officeDocument/2006/relationships" ref="J259" tooltip="Click to view full contributions" r:id="rId998"/>
    <hyperlink xmlns:r="http://schemas.openxmlformats.org/officeDocument/2006/relationships" ref="K259" tooltip="Click to view full contributions" r:id="rId999"/>
    <hyperlink xmlns:r="http://schemas.openxmlformats.org/officeDocument/2006/relationships" ref="E260" tooltip="Click to view full contributions" r:id="rId1000"/>
    <hyperlink xmlns:r="http://schemas.openxmlformats.org/officeDocument/2006/relationships" ref="F260" tooltip="Click to view full contributions" r:id="rId1001"/>
    <hyperlink xmlns:r="http://schemas.openxmlformats.org/officeDocument/2006/relationships" ref="G260" tooltip="Click to view full contributions" r:id="rId1002"/>
    <hyperlink xmlns:r="http://schemas.openxmlformats.org/officeDocument/2006/relationships" ref="H260" tooltip="Click to view full contributions" r:id="rId1003"/>
    <hyperlink xmlns:r="http://schemas.openxmlformats.org/officeDocument/2006/relationships" ref="I260" tooltip="Click to view full contributions" r:id="rId1004"/>
    <hyperlink xmlns:r="http://schemas.openxmlformats.org/officeDocument/2006/relationships" ref="J260" tooltip="Click to view full contributions" r:id="rId1005"/>
    <hyperlink xmlns:r="http://schemas.openxmlformats.org/officeDocument/2006/relationships" ref="K260" tooltip="Click to view full contributions" r:id="rId1006"/>
    <hyperlink xmlns:r="http://schemas.openxmlformats.org/officeDocument/2006/relationships" ref="E261" tooltip="Click to view full contributions" r:id="rId1007"/>
    <hyperlink xmlns:r="http://schemas.openxmlformats.org/officeDocument/2006/relationships" ref="F261" tooltip="Click to view full contributions" r:id="rId1008"/>
    <hyperlink xmlns:r="http://schemas.openxmlformats.org/officeDocument/2006/relationships" ref="G261" tooltip="Click to view full contributions" r:id="rId1009"/>
    <hyperlink xmlns:r="http://schemas.openxmlformats.org/officeDocument/2006/relationships" ref="H261" tooltip="Click to view full contributions" r:id="rId1010"/>
    <hyperlink xmlns:r="http://schemas.openxmlformats.org/officeDocument/2006/relationships" ref="I261" tooltip="Click to view full contributions" r:id="rId1011"/>
    <hyperlink xmlns:r="http://schemas.openxmlformats.org/officeDocument/2006/relationships" ref="J261" tooltip="Click to view full contributions" r:id="rId1012"/>
    <hyperlink xmlns:r="http://schemas.openxmlformats.org/officeDocument/2006/relationships" ref="K261" tooltip="Click to view full contributions" r:id="rId1013"/>
    <hyperlink xmlns:r="http://schemas.openxmlformats.org/officeDocument/2006/relationships" ref="D264" tooltip="Click to view full contributions" r:id="rId1014"/>
    <hyperlink xmlns:r="http://schemas.openxmlformats.org/officeDocument/2006/relationships" ref="F264" tooltip="Click to view full contributions" r:id="rId1015"/>
    <hyperlink xmlns:r="http://schemas.openxmlformats.org/officeDocument/2006/relationships" ref="E267" tooltip="Click to view full contributions" r:id="rId1016"/>
    <hyperlink xmlns:r="http://schemas.openxmlformats.org/officeDocument/2006/relationships" ref="F267" tooltip="Click to view full contributions" r:id="rId1017"/>
    <hyperlink xmlns:r="http://schemas.openxmlformats.org/officeDocument/2006/relationships" ref="G267" tooltip="Click to view full contributions" r:id="rId1018"/>
    <hyperlink xmlns:r="http://schemas.openxmlformats.org/officeDocument/2006/relationships" ref="H267" tooltip="Click to view full contributions" r:id="rId1019"/>
    <hyperlink xmlns:r="http://schemas.openxmlformats.org/officeDocument/2006/relationships" ref="I267" tooltip="Click to view full contributions" r:id="rId1020"/>
    <hyperlink xmlns:r="http://schemas.openxmlformats.org/officeDocument/2006/relationships" ref="J267" tooltip="Click to view full contributions" r:id="rId1021"/>
    <hyperlink xmlns:r="http://schemas.openxmlformats.org/officeDocument/2006/relationships" ref="K267" tooltip="Click to view full contributions" r:id="rId1022"/>
    <hyperlink xmlns:r="http://schemas.openxmlformats.org/officeDocument/2006/relationships" ref="E268" tooltip="Click to view full contributions" r:id="rId1023"/>
    <hyperlink xmlns:r="http://schemas.openxmlformats.org/officeDocument/2006/relationships" ref="F268" tooltip="Click to view full contributions" r:id="rId1024"/>
    <hyperlink xmlns:r="http://schemas.openxmlformats.org/officeDocument/2006/relationships" ref="G268" tooltip="Click to view full contributions" r:id="rId1025"/>
    <hyperlink xmlns:r="http://schemas.openxmlformats.org/officeDocument/2006/relationships" ref="H268" tooltip="Click to view full contributions" r:id="rId1026"/>
    <hyperlink xmlns:r="http://schemas.openxmlformats.org/officeDocument/2006/relationships" ref="I268" tooltip="Click to view full contributions" r:id="rId1027"/>
    <hyperlink xmlns:r="http://schemas.openxmlformats.org/officeDocument/2006/relationships" ref="J268" tooltip="Click to view full contributions" r:id="rId1028"/>
    <hyperlink xmlns:r="http://schemas.openxmlformats.org/officeDocument/2006/relationships" ref="K268" tooltip="Click to view full contributions" r:id="rId1029"/>
    <hyperlink xmlns:r="http://schemas.openxmlformats.org/officeDocument/2006/relationships" ref="E269" tooltip="Click to view full contributions" r:id="rId1030"/>
    <hyperlink xmlns:r="http://schemas.openxmlformats.org/officeDocument/2006/relationships" ref="F269" tooltip="Click to view full contributions" r:id="rId1031"/>
    <hyperlink xmlns:r="http://schemas.openxmlformats.org/officeDocument/2006/relationships" ref="G269" tooltip="Click to view full contributions" r:id="rId1032"/>
    <hyperlink xmlns:r="http://schemas.openxmlformats.org/officeDocument/2006/relationships" ref="H269" tooltip="Click to view full contributions" r:id="rId1033"/>
    <hyperlink xmlns:r="http://schemas.openxmlformats.org/officeDocument/2006/relationships" ref="I269" tooltip="Click to view full contributions" r:id="rId1034"/>
    <hyperlink xmlns:r="http://schemas.openxmlformats.org/officeDocument/2006/relationships" ref="J269" tooltip="Click to view full contributions" r:id="rId1035"/>
    <hyperlink xmlns:r="http://schemas.openxmlformats.org/officeDocument/2006/relationships" ref="K269" tooltip="Click to view full contributions" r:id="rId1036"/>
    <hyperlink xmlns:r="http://schemas.openxmlformats.org/officeDocument/2006/relationships" ref="E271" tooltip="Click to view full contributions" r:id="rId1037"/>
    <hyperlink xmlns:r="http://schemas.openxmlformats.org/officeDocument/2006/relationships" ref="F271" tooltip="Click to view full contributions" r:id="rId1038"/>
    <hyperlink xmlns:r="http://schemas.openxmlformats.org/officeDocument/2006/relationships" ref="G271" tooltip="Click to view full contributions" r:id="rId1039"/>
    <hyperlink xmlns:r="http://schemas.openxmlformats.org/officeDocument/2006/relationships" ref="H271" tooltip="Click to view full contributions" r:id="rId1040"/>
    <hyperlink xmlns:r="http://schemas.openxmlformats.org/officeDocument/2006/relationships" ref="I271" tooltip="Click to view full contributions" r:id="rId1041"/>
    <hyperlink xmlns:r="http://schemas.openxmlformats.org/officeDocument/2006/relationships" ref="J271" tooltip="Click to view full contributions" r:id="rId1042"/>
    <hyperlink xmlns:r="http://schemas.openxmlformats.org/officeDocument/2006/relationships" ref="K271" tooltip="Click to view full contributions" r:id="rId1043"/>
    <hyperlink xmlns:r="http://schemas.openxmlformats.org/officeDocument/2006/relationships" ref="E272" tooltip="Click to view full contributions" r:id="rId1044"/>
    <hyperlink xmlns:r="http://schemas.openxmlformats.org/officeDocument/2006/relationships" ref="F272" tooltip="Click to view full contributions" r:id="rId1045"/>
    <hyperlink xmlns:r="http://schemas.openxmlformats.org/officeDocument/2006/relationships" ref="G272" tooltip="Click to view full contributions" r:id="rId1046"/>
    <hyperlink xmlns:r="http://schemas.openxmlformats.org/officeDocument/2006/relationships" ref="H272" tooltip="Click to view full contributions" r:id="rId1047"/>
    <hyperlink xmlns:r="http://schemas.openxmlformats.org/officeDocument/2006/relationships" ref="I272" tooltip="Click to view full contributions" r:id="rId1048"/>
    <hyperlink xmlns:r="http://schemas.openxmlformats.org/officeDocument/2006/relationships" ref="J272" tooltip="Click to view full contributions" r:id="rId1049"/>
    <hyperlink xmlns:r="http://schemas.openxmlformats.org/officeDocument/2006/relationships" ref="K272" tooltip="Click to view full contributions" r:id="rId1050"/>
    <hyperlink xmlns:r="http://schemas.openxmlformats.org/officeDocument/2006/relationships" ref="E273" tooltip="Click to view full contributions" r:id="rId1051"/>
    <hyperlink xmlns:r="http://schemas.openxmlformats.org/officeDocument/2006/relationships" ref="F273" tooltip="Click to view full contributions" r:id="rId1052"/>
    <hyperlink xmlns:r="http://schemas.openxmlformats.org/officeDocument/2006/relationships" ref="G273" tooltip="Click to view full contributions" r:id="rId1053"/>
    <hyperlink xmlns:r="http://schemas.openxmlformats.org/officeDocument/2006/relationships" ref="H273" tooltip="Click to view full contributions" r:id="rId1054"/>
    <hyperlink xmlns:r="http://schemas.openxmlformats.org/officeDocument/2006/relationships" ref="I273" tooltip="Click to view full contributions" r:id="rId1055"/>
    <hyperlink xmlns:r="http://schemas.openxmlformats.org/officeDocument/2006/relationships" ref="J273" tooltip="Click to view full contributions" r:id="rId1056"/>
    <hyperlink xmlns:r="http://schemas.openxmlformats.org/officeDocument/2006/relationships" ref="K273" tooltip="Click to view full contributions" r:id="rId1057"/>
    <hyperlink xmlns:r="http://schemas.openxmlformats.org/officeDocument/2006/relationships" ref="D275" tooltip="Click to view full contributions" r:id="rId1058"/>
    <hyperlink xmlns:r="http://schemas.openxmlformats.org/officeDocument/2006/relationships" ref="E278" tooltip="Click to view full contributions" r:id="rId1059"/>
    <hyperlink xmlns:r="http://schemas.openxmlformats.org/officeDocument/2006/relationships" ref="F278" tooltip="Click to view full contributions" r:id="rId1060"/>
    <hyperlink xmlns:r="http://schemas.openxmlformats.org/officeDocument/2006/relationships" ref="G278" tooltip="Click to view full contributions" r:id="rId1061"/>
    <hyperlink xmlns:r="http://schemas.openxmlformats.org/officeDocument/2006/relationships" ref="H278" tooltip="Click to view full contributions" r:id="rId1062"/>
    <hyperlink xmlns:r="http://schemas.openxmlformats.org/officeDocument/2006/relationships" ref="I278" tooltip="Click to view full contributions" r:id="rId1063"/>
    <hyperlink xmlns:r="http://schemas.openxmlformats.org/officeDocument/2006/relationships" ref="J278" tooltip="Click to view full contributions" r:id="rId1064"/>
    <hyperlink xmlns:r="http://schemas.openxmlformats.org/officeDocument/2006/relationships" ref="K278" tooltip="Click to view full contributions" r:id="rId1065"/>
    <hyperlink xmlns:r="http://schemas.openxmlformats.org/officeDocument/2006/relationships" ref="E279" tooltip="Click to view full contributions" r:id="rId1066"/>
    <hyperlink xmlns:r="http://schemas.openxmlformats.org/officeDocument/2006/relationships" ref="F279" tooltip="Click to view full contributions" r:id="rId1067"/>
    <hyperlink xmlns:r="http://schemas.openxmlformats.org/officeDocument/2006/relationships" ref="G279" tooltip="Click to view full contributions" r:id="rId1068"/>
    <hyperlink xmlns:r="http://schemas.openxmlformats.org/officeDocument/2006/relationships" ref="H279" tooltip="Click to view full contributions" r:id="rId1069"/>
    <hyperlink xmlns:r="http://schemas.openxmlformats.org/officeDocument/2006/relationships" ref="I279" tooltip="Click to view full contributions" r:id="rId1070"/>
    <hyperlink xmlns:r="http://schemas.openxmlformats.org/officeDocument/2006/relationships" ref="J279" tooltip="Click to view full contributions" r:id="rId1071"/>
    <hyperlink xmlns:r="http://schemas.openxmlformats.org/officeDocument/2006/relationships" ref="K279" tooltip="Click to view full contributions" r:id="rId1072"/>
    <hyperlink xmlns:r="http://schemas.openxmlformats.org/officeDocument/2006/relationships" ref="E280" tooltip="Click to view full contributions" r:id="rId1073"/>
    <hyperlink xmlns:r="http://schemas.openxmlformats.org/officeDocument/2006/relationships" ref="F280" tooltip="Click to view full contributions" r:id="rId1074"/>
    <hyperlink xmlns:r="http://schemas.openxmlformats.org/officeDocument/2006/relationships" ref="G280" tooltip="Click to view full contributions" r:id="rId1075"/>
    <hyperlink xmlns:r="http://schemas.openxmlformats.org/officeDocument/2006/relationships" ref="H280" tooltip="Click to view full contributions" r:id="rId1076"/>
    <hyperlink xmlns:r="http://schemas.openxmlformats.org/officeDocument/2006/relationships" ref="I280" tooltip="Click to view full contributions" r:id="rId1077"/>
    <hyperlink xmlns:r="http://schemas.openxmlformats.org/officeDocument/2006/relationships" ref="J280" tooltip="Click to view full contributions" r:id="rId1078"/>
    <hyperlink xmlns:r="http://schemas.openxmlformats.org/officeDocument/2006/relationships" ref="K280" tooltip="Click to view full contributions" r:id="rId1079"/>
    <hyperlink xmlns:r="http://schemas.openxmlformats.org/officeDocument/2006/relationships" ref="D282" tooltip="Click to view full contributions" r:id="rId1080"/>
    <hyperlink xmlns:r="http://schemas.openxmlformats.org/officeDocument/2006/relationships" ref="E285" tooltip="Click to view full contributions" r:id="rId1081"/>
    <hyperlink xmlns:r="http://schemas.openxmlformats.org/officeDocument/2006/relationships" ref="F285" tooltip="Click to view full contributions" r:id="rId1082"/>
    <hyperlink xmlns:r="http://schemas.openxmlformats.org/officeDocument/2006/relationships" ref="G285" tooltip="Click to view full contributions" r:id="rId1083"/>
    <hyperlink xmlns:r="http://schemas.openxmlformats.org/officeDocument/2006/relationships" ref="H285" tooltip="Click to view full contributions" r:id="rId1084"/>
    <hyperlink xmlns:r="http://schemas.openxmlformats.org/officeDocument/2006/relationships" ref="I285" tooltip="Click to view full contributions" r:id="rId1085"/>
    <hyperlink xmlns:r="http://schemas.openxmlformats.org/officeDocument/2006/relationships" ref="J285" tooltip="Click to view full contributions" r:id="rId1086"/>
    <hyperlink xmlns:r="http://schemas.openxmlformats.org/officeDocument/2006/relationships" ref="K285" tooltip="Click to view full contributions" r:id="rId1087"/>
    <hyperlink xmlns:r="http://schemas.openxmlformats.org/officeDocument/2006/relationships" ref="E286" tooltip="Click to view full contributions" r:id="rId1088"/>
    <hyperlink xmlns:r="http://schemas.openxmlformats.org/officeDocument/2006/relationships" ref="F286" tooltip="Click to view full contributions" r:id="rId1089"/>
    <hyperlink xmlns:r="http://schemas.openxmlformats.org/officeDocument/2006/relationships" ref="G286" tooltip="Click to view full contributions" r:id="rId1090"/>
    <hyperlink xmlns:r="http://schemas.openxmlformats.org/officeDocument/2006/relationships" ref="H286" tooltip="Click to view full contributions" r:id="rId1091"/>
    <hyperlink xmlns:r="http://schemas.openxmlformats.org/officeDocument/2006/relationships" ref="I286" tooltip="Click to view full contributions" r:id="rId1092"/>
    <hyperlink xmlns:r="http://schemas.openxmlformats.org/officeDocument/2006/relationships" ref="J286" tooltip="Click to view full contributions" r:id="rId1093"/>
    <hyperlink xmlns:r="http://schemas.openxmlformats.org/officeDocument/2006/relationships" ref="K286" tooltip="Click to view full contributions" r:id="rId1094"/>
    <hyperlink xmlns:r="http://schemas.openxmlformats.org/officeDocument/2006/relationships" ref="E287" tooltip="Click to view full contributions" r:id="rId1095"/>
    <hyperlink xmlns:r="http://schemas.openxmlformats.org/officeDocument/2006/relationships" ref="F287" tooltip="Click to view full contributions" r:id="rId1096"/>
    <hyperlink xmlns:r="http://schemas.openxmlformats.org/officeDocument/2006/relationships" ref="G287" tooltip="Click to view full contributions" r:id="rId1097"/>
    <hyperlink xmlns:r="http://schemas.openxmlformats.org/officeDocument/2006/relationships" ref="H287" tooltip="Click to view full contributions" r:id="rId1098"/>
    <hyperlink xmlns:r="http://schemas.openxmlformats.org/officeDocument/2006/relationships" ref="I287" tooltip="Click to view full contributions" r:id="rId1099"/>
    <hyperlink xmlns:r="http://schemas.openxmlformats.org/officeDocument/2006/relationships" ref="J287" tooltip="Click to view full contributions" r:id="rId1100"/>
    <hyperlink xmlns:r="http://schemas.openxmlformats.org/officeDocument/2006/relationships" ref="K287" tooltip="Click to view full contributions" r:id="rId1101"/>
    <hyperlink xmlns:r="http://schemas.openxmlformats.org/officeDocument/2006/relationships" ref="D289" tooltip="Click to view full contributions" r:id="rId1102"/>
    <hyperlink xmlns:r="http://schemas.openxmlformats.org/officeDocument/2006/relationships" ref="E292" tooltip="Click to view full contributions" r:id="rId1103"/>
    <hyperlink xmlns:r="http://schemas.openxmlformats.org/officeDocument/2006/relationships" ref="F292" tooltip="Click to view full contributions" r:id="rId1104"/>
    <hyperlink xmlns:r="http://schemas.openxmlformats.org/officeDocument/2006/relationships" ref="G292" tooltip="Click to view full contributions" r:id="rId1105"/>
    <hyperlink xmlns:r="http://schemas.openxmlformats.org/officeDocument/2006/relationships" ref="H292" tooltip="Click to view full contributions" r:id="rId1106"/>
    <hyperlink xmlns:r="http://schemas.openxmlformats.org/officeDocument/2006/relationships" ref="I292" tooltip="Click to view full contributions" r:id="rId1107"/>
    <hyperlink xmlns:r="http://schemas.openxmlformats.org/officeDocument/2006/relationships" ref="J292" tooltip="Click to view full contributions" r:id="rId1108"/>
    <hyperlink xmlns:r="http://schemas.openxmlformats.org/officeDocument/2006/relationships" ref="K292" tooltip="Click to view full contributions" r:id="rId1109"/>
    <hyperlink xmlns:r="http://schemas.openxmlformats.org/officeDocument/2006/relationships" ref="E293" tooltip="Click to view full contributions" r:id="rId1110"/>
    <hyperlink xmlns:r="http://schemas.openxmlformats.org/officeDocument/2006/relationships" ref="F293" tooltip="Click to view full contributions" r:id="rId1111"/>
    <hyperlink xmlns:r="http://schemas.openxmlformats.org/officeDocument/2006/relationships" ref="G293" tooltip="Click to view full contributions" r:id="rId1112"/>
    <hyperlink xmlns:r="http://schemas.openxmlformats.org/officeDocument/2006/relationships" ref="H293" tooltip="Click to view full contributions" r:id="rId1113"/>
    <hyperlink xmlns:r="http://schemas.openxmlformats.org/officeDocument/2006/relationships" ref="I293" tooltip="Click to view full contributions" r:id="rId1114"/>
    <hyperlink xmlns:r="http://schemas.openxmlformats.org/officeDocument/2006/relationships" ref="J293" tooltip="Click to view full contributions" r:id="rId1115"/>
    <hyperlink xmlns:r="http://schemas.openxmlformats.org/officeDocument/2006/relationships" ref="K293" tooltip="Click to view full contributions" r:id="rId1116"/>
    <hyperlink xmlns:r="http://schemas.openxmlformats.org/officeDocument/2006/relationships" ref="E294" tooltip="Click to view full contributions" r:id="rId1117"/>
    <hyperlink xmlns:r="http://schemas.openxmlformats.org/officeDocument/2006/relationships" ref="F294" tooltip="Click to view full contributions" r:id="rId1118"/>
    <hyperlink xmlns:r="http://schemas.openxmlformats.org/officeDocument/2006/relationships" ref="G294" tooltip="Click to view full contributions" r:id="rId1119"/>
    <hyperlink xmlns:r="http://schemas.openxmlformats.org/officeDocument/2006/relationships" ref="H294" tooltip="Click to view full contributions" r:id="rId1120"/>
    <hyperlink xmlns:r="http://schemas.openxmlformats.org/officeDocument/2006/relationships" ref="I294" tooltip="Click to view full contributions" r:id="rId1121"/>
    <hyperlink xmlns:r="http://schemas.openxmlformats.org/officeDocument/2006/relationships" ref="J294" tooltip="Click to view full contributions" r:id="rId1122"/>
    <hyperlink xmlns:r="http://schemas.openxmlformats.org/officeDocument/2006/relationships" ref="K294" tooltip="Click to view full contributions" r:id="rId1123"/>
    <hyperlink xmlns:r="http://schemas.openxmlformats.org/officeDocument/2006/relationships" ref="C297" tooltip="Click to view full contributions" r:id="rId1124"/>
    <hyperlink xmlns:r="http://schemas.openxmlformats.org/officeDocument/2006/relationships" ref="E297" tooltip="Click to view full contributions" r:id="rId1125"/>
    <hyperlink xmlns:r="http://schemas.openxmlformats.org/officeDocument/2006/relationships" ref="F301" tooltip="Click to view full contributions" r:id="rId1126"/>
    <hyperlink xmlns:r="http://schemas.openxmlformats.org/officeDocument/2006/relationships" ref="L301" tooltip="Click to view full contributions" r:id="rId1127"/>
    <hyperlink xmlns:r="http://schemas.openxmlformats.org/officeDocument/2006/relationships" ref="F302" tooltip="Click to view full contributions" r:id="rId1128"/>
    <hyperlink xmlns:r="http://schemas.openxmlformats.org/officeDocument/2006/relationships" ref="L302" tooltip="Click to view full contributions" r:id="rId1129"/>
    <hyperlink xmlns:r="http://schemas.openxmlformats.org/officeDocument/2006/relationships" ref="F303" tooltip="Click to view full contributions" r:id="rId1130"/>
    <hyperlink xmlns:r="http://schemas.openxmlformats.org/officeDocument/2006/relationships" ref="L303" tooltip="Click to view full contributions" r:id="rId1131"/>
    <hyperlink xmlns:r="http://schemas.openxmlformats.org/officeDocument/2006/relationships" ref="F304" tooltip="Click to view full contributions" r:id="rId1132"/>
    <hyperlink xmlns:r="http://schemas.openxmlformats.org/officeDocument/2006/relationships" ref="I304" tooltip="Click to view full contributions" r:id="rId1133"/>
    <hyperlink xmlns:r="http://schemas.openxmlformats.org/officeDocument/2006/relationships" ref="L304" tooltip="Click to view full contributions" r:id="rId1134"/>
    <hyperlink xmlns:r="http://schemas.openxmlformats.org/officeDocument/2006/relationships" ref="G305" tooltip="Click to view full contributions" r:id="rId1135"/>
    <hyperlink xmlns:r="http://schemas.openxmlformats.org/officeDocument/2006/relationships" ref="H305" tooltip="Click to view full contributions" r:id="rId1136"/>
    <hyperlink xmlns:r="http://schemas.openxmlformats.org/officeDocument/2006/relationships" ref="I305" tooltip="Click to view full contributions" r:id="rId1137"/>
    <hyperlink xmlns:r="http://schemas.openxmlformats.org/officeDocument/2006/relationships" ref="J305" tooltip="Click to view full contributions" r:id="rId1138"/>
    <hyperlink xmlns:r="http://schemas.openxmlformats.org/officeDocument/2006/relationships" ref="K305" tooltip="Click to view full contributions" r:id="rId1139"/>
    <hyperlink xmlns:r="http://schemas.openxmlformats.org/officeDocument/2006/relationships" ref="L305" tooltip="Click to view full contributions" r:id="rId1140"/>
    <hyperlink xmlns:r="http://schemas.openxmlformats.org/officeDocument/2006/relationships" ref="F306" tooltip="Click to view full contributions" r:id="rId1141"/>
    <hyperlink xmlns:r="http://schemas.openxmlformats.org/officeDocument/2006/relationships" ref="G306" tooltip="Click to view full contributions" r:id="rId1142"/>
    <hyperlink xmlns:r="http://schemas.openxmlformats.org/officeDocument/2006/relationships" ref="H306" tooltip="Click to view full contributions" r:id="rId1143"/>
    <hyperlink xmlns:r="http://schemas.openxmlformats.org/officeDocument/2006/relationships" ref="I306" tooltip="Click to view full contributions" r:id="rId1144"/>
    <hyperlink xmlns:r="http://schemas.openxmlformats.org/officeDocument/2006/relationships" ref="J306" tooltip="Click to view full contributions" r:id="rId1145"/>
    <hyperlink xmlns:r="http://schemas.openxmlformats.org/officeDocument/2006/relationships" ref="K306" tooltip="Click to view full contributions" r:id="rId1146"/>
    <hyperlink xmlns:r="http://schemas.openxmlformats.org/officeDocument/2006/relationships" ref="L306" tooltip="Click to view full contributions" r:id="rId1147"/>
    <hyperlink xmlns:r="http://schemas.openxmlformats.org/officeDocument/2006/relationships" ref="H307" tooltip="Click to view full contributions" r:id="rId1148"/>
    <hyperlink xmlns:r="http://schemas.openxmlformats.org/officeDocument/2006/relationships" ref="I307" tooltip="Click to view full contributions" r:id="rId1149"/>
    <hyperlink xmlns:r="http://schemas.openxmlformats.org/officeDocument/2006/relationships" ref="J307" tooltip="Click to view full contributions" r:id="rId1150"/>
    <hyperlink xmlns:r="http://schemas.openxmlformats.org/officeDocument/2006/relationships" ref="K307" tooltip="Click to view full contributions" r:id="rId1151"/>
    <hyperlink xmlns:r="http://schemas.openxmlformats.org/officeDocument/2006/relationships" ref="L307" tooltip="Click to view full contributions" r:id="rId1152"/>
    <hyperlink xmlns:r="http://schemas.openxmlformats.org/officeDocument/2006/relationships" ref="G308" tooltip="Click to view full contributions" r:id="rId1153"/>
    <hyperlink xmlns:r="http://schemas.openxmlformats.org/officeDocument/2006/relationships" ref="H308" tooltip="Click to view full contributions" r:id="rId1154"/>
    <hyperlink xmlns:r="http://schemas.openxmlformats.org/officeDocument/2006/relationships" ref="I308" tooltip="Click to view full contributions" r:id="rId1155"/>
    <hyperlink xmlns:r="http://schemas.openxmlformats.org/officeDocument/2006/relationships" ref="J308" tooltip="Click to view full contributions" r:id="rId1156"/>
    <hyperlink xmlns:r="http://schemas.openxmlformats.org/officeDocument/2006/relationships" ref="K308" tooltip="Click to view full contributions" r:id="rId1157"/>
    <hyperlink xmlns:r="http://schemas.openxmlformats.org/officeDocument/2006/relationships" ref="L308" tooltip="Click to view full contributions" r:id="rId1158"/>
    <hyperlink xmlns:r="http://schemas.openxmlformats.org/officeDocument/2006/relationships" ref="G309" tooltip="Click to view full contributions" r:id="rId1159"/>
    <hyperlink xmlns:r="http://schemas.openxmlformats.org/officeDocument/2006/relationships" ref="H309" tooltip="Click to view full contributions" r:id="rId1160"/>
    <hyperlink xmlns:r="http://schemas.openxmlformats.org/officeDocument/2006/relationships" ref="I309" tooltip="Click to view full contributions" r:id="rId1161"/>
    <hyperlink xmlns:r="http://schemas.openxmlformats.org/officeDocument/2006/relationships" ref="J309" tooltip="Click to view full contributions" r:id="rId1162"/>
    <hyperlink xmlns:r="http://schemas.openxmlformats.org/officeDocument/2006/relationships" ref="K309" tooltip="Click to view full contributions" r:id="rId1163"/>
    <hyperlink xmlns:r="http://schemas.openxmlformats.org/officeDocument/2006/relationships" ref="L309" tooltip="Click to view full contributions" r:id="rId1164"/>
    <hyperlink xmlns:r="http://schemas.openxmlformats.org/officeDocument/2006/relationships" ref="I310" tooltip="Click to view full contributions" r:id="rId1165"/>
    <hyperlink xmlns:r="http://schemas.openxmlformats.org/officeDocument/2006/relationships" ref="J310" tooltip="Click to view full contributions" r:id="rId1166"/>
    <hyperlink xmlns:r="http://schemas.openxmlformats.org/officeDocument/2006/relationships" ref="K310" tooltip="Click to view full contributions" r:id="rId1167"/>
    <hyperlink xmlns:r="http://schemas.openxmlformats.org/officeDocument/2006/relationships" ref="L310" tooltip="Click to view full contributions" r:id="rId1168"/>
    <hyperlink xmlns:r="http://schemas.openxmlformats.org/officeDocument/2006/relationships" ref="I311" tooltip="Click to view full contributions" r:id="rId1169"/>
    <hyperlink xmlns:r="http://schemas.openxmlformats.org/officeDocument/2006/relationships" ref="J311" tooltip="Click to view full contributions" r:id="rId1170"/>
    <hyperlink xmlns:r="http://schemas.openxmlformats.org/officeDocument/2006/relationships" ref="K311" tooltip="Click to view full contributions" r:id="rId1171"/>
    <hyperlink xmlns:r="http://schemas.openxmlformats.org/officeDocument/2006/relationships" ref="L311" tooltip="Click to view full contributions" r:id="rId1172"/>
    <hyperlink xmlns:r="http://schemas.openxmlformats.org/officeDocument/2006/relationships" ref="G312" tooltip="Click to view full contributions" r:id="rId1173"/>
    <hyperlink xmlns:r="http://schemas.openxmlformats.org/officeDocument/2006/relationships" ref="H312" tooltip="Click to view full contributions" r:id="rId1174"/>
    <hyperlink xmlns:r="http://schemas.openxmlformats.org/officeDocument/2006/relationships" ref="J312" tooltip="Click to view full contributions" r:id="rId1175"/>
    <hyperlink xmlns:r="http://schemas.openxmlformats.org/officeDocument/2006/relationships" ref="K312" tooltip="Click to view full contributions" r:id="rId1176"/>
    <hyperlink xmlns:r="http://schemas.openxmlformats.org/officeDocument/2006/relationships" ref="L312" tooltip="Click to view full contributions" r:id="rId1177"/>
    <hyperlink xmlns:r="http://schemas.openxmlformats.org/officeDocument/2006/relationships" ref="F313" tooltip="Click to view full contributions" r:id="rId1178"/>
    <hyperlink xmlns:r="http://schemas.openxmlformats.org/officeDocument/2006/relationships" ref="G313" tooltip="Click to view full contributions" r:id="rId1179"/>
    <hyperlink xmlns:r="http://schemas.openxmlformats.org/officeDocument/2006/relationships" ref="H313" tooltip="Click to view full contributions" r:id="rId1180"/>
    <hyperlink xmlns:r="http://schemas.openxmlformats.org/officeDocument/2006/relationships" ref="I313" tooltip="Click to view full contributions" r:id="rId1181"/>
    <hyperlink xmlns:r="http://schemas.openxmlformats.org/officeDocument/2006/relationships" ref="J313" tooltip="Click to view full contributions" r:id="rId1182"/>
    <hyperlink xmlns:r="http://schemas.openxmlformats.org/officeDocument/2006/relationships" ref="K313" tooltip="Click to view full contributions" r:id="rId1183"/>
    <hyperlink xmlns:r="http://schemas.openxmlformats.org/officeDocument/2006/relationships" ref="L313" tooltip="Click to view full contributions" r:id="rId1184"/>
    <hyperlink xmlns:r="http://schemas.openxmlformats.org/officeDocument/2006/relationships" ref="F316" tooltip="Click to view full contributions" r:id="rId1185"/>
    <hyperlink xmlns:r="http://schemas.openxmlformats.org/officeDocument/2006/relationships" ref="G316" tooltip="Click to view full contributions" r:id="rId1186"/>
    <hyperlink xmlns:r="http://schemas.openxmlformats.org/officeDocument/2006/relationships" ref="H316" tooltip="Click to view full contributions" r:id="rId1187"/>
    <hyperlink xmlns:r="http://schemas.openxmlformats.org/officeDocument/2006/relationships" ref="I316" tooltip="Click to view full contributions" r:id="rId1188"/>
    <hyperlink xmlns:r="http://schemas.openxmlformats.org/officeDocument/2006/relationships" ref="J316" tooltip="Click to view full contributions" r:id="rId1189"/>
    <hyperlink xmlns:r="http://schemas.openxmlformats.org/officeDocument/2006/relationships" ref="F317" tooltip="Click to view full contributions" r:id="rId1190"/>
    <hyperlink xmlns:r="http://schemas.openxmlformats.org/officeDocument/2006/relationships" ref="G317" tooltip="Click to view full contributions" r:id="rId1191"/>
    <hyperlink xmlns:r="http://schemas.openxmlformats.org/officeDocument/2006/relationships" ref="H317" tooltip="Click to view full contributions" r:id="rId1192"/>
    <hyperlink xmlns:r="http://schemas.openxmlformats.org/officeDocument/2006/relationships" ref="I317" tooltip="Click to view full contributions" r:id="rId1193"/>
    <hyperlink xmlns:r="http://schemas.openxmlformats.org/officeDocument/2006/relationships" ref="J317" tooltip="Click to view full contributions" r:id="rId1194"/>
    <hyperlink xmlns:r="http://schemas.openxmlformats.org/officeDocument/2006/relationships" ref="F318" tooltip="Click to view full contributions" r:id="rId1195"/>
    <hyperlink xmlns:r="http://schemas.openxmlformats.org/officeDocument/2006/relationships" ref="G318" tooltip="Click to view full contributions" r:id="rId1196"/>
    <hyperlink xmlns:r="http://schemas.openxmlformats.org/officeDocument/2006/relationships" ref="H318" tooltip="Click to view full contributions" r:id="rId1197"/>
    <hyperlink xmlns:r="http://schemas.openxmlformats.org/officeDocument/2006/relationships" ref="I318" tooltip="Click to view full contributions" r:id="rId1198"/>
    <hyperlink xmlns:r="http://schemas.openxmlformats.org/officeDocument/2006/relationships" ref="J318" tooltip="Click to view full contributions" r:id="rId1199"/>
    <hyperlink xmlns:r="http://schemas.openxmlformats.org/officeDocument/2006/relationships" ref="F319" tooltip="Click to view full contributions" r:id="rId1200"/>
    <hyperlink xmlns:r="http://schemas.openxmlformats.org/officeDocument/2006/relationships" ref="G319" tooltip="Click to view full contributions" r:id="rId1201"/>
    <hyperlink xmlns:r="http://schemas.openxmlformats.org/officeDocument/2006/relationships" ref="H319" tooltip="Click to view full contributions" r:id="rId1202"/>
    <hyperlink xmlns:r="http://schemas.openxmlformats.org/officeDocument/2006/relationships" ref="I319" tooltip="Click to view full contributions" r:id="rId1203"/>
    <hyperlink xmlns:r="http://schemas.openxmlformats.org/officeDocument/2006/relationships" ref="J319" tooltip="Click to view full contributions" r:id="rId1204"/>
    <hyperlink xmlns:r="http://schemas.openxmlformats.org/officeDocument/2006/relationships" ref="F320" tooltip="Click to view full contributions" r:id="rId1205"/>
    <hyperlink xmlns:r="http://schemas.openxmlformats.org/officeDocument/2006/relationships" ref="G320" tooltip="Click to view full contributions" r:id="rId1206"/>
    <hyperlink xmlns:r="http://schemas.openxmlformats.org/officeDocument/2006/relationships" ref="H320" tooltip="Click to view full contributions" r:id="rId1207"/>
    <hyperlink xmlns:r="http://schemas.openxmlformats.org/officeDocument/2006/relationships" ref="I320" tooltip="Click to view full contributions" r:id="rId1208"/>
    <hyperlink xmlns:r="http://schemas.openxmlformats.org/officeDocument/2006/relationships" ref="J320" tooltip="Click to view full contributions" r:id="rId1209"/>
    <hyperlink xmlns:r="http://schemas.openxmlformats.org/officeDocument/2006/relationships" ref="F321" tooltip="Click to view full contributions" r:id="rId1210"/>
    <hyperlink xmlns:r="http://schemas.openxmlformats.org/officeDocument/2006/relationships" ref="G321" tooltip="Click to view full contributions" r:id="rId1211"/>
    <hyperlink xmlns:r="http://schemas.openxmlformats.org/officeDocument/2006/relationships" ref="H321" tooltip="Click to view full contributions" r:id="rId1212"/>
    <hyperlink xmlns:r="http://schemas.openxmlformats.org/officeDocument/2006/relationships" ref="I321" tooltip="Click to view full contributions" r:id="rId1213"/>
    <hyperlink xmlns:r="http://schemas.openxmlformats.org/officeDocument/2006/relationships" ref="J321" tooltip="Click to view full contributions" r:id="rId1214"/>
    <hyperlink xmlns:r="http://schemas.openxmlformats.org/officeDocument/2006/relationships" ref="F322" tooltip="Click to view full contributions" r:id="rId1215"/>
    <hyperlink xmlns:r="http://schemas.openxmlformats.org/officeDocument/2006/relationships" ref="G322" tooltip="Click to view full contributions" r:id="rId1216"/>
    <hyperlink xmlns:r="http://schemas.openxmlformats.org/officeDocument/2006/relationships" ref="H322" tooltip="Click to view full contributions" r:id="rId1217"/>
    <hyperlink xmlns:r="http://schemas.openxmlformats.org/officeDocument/2006/relationships" ref="I322" tooltip="Click to view full contributions" r:id="rId1218"/>
    <hyperlink xmlns:r="http://schemas.openxmlformats.org/officeDocument/2006/relationships" ref="J322" tooltip="Click to view full contributions" r:id="rId1219"/>
    <hyperlink xmlns:r="http://schemas.openxmlformats.org/officeDocument/2006/relationships" ref="F323" tooltip="Click to view full contributions" r:id="rId1220"/>
    <hyperlink xmlns:r="http://schemas.openxmlformats.org/officeDocument/2006/relationships" ref="G323" tooltip="Click to view full contributions" r:id="rId1221"/>
    <hyperlink xmlns:r="http://schemas.openxmlformats.org/officeDocument/2006/relationships" ref="H323" tooltip="Click to view full contributions" r:id="rId1222"/>
    <hyperlink xmlns:r="http://schemas.openxmlformats.org/officeDocument/2006/relationships" ref="I323" tooltip="Click to view full contributions" r:id="rId1223"/>
    <hyperlink xmlns:r="http://schemas.openxmlformats.org/officeDocument/2006/relationships" ref="J323" tooltip="Click to view full contributions" r:id="rId1224"/>
    <hyperlink xmlns:r="http://schemas.openxmlformats.org/officeDocument/2006/relationships" ref="F324" tooltip="Click to view full contributions" r:id="rId1225"/>
    <hyperlink xmlns:r="http://schemas.openxmlformats.org/officeDocument/2006/relationships" ref="G324" tooltip="Click to view full contributions" r:id="rId1226"/>
    <hyperlink xmlns:r="http://schemas.openxmlformats.org/officeDocument/2006/relationships" ref="H324" tooltip="Click to view full contributions" r:id="rId1227"/>
    <hyperlink xmlns:r="http://schemas.openxmlformats.org/officeDocument/2006/relationships" ref="I324" tooltip="Click to view full contributions" r:id="rId1228"/>
    <hyperlink xmlns:r="http://schemas.openxmlformats.org/officeDocument/2006/relationships" ref="J324" tooltip="Click to view full contributions" r:id="rId1229"/>
    <hyperlink xmlns:r="http://schemas.openxmlformats.org/officeDocument/2006/relationships" ref="F327" tooltip="Click to view full contributions" r:id="rId1230"/>
    <hyperlink xmlns:r="http://schemas.openxmlformats.org/officeDocument/2006/relationships" ref="G327" tooltip="Click to view full contributions" r:id="rId1231"/>
    <hyperlink xmlns:r="http://schemas.openxmlformats.org/officeDocument/2006/relationships" ref="H327" tooltip="Click to view full contributions" r:id="rId1232"/>
    <hyperlink xmlns:r="http://schemas.openxmlformats.org/officeDocument/2006/relationships" ref="F328" tooltip="Click to view full contributions" r:id="rId1233"/>
    <hyperlink xmlns:r="http://schemas.openxmlformats.org/officeDocument/2006/relationships" ref="G328" tooltip="Click to view full contributions" r:id="rId1234"/>
    <hyperlink xmlns:r="http://schemas.openxmlformats.org/officeDocument/2006/relationships" ref="H328" tooltip="Click to view full contributions" r:id="rId1235"/>
    <hyperlink xmlns:r="http://schemas.openxmlformats.org/officeDocument/2006/relationships" ref="F329" tooltip="Click to view full contributions" r:id="rId1236"/>
    <hyperlink xmlns:r="http://schemas.openxmlformats.org/officeDocument/2006/relationships" ref="G329" tooltip="Click to view full contributions" r:id="rId1237"/>
    <hyperlink xmlns:r="http://schemas.openxmlformats.org/officeDocument/2006/relationships" ref="H329" tooltip="Click to view full contributions" r:id="rId1238"/>
    <hyperlink xmlns:r="http://schemas.openxmlformats.org/officeDocument/2006/relationships" ref="F330" tooltip="Click to view full contributions" r:id="rId1239"/>
    <hyperlink xmlns:r="http://schemas.openxmlformats.org/officeDocument/2006/relationships" ref="G330" tooltip="Click to view full contributions" r:id="rId1240"/>
    <hyperlink xmlns:r="http://schemas.openxmlformats.org/officeDocument/2006/relationships" ref="H330" tooltip="Click to view full contributions" r:id="rId1241"/>
    <hyperlink xmlns:r="http://schemas.openxmlformats.org/officeDocument/2006/relationships" ref="E335" tooltip="Click to view full contributions" r:id="rId1242"/>
    <hyperlink xmlns:r="http://schemas.openxmlformats.org/officeDocument/2006/relationships" ref="F335" tooltip="Click to view full contributions" r:id="rId1243"/>
    <hyperlink xmlns:r="http://schemas.openxmlformats.org/officeDocument/2006/relationships" ref="G335" tooltip="Click to view full contributions" r:id="rId1244"/>
    <hyperlink xmlns:r="http://schemas.openxmlformats.org/officeDocument/2006/relationships" ref="H335" tooltip="Click to view full contributions" r:id="rId1245"/>
    <hyperlink xmlns:r="http://schemas.openxmlformats.org/officeDocument/2006/relationships" ref="J335" tooltip="Click to view full contributions" r:id="rId1246"/>
    <hyperlink xmlns:r="http://schemas.openxmlformats.org/officeDocument/2006/relationships" ref="E336" tooltip="Click to view full contributions" r:id="rId1247"/>
    <hyperlink xmlns:r="http://schemas.openxmlformats.org/officeDocument/2006/relationships" ref="F336" tooltip="Click to view full contributions" r:id="rId1248"/>
    <hyperlink xmlns:r="http://schemas.openxmlformats.org/officeDocument/2006/relationships" ref="G336" tooltip="Click to view full contributions" r:id="rId1249"/>
    <hyperlink xmlns:r="http://schemas.openxmlformats.org/officeDocument/2006/relationships" ref="H336" tooltip="Click to view full contributions" r:id="rId1250"/>
    <hyperlink xmlns:r="http://schemas.openxmlformats.org/officeDocument/2006/relationships" ref="J336" tooltip="Click to view full contributions" r:id="rId1251"/>
    <hyperlink xmlns:r="http://schemas.openxmlformats.org/officeDocument/2006/relationships" ref="E337" tooltip="Click to view full contributions" r:id="rId1252"/>
    <hyperlink xmlns:r="http://schemas.openxmlformats.org/officeDocument/2006/relationships" ref="F337" tooltip="Click to view full contributions" r:id="rId1253"/>
    <hyperlink xmlns:r="http://schemas.openxmlformats.org/officeDocument/2006/relationships" ref="G337" tooltip="Click to view full contributions" r:id="rId1254"/>
    <hyperlink xmlns:r="http://schemas.openxmlformats.org/officeDocument/2006/relationships" ref="H337" tooltip="Click to view full contributions" r:id="rId1255"/>
    <hyperlink xmlns:r="http://schemas.openxmlformats.org/officeDocument/2006/relationships" ref="J337" tooltip="Click to view full contributions" r:id="rId1256"/>
    <hyperlink xmlns:r="http://schemas.openxmlformats.org/officeDocument/2006/relationships" ref="I338" tooltip="Click to view full contributions" r:id="rId1257"/>
    <hyperlink xmlns:r="http://schemas.openxmlformats.org/officeDocument/2006/relationships" ref="J338" tooltip="Click to view full contributions" r:id="rId1258"/>
    <hyperlink xmlns:r="http://schemas.openxmlformats.org/officeDocument/2006/relationships" ref="L338" tooltip="Click to view full contributions" r:id="rId1259"/>
    <hyperlink xmlns:r="http://schemas.openxmlformats.org/officeDocument/2006/relationships" ref="M338" tooltip="Click to view full contributions" r:id="rId1260"/>
    <hyperlink xmlns:r="http://schemas.openxmlformats.org/officeDocument/2006/relationships" ref="N338" tooltip="Click to view full contributions" r:id="rId1261"/>
    <hyperlink xmlns:r="http://schemas.openxmlformats.org/officeDocument/2006/relationships" ref="P338" tooltip="Click to view full contributions" r:id="rId1262"/>
    <hyperlink xmlns:r="http://schemas.openxmlformats.org/officeDocument/2006/relationships" ref="I339" tooltip="Click to view full contributions" r:id="rId1263"/>
    <hyperlink xmlns:r="http://schemas.openxmlformats.org/officeDocument/2006/relationships" ref="J339" tooltip="Click to view full contributions" r:id="rId1264"/>
    <hyperlink xmlns:r="http://schemas.openxmlformats.org/officeDocument/2006/relationships" ref="L339" tooltip="Click to view full contributions" r:id="rId1265"/>
    <hyperlink xmlns:r="http://schemas.openxmlformats.org/officeDocument/2006/relationships" ref="M339" tooltip="Click to view full contributions" r:id="rId1266"/>
    <hyperlink xmlns:r="http://schemas.openxmlformats.org/officeDocument/2006/relationships" ref="N339" tooltip="Click to view full contributions" r:id="rId1267"/>
    <hyperlink xmlns:r="http://schemas.openxmlformats.org/officeDocument/2006/relationships" ref="P339" tooltip="Click to view full contributions" r:id="rId1268"/>
    <hyperlink xmlns:r="http://schemas.openxmlformats.org/officeDocument/2006/relationships" ref="I340" tooltip="Click to view full contributions" r:id="rId1269"/>
    <hyperlink xmlns:r="http://schemas.openxmlformats.org/officeDocument/2006/relationships" ref="J340" tooltip="Click to view full contributions" r:id="rId1270"/>
    <hyperlink xmlns:r="http://schemas.openxmlformats.org/officeDocument/2006/relationships" ref="L340" tooltip="Click to view full contributions" r:id="rId1271"/>
    <hyperlink xmlns:r="http://schemas.openxmlformats.org/officeDocument/2006/relationships" ref="M340" tooltip="Click to view full contributions" r:id="rId1272"/>
    <hyperlink xmlns:r="http://schemas.openxmlformats.org/officeDocument/2006/relationships" ref="N340" tooltip="Click to view full contributions" r:id="rId1273"/>
    <hyperlink xmlns:r="http://schemas.openxmlformats.org/officeDocument/2006/relationships" ref="P340" tooltip="Click to view full contributions" r:id="rId1274"/>
    <hyperlink xmlns:r="http://schemas.openxmlformats.org/officeDocument/2006/relationships" ref="I341" tooltip="Click to view full contributions" r:id="rId1275"/>
    <hyperlink xmlns:r="http://schemas.openxmlformats.org/officeDocument/2006/relationships" ref="J341" tooltip="Click to view full contributions" r:id="rId1276"/>
    <hyperlink xmlns:r="http://schemas.openxmlformats.org/officeDocument/2006/relationships" ref="K341" tooltip="Click to view full contributions" r:id="rId1277"/>
    <hyperlink xmlns:r="http://schemas.openxmlformats.org/officeDocument/2006/relationships" ref="L341" tooltip="Click to view full contributions" r:id="rId1278"/>
    <hyperlink xmlns:r="http://schemas.openxmlformats.org/officeDocument/2006/relationships" ref="M341" tooltip="Click to view full contributions" r:id="rId1279"/>
    <hyperlink xmlns:r="http://schemas.openxmlformats.org/officeDocument/2006/relationships" ref="N341" tooltip="Click to view full contributions" r:id="rId1280"/>
    <hyperlink xmlns:r="http://schemas.openxmlformats.org/officeDocument/2006/relationships" ref="P341" tooltip="Click to view full contributions" r:id="rId1281"/>
    <hyperlink xmlns:r="http://schemas.openxmlformats.org/officeDocument/2006/relationships" ref="I342" tooltip="Click to view full contributions" r:id="rId1282"/>
    <hyperlink xmlns:r="http://schemas.openxmlformats.org/officeDocument/2006/relationships" ref="J342" tooltip="Click to view full contributions" r:id="rId1283"/>
    <hyperlink xmlns:r="http://schemas.openxmlformats.org/officeDocument/2006/relationships" ref="K342" tooltip="Click to view full contributions" r:id="rId1284"/>
    <hyperlink xmlns:r="http://schemas.openxmlformats.org/officeDocument/2006/relationships" ref="L342" tooltip="Click to view full contributions" r:id="rId1285"/>
    <hyperlink xmlns:r="http://schemas.openxmlformats.org/officeDocument/2006/relationships" ref="M342" tooltip="Click to view full contributions" r:id="rId1286"/>
    <hyperlink xmlns:r="http://schemas.openxmlformats.org/officeDocument/2006/relationships" ref="N342" tooltip="Click to view full contributions" r:id="rId1287"/>
    <hyperlink xmlns:r="http://schemas.openxmlformats.org/officeDocument/2006/relationships" ref="P342" tooltip="Click to view full contributions" r:id="rId1288"/>
    <hyperlink xmlns:r="http://schemas.openxmlformats.org/officeDocument/2006/relationships" ref="I343" tooltip="Click to view full contributions" r:id="rId1289"/>
    <hyperlink xmlns:r="http://schemas.openxmlformats.org/officeDocument/2006/relationships" ref="J343" tooltip="Click to view full contributions" r:id="rId1290"/>
    <hyperlink xmlns:r="http://schemas.openxmlformats.org/officeDocument/2006/relationships" ref="K343" tooltip="Click to view full contributions" r:id="rId1291"/>
    <hyperlink xmlns:r="http://schemas.openxmlformats.org/officeDocument/2006/relationships" ref="L343" tooltip="Click to view full contributions" r:id="rId1292"/>
    <hyperlink xmlns:r="http://schemas.openxmlformats.org/officeDocument/2006/relationships" ref="M343" tooltip="Click to view full contributions" r:id="rId1293"/>
    <hyperlink xmlns:r="http://schemas.openxmlformats.org/officeDocument/2006/relationships" ref="N343" tooltip="Click to view full contributions" r:id="rId1294"/>
    <hyperlink xmlns:r="http://schemas.openxmlformats.org/officeDocument/2006/relationships" ref="P343" tooltip="Click to view full contributions" r:id="rId1295"/>
    <hyperlink xmlns:r="http://schemas.openxmlformats.org/officeDocument/2006/relationships" ref="H344" tooltip="Click to view full contributions" r:id="rId1296"/>
    <hyperlink xmlns:r="http://schemas.openxmlformats.org/officeDocument/2006/relationships" ref="I344" tooltip="Click to view full contributions" r:id="rId1297"/>
    <hyperlink xmlns:r="http://schemas.openxmlformats.org/officeDocument/2006/relationships" ref="J344" tooltip="Click to view full contributions" r:id="rId1298"/>
    <hyperlink xmlns:r="http://schemas.openxmlformats.org/officeDocument/2006/relationships" ref="K344" tooltip="Click to view full contributions" r:id="rId1299"/>
    <hyperlink xmlns:r="http://schemas.openxmlformats.org/officeDocument/2006/relationships" ref="L344" tooltip="Click to view full contributions" r:id="rId1300"/>
    <hyperlink xmlns:r="http://schemas.openxmlformats.org/officeDocument/2006/relationships" ref="M344" tooltip="Click to view full contributions" r:id="rId1301"/>
    <hyperlink xmlns:r="http://schemas.openxmlformats.org/officeDocument/2006/relationships" ref="N344" tooltip="Click to view full contributions" r:id="rId1302"/>
    <hyperlink xmlns:r="http://schemas.openxmlformats.org/officeDocument/2006/relationships" ref="O344" tooltip="Click to view full contributions" r:id="rId1303"/>
    <hyperlink xmlns:r="http://schemas.openxmlformats.org/officeDocument/2006/relationships" ref="H345" tooltip="Click to view full contributions" r:id="rId1304"/>
    <hyperlink xmlns:r="http://schemas.openxmlformats.org/officeDocument/2006/relationships" ref="I345" tooltip="Click to view full contributions" r:id="rId1305"/>
    <hyperlink xmlns:r="http://schemas.openxmlformats.org/officeDocument/2006/relationships" ref="J345" tooltip="Click to view full contributions" r:id="rId1306"/>
    <hyperlink xmlns:r="http://schemas.openxmlformats.org/officeDocument/2006/relationships" ref="K345" tooltip="Click to view full contributions" r:id="rId1307"/>
    <hyperlink xmlns:r="http://schemas.openxmlformats.org/officeDocument/2006/relationships" ref="L345" tooltip="Click to view full contributions" r:id="rId1308"/>
    <hyperlink xmlns:r="http://schemas.openxmlformats.org/officeDocument/2006/relationships" ref="M345" tooltip="Click to view full contributions" r:id="rId1309"/>
    <hyperlink xmlns:r="http://schemas.openxmlformats.org/officeDocument/2006/relationships" ref="N345" tooltip="Click to view full contributions" r:id="rId1310"/>
    <hyperlink xmlns:r="http://schemas.openxmlformats.org/officeDocument/2006/relationships" ref="O345" tooltip="Click to view full contributions" r:id="rId1311"/>
    <hyperlink xmlns:r="http://schemas.openxmlformats.org/officeDocument/2006/relationships" ref="H346" tooltip="Click to view full contributions" r:id="rId1312"/>
    <hyperlink xmlns:r="http://schemas.openxmlformats.org/officeDocument/2006/relationships" ref="I346" tooltip="Click to view full contributions" r:id="rId1313"/>
    <hyperlink xmlns:r="http://schemas.openxmlformats.org/officeDocument/2006/relationships" ref="J346" tooltip="Click to view full contributions" r:id="rId1314"/>
    <hyperlink xmlns:r="http://schemas.openxmlformats.org/officeDocument/2006/relationships" ref="K346" tooltip="Click to view full contributions" r:id="rId1315"/>
    <hyperlink xmlns:r="http://schemas.openxmlformats.org/officeDocument/2006/relationships" ref="L346" tooltip="Click to view full contributions" r:id="rId1316"/>
    <hyperlink xmlns:r="http://schemas.openxmlformats.org/officeDocument/2006/relationships" ref="M346" tooltip="Click to view full contributions" r:id="rId1317"/>
    <hyperlink xmlns:r="http://schemas.openxmlformats.org/officeDocument/2006/relationships" ref="N346" tooltip="Click to view full contributions" r:id="rId1318"/>
    <hyperlink xmlns:r="http://schemas.openxmlformats.org/officeDocument/2006/relationships" ref="O346" tooltip="Click to view full contributions" r:id="rId1319"/>
    <hyperlink xmlns:r="http://schemas.openxmlformats.org/officeDocument/2006/relationships" ref="I347" tooltip="Click to view full contributions" r:id="rId1320"/>
    <hyperlink xmlns:r="http://schemas.openxmlformats.org/officeDocument/2006/relationships" ref="J347" tooltip="Click to view full contributions" r:id="rId1321"/>
    <hyperlink xmlns:r="http://schemas.openxmlformats.org/officeDocument/2006/relationships" ref="K347" tooltip="Click to view full contributions" r:id="rId1322"/>
    <hyperlink xmlns:r="http://schemas.openxmlformats.org/officeDocument/2006/relationships" ref="L347" tooltip="Click to view full contributions" r:id="rId1323"/>
    <hyperlink xmlns:r="http://schemas.openxmlformats.org/officeDocument/2006/relationships" ref="M347" tooltip="Click to view full contributions" r:id="rId1324"/>
    <hyperlink xmlns:r="http://schemas.openxmlformats.org/officeDocument/2006/relationships" ref="N347" tooltip="Click to view full contributions" r:id="rId1325"/>
    <hyperlink xmlns:r="http://schemas.openxmlformats.org/officeDocument/2006/relationships" ref="O347" tooltip="Click to view full contributions" r:id="rId1326"/>
    <hyperlink xmlns:r="http://schemas.openxmlformats.org/officeDocument/2006/relationships" ref="P347" tooltip="Click to view full contributions" r:id="rId1327"/>
    <hyperlink xmlns:r="http://schemas.openxmlformats.org/officeDocument/2006/relationships" ref="I348" tooltip="Click to view full contributions" r:id="rId1328"/>
    <hyperlink xmlns:r="http://schemas.openxmlformats.org/officeDocument/2006/relationships" ref="J348" tooltip="Click to view full contributions" r:id="rId1329"/>
    <hyperlink xmlns:r="http://schemas.openxmlformats.org/officeDocument/2006/relationships" ref="K348" tooltip="Click to view full contributions" r:id="rId1330"/>
    <hyperlink xmlns:r="http://schemas.openxmlformats.org/officeDocument/2006/relationships" ref="L348" tooltip="Click to view full contributions" r:id="rId1331"/>
    <hyperlink xmlns:r="http://schemas.openxmlformats.org/officeDocument/2006/relationships" ref="M348" tooltip="Click to view full contributions" r:id="rId1332"/>
    <hyperlink xmlns:r="http://schemas.openxmlformats.org/officeDocument/2006/relationships" ref="N348" tooltip="Click to view full contributions" r:id="rId1333"/>
    <hyperlink xmlns:r="http://schemas.openxmlformats.org/officeDocument/2006/relationships" ref="O348" tooltip="Click to view full contributions" r:id="rId1334"/>
    <hyperlink xmlns:r="http://schemas.openxmlformats.org/officeDocument/2006/relationships" ref="P348" tooltip="Click to view full contributions" r:id="rId1335"/>
    <hyperlink xmlns:r="http://schemas.openxmlformats.org/officeDocument/2006/relationships" ref="I349" tooltip="Click to view full contributions" r:id="rId1336"/>
    <hyperlink xmlns:r="http://schemas.openxmlformats.org/officeDocument/2006/relationships" ref="J349" tooltip="Click to view full contributions" r:id="rId1337"/>
    <hyperlink xmlns:r="http://schemas.openxmlformats.org/officeDocument/2006/relationships" ref="K349" tooltip="Click to view full contributions" r:id="rId1338"/>
    <hyperlink xmlns:r="http://schemas.openxmlformats.org/officeDocument/2006/relationships" ref="L349" tooltip="Click to view full contributions" r:id="rId1339"/>
    <hyperlink xmlns:r="http://schemas.openxmlformats.org/officeDocument/2006/relationships" ref="M349" tooltip="Click to view full contributions" r:id="rId1340"/>
    <hyperlink xmlns:r="http://schemas.openxmlformats.org/officeDocument/2006/relationships" ref="N349" tooltip="Click to view full contributions" r:id="rId1341"/>
    <hyperlink xmlns:r="http://schemas.openxmlformats.org/officeDocument/2006/relationships" ref="O349" tooltip="Click to view full contributions" r:id="rId1342"/>
    <hyperlink xmlns:r="http://schemas.openxmlformats.org/officeDocument/2006/relationships" ref="P349" tooltip="Click to view full contributions" r:id="rId1343"/>
    <hyperlink xmlns:r="http://schemas.openxmlformats.org/officeDocument/2006/relationships" ref="I350" tooltip="Click to view full contributions" r:id="rId1344"/>
    <hyperlink xmlns:r="http://schemas.openxmlformats.org/officeDocument/2006/relationships" ref="J350" tooltip="Click to view full contributions" r:id="rId1345"/>
    <hyperlink xmlns:r="http://schemas.openxmlformats.org/officeDocument/2006/relationships" ref="K350" tooltip="Click to view full contributions" r:id="rId1346"/>
    <hyperlink xmlns:r="http://schemas.openxmlformats.org/officeDocument/2006/relationships" ref="L350" tooltip="Click to view full contributions" r:id="rId1347"/>
    <hyperlink xmlns:r="http://schemas.openxmlformats.org/officeDocument/2006/relationships" ref="M350" tooltip="Click to view full contributions" r:id="rId1348"/>
    <hyperlink xmlns:r="http://schemas.openxmlformats.org/officeDocument/2006/relationships" ref="N350" tooltip="Click to view full contributions" r:id="rId1349"/>
    <hyperlink xmlns:r="http://schemas.openxmlformats.org/officeDocument/2006/relationships" ref="O350" tooltip="Click to view full contributions" r:id="rId1350"/>
    <hyperlink xmlns:r="http://schemas.openxmlformats.org/officeDocument/2006/relationships" ref="P350" tooltip="Click to view full contributions" r:id="rId1351"/>
    <hyperlink xmlns:r="http://schemas.openxmlformats.org/officeDocument/2006/relationships" ref="I351" tooltip="Click to view full contributions" r:id="rId1352"/>
    <hyperlink xmlns:r="http://schemas.openxmlformats.org/officeDocument/2006/relationships" ref="J351" tooltip="Click to view full contributions" r:id="rId1353"/>
    <hyperlink xmlns:r="http://schemas.openxmlformats.org/officeDocument/2006/relationships" ref="K351" tooltip="Click to view full contributions" r:id="rId1354"/>
    <hyperlink xmlns:r="http://schemas.openxmlformats.org/officeDocument/2006/relationships" ref="L351" tooltip="Click to view full contributions" r:id="rId1355"/>
    <hyperlink xmlns:r="http://schemas.openxmlformats.org/officeDocument/2006/relationships" ref="M351" tooltip="Click to view full contributions" r:id="rId1356"/>
    <hyperlink xmlns:r="http://schemas.openxmlformats.org/officeDocument/2006/relationships" ref="N351" tooltip="Click to view full contributions" r:id="rId1357"/>
    <hyperlink xmlns:r="http://schemas.openxmlformats.org/officeDocument/2006/relationships" ref="O351" tooltip="Click to view full contributions" r:id="rId1358"/>
    <hyperlink xmlns:r="http://schemas.openxmlformats.org/officeDocument/2006/relationships" ref="P351" tooltip="Click to view full contributions" r:id="rId1359"/>
    <hyperlink xmlns:r="http://schemas.openxmlformats.org/officeDocument/2006/relationships" ref="I352" tooltip="Click to view full contributions" r:id="rId1360"/>
    <hyperlink xmlns:r="http://schemas.openxmlformats.org/officeDocument/2006/relationships" ref="J352" tooltip="Click to view full contributions" r:id="rId1361"/>
    <hyperlink xmlns:r="http://schemas.openxmlformats.org/officeDocument/2006/relationships" ref="K352" tooltip="Click to view full contributions" r:id="rId1362"/>
    <hyperlink xmlns:r="http://schemas.openxmlformats.org/officeDocument/2006/relationships" ref="L352" tooltip="Click to view full contributions" r:id="rId1363"/>
    <hyperlink xmlns:r="http://schemas.openxmlformats.org/officeDocument/2006/relationships" ref="M352" tooltip="Click to view full contributions" r:id="rId1364"/>
    <hyperlink xmlns:r="http://schemas.openxmlformats.org/officeDocument/2006/relationships" ref="N352" tooltip="Click to view full contributions" r:id="rId1365"/>
    <hyperlink xmlns:r="http://schemas.openxmlformats.org/officeDocument/2006/relationships" ref="O352" tooltip="Click to view full contributions" r:id="rId1366"/>
    <hyperlink xmlns:r="http://schemas.openxmlformats.org/officeDocument/2006/relationships" ref="P352" tooltip="Click to view full contributions" r:id="rId1367"/>
    <hyperlink xmlns:r="http://schemas.openxmlformats.org/officeDocument/2006/relationships" ref="E353" tooltip="Click to view full contributions" r:id="rId1368"/>
    <hyperlink xmlns:r="http://schemas.openxmlformats.org/officeDocument/2006/relationships" ref="F353" tooltip="Click to view full contributions" r:id="rId1369"/>
    <hyperlink xmlns:r="http://schemas.openxmlformats.org/officeDocument/2006/relationships" ref="G353" tooltip="Click to view full contributions" r:id="rId1370"/>
    <hyperlink xmlns:r="http://schemas.openxmlformats.org/officeDocument/2006/relationships" ref="H353" tooltip="Click to view full contributions" r:id="rId1371"/>
    <hyperlink xmlns:r="http://schemas.openxmlformats.org/officeDocument/2006/relationships" ref="I353" tooltip="Click to view full contributions" r:id="rId1372"/>
    <hyperlink xmlns:r="http://schemas.openxmlformats.org/officeDocument/2006/relationships" ref="J353" tooltip="Click to view full contributions" r:id="rId1373"/>
    <hyperlink xmlns:r="http://schemas.openxmlformats.org/officeDocument/2006/relationships" ref="K353" tooltip="Click to view full contributions" r:id="rId1374"/>
    <hyperlink xmlns:r="http://schemas.openxmlformats.org/officeDocument/2006/relationships" ref="L353" tooltip="Click to view full contributions" r:id="rId1375"/>
    <hyperlink xmlns:r="http://schemas.openxmlformats.org/officeDocument/2006/relationships" ref="M353" tooltip="Click to view full contributions" r:id="rId1376"/>
    <hyperlink xmlns:r="http://schemas.openxmlformats.org/officeDocument/2006/relationships" ref="N353" tooltip="Click to view full contributions" r:id="rId1377"/>
    <hyperlink xmlns:r="http://schemas.openxmlformats.org/officeDocument/2006/relationships" ref="O353" tooltip="Click to view full contributions" r:id="rId1378"/>
    <hyperlink xmlns:r="http://schemas.openxmlformats.org/officeDocument/2006/relationships" ref="P353" tooltip="Click to view full contributions" r:id="rId1379"/>
    <hyperlink xmlns:r="http://schemas.openxmlformats.org/officeDocument/2006/relationships" ref="E354" tooltip="Click to view full contributions" r:id="rId1380"/>
    <hyperlink xmlns:r="http://schemas.openxmlformats.org/officeDocument/2006/relationships" ref="F354" tooltip="Click to view full contributions" r:id="rId1381"/>
    <hyperlink xmlns:r="http://schemas.openxmlformats.org/officeDocument/2006/relationships" ref="G354" tooltip="Click to view full contributions" r:id="rId1382"/>
    <hyperlink xmlns:r="http://schemas.openxmlformats.org/officeDocument/2006/relationships" ref="H354" tooltip="Click to view full contributions" r:id="rId1383"/>
    <hyperlink xmlns:r="http://schemas.openxmlformats.org/officeDocument/2006/relationships" ref="I354" tooltip="Click to view full contributions" r:id="rId1384"/>
    <hyperlink xmlns:r="http://schemas.openxmlformats.org/officeDocument/2006/relationships" ref="J354" tooltip="Click to view full contributions" r:id="rId1385"/>
    <hyperlink xmlns:r="http://schemas.openxmlformats.org/officeDocument/2006/relationships" ref="K354" tooltip="Click to view full contributions" r:id="rId1386"/>
    <hyperlink xmlns:r="http://schemas.openxmlformats.org/officeDocument/2006/relationships" ref="L354" tooltip="Click to view full contributions" r:id="rId1387"/>
    <hyperlink xmlns:r="http://schemas.openxmlformats.org/officeDocument/2006/relationships" ref="M354" tooltip="Click to view full contributions" r:id="rId1388"/>
    <hyperlink xmlns:r="http://schemas.openxmlformats.org/officeDocument/2006/relationships" ref="N354" tooltip="Click to view full contributions" r:id="rId1389"/>
    <hyperlink xmlns:r="http://schemas.openxmlformats.org/officeDocument/2006/relationships" ref="O354" tooltip="Click to view full contributions" r:id="rId1390"/>
    <hyperlink xmlns:r="http://schemas.openxmlformats.org/officeDocument/2006/relationships" ref="P354" tooltip="Click to view full contributions" r:id="rId1391"/>
    <hyperlink xmlns:r="http://schemas.openxmlformats.org/officeDocument/2006/relationships" ref="E355" tooltip="Click to view full contributions" r:id="rId1392"/>
    <hyperlink xmlns:r="http://schemas.openxmlformats.org/officeDocument/2006/relationships" ref="F355" tooltip="Click to view full contributions" r:id="rId1393"/>
    <hyperlink xmlns:r="http://schemas.openxmlformats.org/officeDocument/2006/relationships" ref="G355" tooltip="Click to view full contributions" r:id="rId1394"/>
    <hyperlink xmlns:r="http://schemas.openxmlformats.org/officeDocument/2006/relationships" ref="H355" tooltip="Click to view full contributions" r:id="rId1395"/>
    <hyperlink xmlns:r="http://schemas.openxmlformats.org/officeDocument/2006/relationships" ref="I355" tooltip="Click to view full contributions" r:id="rId1396"/>
    <hyperlink xmlns:r="http://schemas.openxmlformats.org/officeDocument/2006/relationships" ref="J355" tooltip="Click to view full contributions" r:id="rId1397"/>
    <hyperlink xmlns:r="http://schemas.openxmlformats.org/officeDocument/2006/relationships" ref="K355" tooltip="Click to view full contributions" r:id="rId1398"/>
    <hyperlink xmlns:r="http://schemas.openxmlformats.org/officeDocument/2006/relationships" ref="L355" tooltip="Click to view full contributions" r:id="rId1399"/>
    <hyperlink xmlns:r="http://schemas.openxmlformats.org/officeDocument/2006/relationships" ref="M355" tooltip="Click to view full contributions" r:id="rId1400"/>
    <hyperlink xmlns:r="http://schemas.openxmlformats.org/officeDocument/2006/relationships" ref="N355" tooltip="Click to view full contributions" r:id="rId1401"/>
    <hyperlink xmlns:r="http://schemas.openxmlformats.org/officeDocument/2006/relationships" ref="O355" tooltip="Click to view full contributions" r:id="rId1402"/>
    <hyperlink xmlns:r="http://schemas.openxmlformats.org/officeDocument/2006/relationships" ref="P355" tooltip="Click to view full contributions" r:id="rId1403"/>
    <hyperlink xmlns:r="http://schemas.openxmlformats.org/officeDocument/2006/relationships" ref="E360" tooltip="Click to view full contributions" r:id="rId1404"/>
    <hyperlink xmlns:r="http://schemas.openxmlformats.org/officeDocument/2006/relationships" ref="F360" tooltip="Click to view full contributions" r:id="rId1405"/>
    <hyperlink xmlns:r="http://schemas.openxmlformats.org/officeDocument/2006/relationships" ref="G360" tooltip="Click to view full contributions" r:id="rId1406"/>
    <hyperlink xmlns:r="http://schemas.openxmlformats.org/officeDocument/2006/relationships" ref="H360" tooltip="Click to view full contributions" r:id="rId1407"/>
    <hyperlink xmlns:r="http://schemas.openxmlformats.org/officeDocument/2006/relationships" ref="I360" tooltip="Click to view full contributions" r:id="rId1408"/>
    <hyperlink xmlns:r="http://schemas.openxmlformats.org/officeDocument/2006/relationships" ref="J360" tooltip="Click to view full contributions" r:id="rId1409"/>
    <hyperlink xmlns:r="http://schemas.openxmlformats.org/officeDocument/2006/relationships" ref="K360" tooltip="Click to view full contributions" r:id="rId1410"/>
    <hyperlink xmlns:r="http://schemas.openxmlformats.org/officeDocument/2006/relationships" ref="L360" tooltip="Click to view full contributions" r:id="rId1411"/>
    <hyperlink xmlns:r="http://schemas.openxmlformats.org/officeDocument/2006/relationships" ref="E361" tooltip="Click to view full contributions" r:id="rId1412"/>
    <hyperlink xmlns:r="http://schemas.openxmlformats.org/officeDocument/2006/relationships" ref="F361" tooltip="Click to view full contributions" r:id="rId1413"/>
    <hyperlink xmlns:r="http://schemas.openxmlformats.org/officeDocument/2006/relationships" ref="G361" tooltip="Click to view full contributions" r:id="rId1414"/>
    <hyperlink xmlns:r="http://schemas.openxmlformats.org/officeDocument/2006/relationships" ref="H361" tooltip="Click to view full contributions" r:id="rId1415"/>
    <hyperlink xmlns:r="http://schemas.openxmlformats.org/officeDocument/2006/relationships" ref="I361" tooltip="Click to view full contributions" r:id="rId1416"/>
    <hyperlink xmlns:r="http://schemas.openxmlformats.org/officeDocument/2006/relationships" ref="J361" tooltip="Click to view full contributions" r:id="rId1417"/>
    <hyperlink xmlns:r="http://schemas.openxmlformats.org/officeDocument/2006/relationships" ref="K361" tooltip="Click to view full contributions" r:id="rId1418"/>
    <hyperlink xmlns:r="http://schemas.openxmlformats.org/officeDocument/2006/relationships" ref="L361" tooltip="Click to view full contributions" r:id="rId1419"/>
    <hyperlink xmlns:r="http://schemas.openxmlformats.org/officeDocument/2006/relationships" ref="E362" tooltip="Click to view full contributions" r:id="rId1420"/>
    <hyperlink xmlns:r="http://schemas.openxmlformats.org/officeDocument/2006/relationships" ref="F362" tooltip="Click to view full contributions" r:id="rId1421"/>
    <hyperlink xmlns:r="http://schemas.openxmlformats.org/officeDocument/2006/relationships" ref="G362" tooltip="Click to view full contributions" r:id="rId1422"/>
    <hyperlink xmlns:r="http://schemas.openxmlformats.org/officeDocument/2006/relationships" ref="H362" tooltip="Click to view full contributions" r:id="rId1423"/>
    <hyperlink xmlns:r="http://schemas.openxmlformats.org/officeDocument/2006/relationships" ref="I362" tooltip="Click to view full contributions" r:id="rId1424"/>
    <hyperlink xmlns:r="http://schemas.openxmlformats.org/officeDocument/2006/relationships" ref="J362" tooltip="Click to view full contributions" r:id="rId1425"/>
    <hyperlink xmlns:r="http://schemas.openxmlformats.org/officeDocument/2006/relationships" ref="K362" tooltip="Click to view full contributions" r:id="rId1426"/>
    <hyperlink xmlns:r="http://schemas.openxmlformats.org/officeDocument/2006/relationships" ref="L362" tooltip="Click to view full contributions" r:id="rId1427"/>
    <hyperlink xmlns:r="http://schemas.openxmlformats.org/officeDocument/2006/relationships" ref="E363" tooltip="Click to view full contributions" r:id="rId1428"/>
    <hyperlink xmlns:r="http://schemas.openxmlformats.org/officeDocument/2006/relationships" ref="F363" tooltip="Click to view full contributions" r:id="rId1429"/>
    <hyperlink xmlns:r="http://schemas.openxmlformats.org/officeDocument/2006/relationships" ref="G363" tooltip="Click to view full contributions" r:id="rId1430"/>
    <hyperlink xmlns:r="http://schemas.openxmlformats.org/officeDocument/2006/relationships" ref="H363" tooltip="Click to view full contributions" r:id="rId1431"/>
    <hyperlink xmlns:r="http://schemas.openxmlformats.org/officeDocument/2006/relationships" ref="I363" tooltip="Click to view full contributions" r:id="rId1432"/>
    <hyperlink xmlns:r="http://schemas.openxmlformats.org/officeDocument/2006/relationships" ref="J363" tooltip="Click to view full contributions" r:id="rId1433"/>
    <hyperlink xmlns:r="http://schemas.openxmlformats.org/officeDocument/2006/relationships" ref="K363" tooltip="Click to view full contributions" r:id="rId1434"/>
    <hyperlink xmlns:r="http://schemas.openxmlformats.org/officeDocument/2006/relationships" ref="L363" tooltip="Click to view full contributions" r:id="rId1435"/>
    <hyperlink xmlns:r="http://schemas.openxmlformats.org/officeDocument/2006/relationships" ref="E364" tooltip="Click to view full contributions" r:id="rId1436"/>
    <hyperlink xmlns:r="http://schemas.openxmlformats.org/officeDocument/2006/relationships" ref="F364" tooltip="Click to view full contributions" r:id="rId1437"/>
    <hyperlink xmlns:r="http://schemas.openxmlformats.org/officeDocument/2006/relationships" ref="G364" tooltip="Click to view full contributions" r:id="rId1438"/>
    <hyperlink xmlns:r="http://schemas.openxmlformats.org/officeDocument/2006/relationships" ref="H364" tooltip="Click to view full contributions" r:id="rId1439"/>
    <hyperlink xmlns:r="http://schemas.openxmlformats.org/officeDocument/2006/relationships" ref="I364" tooltip="Click to view full contributions" r:id="rId1440"/>
    <hyperlink xmlns:r="http://schemas.openxmlformats.org/officeDocument/2006/relationships" ref="J364" tooltip="Click to view full contributions" r:id="rId1441"/>
    <hyperlink xmlns:r="http://schemas.openxmlformats.org/officeDocument/2006/relationships" ref="K364" tooltip="Click to view full contributions" r:id="rId1442"/>
    <hyperlink xmlns:r="http://schemas.openxmlformats.org/officeDocument/2006/relationships" ref="L364" tooltip="Click to view full contributions" r:id="rId1443"/>
    <hyperlink xmlns:r="http://schemas.openxmlformats.org/officeDocument/2006/relationships" ref="E365" tooltip="Click to view full contributions" r:id="rId1444"/>
    <hyperlink xmlns:r="http://schemas.openxmlformats.org/officeDocument/2006/relationships" ref="F365" tooltip="Click to view full contributions" r:id="rId1445"/>
    <hyperlink xmlns:r="http://schemas.openxmlformats.org/officeDocument/2006/relationships" ref="G365" tooltip="Click to view full contributions" r:id="rId1446"/>
    <hyperlink xmlns:r="http://schemas.openxmlformats.org/officeDocument/2006/relationships" ref="H365" tooltip="Click to view full contributions" r:id="rId1447"/>
    <hyperlink xmlns:r="http://schemas.openxmlformats.org/officeDocument/2006/relationships" ref="I365" tooltip="Click to view full contributions" r:id="rId1448"/>
    <hyperlink xmlns:r="http://schemas.openxmlformats.org/officeDocument/2006/relationships" ref="J365" tooltip="Click to view full contributions" r:id="rId1449"/>
    <hyperlink xmlns:r="http://schemas.openxmlformats.org/officeDocument/2006/relationships" ref="K365" tooltip="Click to view full contributions" r:id="rId1450"/>
    <hyperlink xmlns:r="http://schemas.openxmlformats.org/officeDocument/2006/relationships" ref="L365" tooltip="Click to view full contributions" r:id="rId1451"/>
    <hyperlink xmlns:r="http://schemas.openxmlformats.org/officeDocument/2006/relationships" ref="E366" tooltip="Click to view full contributions" r:id="rId1452"/>
    <hyperlink xmlns:r="http://schemas.openxmlformats.org/officeDocument/2006/relationships" ref="F366" tooltip="Click to view full contributions" r:id="rId1453"/>
    <hyperlink xmlns:r="http://schemas.openxmlformats.org/officeDocument/2006/relationships" ref="G366" tooltip="Click to view full contributions" r:id="rId1454"/>
    <hyperlink xmlns:r="http://schemas.openxmlformats.org/officeDocument/2006/relationships" ref="H366" tooltip="Click to view full contributions" r:id="rId1455"/>
    <hyperlink xmlns:r="http://schemas.openxmlformats.org/officeDocument/2006/relationships" ref="I366" tooltip="Click to view full contributions" r:id="rId1456"/>
    <hyperlink xmlns:r="http://schemas.openxmlformats.org/officeDocument/2006/relationships" ref="J366" tooltip="Click to view full contributions" r:id="rId1457"/>
    <hyperlink xmlns:r="http://schemas.openxmlformats.org/officeDocument/2006/relationships" ref="K366" tooltip="Click to view full contributions" r:id="rId1458"/>
    <hyperlink xmlns:r="http://schemas.openxmlformats.org/officeDocument/2006/relationships" ref="L366" tooltip="Click to view full contributions" r:id="rId1459"/>
    <hyperlink xmlns:r="http://schemas.openxmlformats.org/officeDocument/2006/relationships" ref="E367" tooltip="Click to view full contributions" r:id="rId1460"/>
    <hyperlink xmlns:r="http://schemas.openxmlformats.org/officeDocument/2006/relationships" ref="F367" tooltip="Click to view full contributions" r:id="rId1461"/>
    <hyperlink xmlns:r="http://schemas.openxmlformats.org/officeDocument/2006/relationships" ref="G367" tooltip="Click to view full contributions" r:id="rId1462"/>
    <hyperlink xmlns:r="http://schemas.openxmlformats.org/officeDocument/2006/relationships" ref="H367" tooltip="Click to view full contributions" r:id="rId1463"/>
    <hyperlink xmlns:r="http://schemas.openxmlformats.org/officeDocument/2006/relationships" ref="I367" tooltip="Click to view full contributions" r:id="rId1464"/>
    <hyperlink xmlns:r="http://schemas.openxmlformats.org/officeDocument/2006/relationships" ref="J367" tooltip="Click to view full contributions" r:id="rId1465"/>
    <hyperlink xmlns:r="http://schemas.openxmlformats.org/officeDocument/2006/relationships" ref="K367" tooltip="Click to view full contributions" r:id="rId1466"/>
    <hyperlink xmlns:r="http://schemas.openxmlformats.org/officeDocument/2006/relationships" ref="L367" tooltip="Click to view full contributions" r:id="rId1467"/>
    <hyperlink xmlns:r="http://schemas.openxmlformats.org/officeDocument/2006/relationships" ref="E368" tooltip="Click to view full contributions" r:id="rId1468"/>
    <hyperlink xmlns:r="http://schemas.openxmlformats.org/officeDocument/2006/relationships" ref="F368" tooltip="Click to view full contributions" r:id="rId1469"/>
    <hyperlink xmlns:r="http://schemas.openxmlformats.org/officeDocument/2006/relationships" ref="G368" tooltip="Click to view full contributions" r:id="rId1470"/>
    <hyperlink xmlns:r="http://schemas.openxmlformats.org/officeDocument/2006/relationships" ref="H368" tooltip="Click to view full contributions" r:id="rId1471"/>
    <hyperlink xmlns:r="http://schemas.openxmlformats.org/officeDocument/2006/relationships" ref="I368" tooltip="Click to view full contributions" r:id="rId1472"/>
    <hyperlink xmlns:r="http://schemas.openxmlformats.org/officeDocument/2006/relationships" ref="J368" tooltip="Click to view full contributions" r:id="rId1473"/>
    <hyperlink xmlns:r="http://schemas.openxmlformats.org/officeDocument/2006/relationships" ref="K368" tooltip="Click to view full contributions" r:id="rId1474"/>
    <hyperlink xmlns:r="http://schemas.openxmlformats.org/officeDocument/2006/relationships" ref="L368" tooltip="Click to view full contributions" r:id="rId1475"/>
    <hyperlink xmlns:r="http://schemas.openxmlformats.org/officeDocument/2006/relationships" ref="E369" tooltip="Click to view full contributions" r:id="rId1476"/>
    <hyperlink xmlns:r="http://schemas.openxmlformats.org/officeDocument/2006/relationships" ref="F369" tooltip="Click to view full contributions" r:id="rId1477"/>
    <hyperlink xmlns:r="http://schemas.openxmlformats.org/officeDocument/2006/relationships" ref="G369" tooltip="Click to view full contributions" r:id="rId1478"/>
    <hyperlink xmlns:r="http://schemas.openxmlformats.org/officeDocument/2006/relationships" ref="H369" tooltip="Click to view full contributions" r:id="rId1479"/>
    <hyperlink xmlns:r="http://schemas.openxmlformats.org/officeDocument/2006/relationships" ref="I369" tooltip="Click to view full contributions" r:id="rId1480"/>
    <hyperlink xmlns:r="http://schemas.openxmlformats.org/officeDocument/2006/relationships" ref="J369" tooltip="Click to view full contributions" r:id="rId1481"/>
    <hyperlink xmlns:r="http://schemas.openxmlformats.org/officeDocument/2006/relationships" ref="K369" tooltip="Click to view full contributions" r:id="rId1482"/>
    <hyperlink xmlns:r="http://schemas.openxmlformats.org/officeDocument/2006/relationships" ref="L369" tooltip="Click to view full contributions" r:id="rId1483"/>
    <hyperlink xmlns:r="http://schemas.openxmlformats.org/officeDocument/2006/relationships" ref="E370" tooltip="Click to view full contributions" r:id="rId1484"/>
    <hyperlink xmlns:r="http://schemas.openxmlformats.org/officeDocument/2006/relationships" ref="F370" tooltip="Click to view full contributions" r:id="rId1485"/>
    <hyperlink xmlns:r="http://schemas.openxmlformats.org/officeDocument/2006/relationships" ref="G370" tooltip="Click to view full contributions" r:id="rId1486"/>
    <hyperlink xmlns:r="http://schemas.openxmlformats.org/officeDocument/2006/relationships" ref="H370" tooltip="Click to view full contributions" r:id="rId1487"/>
    <hyperlink xmlns:r="http://schemas.openxmlformats.org/officeDocument/2006/relationships" ref="I370" tooltip="Click to view full contributions" r:id="rId1488"/>
    <hyperlink xmlns:r="http://schemas.openxmlformats.org/officeDocument/2006/relationships" ref="J370" tooltip="Click to view full contributions" r:id="rId1489"/>
    <hyperlink xmlns:r="http://schemas.openxmlformats.org/officeDocument/2006/relationships" ref="K370" tooltip="Click to view full contributions" r:id="rId1490"/>
    <hyperlink xmlns:r="http://schemas.openxmlformats.org/officeDocument/2006/relationships" ref="L370" tooltip="Click to view full contributions" r:id="rId1491"/>
    <hyperlink xmlns:r="http://schemas.openxmlformats.org/officeDocument/2006/relationships" ref="E371" tooltip="Click to view full contributions" r:id="rId1492"/>
    <hyperlink xmlns:r="http://schemas.openxmlformats.org/officeDocument/2006/relationships" ref="F371" tooltip="Click to view full contributions" r:id="rId1493"/>
    <hyperlink xmlns:r="http://schemas.openxmlformats.org/officeDocument/2006/relationships" ref="G371" tooltip="Click to view full contributions" r:id="rId1494"/>
    <hyperlink xmlns:r="http://schemas.openxmlformats.org/officeDocument/2006/relationships" ref="H371" tooltip="Click to view full contributions" r:id="rId1495"/>
    <hyperlink xmlns:r="http://schemas.openxmlformats.org/officeDocument/2006/relationships" ref="I371" tooltip="Click to view full contributions" r:id="rId1496"/>
    <hyperlink xmlns:r="http://schemas.openxmlformats.org/officeDocument/2006/relationships" ref="J371" tooltip="Click to view full contributions" r:id="rId1497"/>
    <hyperlink xmlns:r="http://schemas.openxmlformats.org/officeDocument/2006/relationships" ref="K371" tooltip="Click to view full contributions" r:id="rId1498"/>
    <hyperlink xmlns:r="http://schemas.openxmlformats.org/officeDocument/2006/relationships" ref="L371" tooltip="Click to view full contributions" r:id="rId1499"/>
    <hyperlink xmlns:r="http://schemas.openxmlformats.org/officeDocument/2006/relationships" ref="M372" tooltip="Click to view full contributions" r:id="rId1500"/>
    <hyperlink xmlns:r="http://schemas.openxmlformats.org/officeDocument/2006/relationships" ref="N372" tooltip="Click to view full contributions" r:id="rId1501"/>
    <hyperlink xmlns:r="http://schemas.openxmlformats.org/officeDocument/2006/relationships" ref="O372" tooltip="Click to view full contributions" r:id="rId1502"/>
    <hyperlink xmlns:r="http://schemas.openxmlformats.org/officeDocument/2006/relationships" ref="M373" tooltip="Click to view full contributions" r:id="rId1503"/>
    <hyperlink xmlns:r="http://schemas.openxmlformats.org/officeDocument/2006/relationships" ref="N373" tooltip="Click to view full contributions" r:id="rId1504"/>
    <hyperlink xmlns:r="http://schemas.openxmlformats.org/officeDocument/2006/relationships" ref="O373" tooltip="Click to view full contributions" r:id="rId1505"/>
    <hyperlink xmlns:r="http://schemas.openxmlformats.org/officeDocument/2006/relationships" ref="M374" tooltip="Click to view full contributions" r:id="rId1506"/>
    <hyperlink xmlns:r="http://schemas.openxmlformats.org/officeDocument/2006/relationships" ref="N374" tooltip="Click to view full contributions" r:id="rId1507"/>
    <hyperlink xmlns:r="http://schemas.openxmlformats.org/officeDocument/2006/relationships" ref="O374" tooltip="Click to view full contributions" r:id="rId1508"/>
    <hyperlink xmlns:r="http://schemas.openxmlformats.org/officeDocument/2006/relationships" ref="M375" tooltip="Click to view full contributions" r:id="rId1509"/>
    <hyperlink xmlns:r="http://schemas.openxmlformats.org/officeDocument/2006/relationships" ref="N375" tooltip="Click to view full contributions" r:id="rId1510"/>
    <hyperlink xmlns:r="http://schemas.openxmlformats.org/officeDocument/2006/relationships" ref="O375" tooltip="Click to view full contributions" r:id="rId1511"/>
    <hyperlink xmlns:r="http://schemas.openxmlformats.org/officeDocument/2006/relationships" ref="M376" tooltip="Click to view full contributions" r:id="rId1512"/>
    <hyperlink xmlns:r="http://schemas.openxmlformats.org/officeDocument/2006/relationships" ref="N376" tooltip="Click to view full contributions" r:id="rId1513"/>
    <hyperlink xmlns:r="http://schemas.openxmlformats.org/officeDocument/2006/relationships" ref="O376" tooltip="Click to view full contributions" r:id="rId1514"/>
    <hyperlink xmlns:r="http://schemas.openxmlformats.org/officeDocument/2006/relationships" ref="M377" tooltip="Click to view full contributions" r:id="rId1515"/>
    <hyperlink xmlns:r="http://schemas.openxmlformats.org/officeDocument/2006/relationships" ref="N377" tooltip="Click to view full contributions" r:id="rId1516"/>
    <hyperlink xmlns:r="http://schemas.openxmlformats.org/officeDocument/2006/relationships" ref="O377" tooltip="Click to view full contributions" r:id="rId1517"/>
    <hyperlink xmlns:r="http://schemas.openxmlformats.org/officeDocument/2006/relationships" ref="E378" tooltip="Click to view full contributions" r:id="rId1518"/>
    <hyperlink xmlns:r="http://schemas.openxmlformats.org/officeDocument/2006/relationships" ref="F378" tooltip="Click to view full contributions" r:id="rId1519"/>
    <hyperlink xmlns:r="http://schemas.openxmlformats.org/officeDocument/2006/relationships" ref="G378" tooltip="Click to view full contributions" r:id="rId1520"/>
    <hyperlink xmlns:r="http://schemas.openxmlformats.org/officeDocument/2006/relationships" ref="H378" tooltip="Click to view full contributions" r:id="rId1521"/>
    <hyperlink xmlns:r="http://schemas.openxmlformats.org/officeDocument/2006/relationships" ref="I378" tooltip="Click to view full contributions" r:id="rId1522"/>
    <hyperlink xmlns:r="http://schemas.openxmlformats.org/officeDocument/2006/relationships" ref="J378" tooltip="Click to view full contributions" r:id="rId1523"/>
    <hyperlink xmlns:r="http://schemas.openxmlformats.org/officeDocument/2006/relationships" ref="K378" tooltip="Click to view full contributions" r:id="rId1524"/>
    <hyperlink xmlns:r="http://schemas.openxmlformats.org/officeDocument/2006/relationships" ref="L378" tooltip="Click to view full contributions" r:id="rId1525"/>
    <hyperlink xmlns:r="http://schemas.openxmlformats.org/officeDocument/2006/relationships" ref="M378" tooltip="Click to view full contributions" r:id="rId1526"/>
    <hyperlink xmlns:r="http://schemas.openxmlformats.org/officeDocument/2006/relationships" ref="N378" tooltip="Click to view full contributions" r:id="rId1527"/>
    <hyperlink xmlns:r="http://schemas.openxmlformats.org/officeDocument/2006/relationships" ref="O378" tooltip="Click to view full contributions" r:id="rId1528"/>
    <hyperlink xmlns:r="http://schemas.openxmlformats.org/officeDocument/2006/relationships" ref="E379" tooltip="Click to view full contributions" r:id="rId1529"/>
    <hyperlink xmlns:r="http://schemas.openxmlformats.org/officeDocument/2006/relationships" ref="F379" tooltip="Click to view full contributions" r:id="rId1530"/>
    <hyperlink xmlns:r="http://schemas.openxmlformats.org/officeDocument/2006/relationships" ref="G379" tooltip="Click to view full contributions" r:id="rId1531"/>
    <hyperlink xmlns:r="http://schemas.openxmlformats.org/officeDocument/2006/relationships" ref="H379" tooltip="Click to view full contributions" r:id="rId1532"/>
    <hyperlink xmlns:r="http://schemas.openxmlformats.org/officeDocument/2006/relationships" ref="I379" tooltip="Click to view full contributions" r:id="rId1533"/>
    <hyperlink xmlns:r="http://schemas.openxmlformats.org/officeDocument/2006/relationships" ref="J379" tooltip="Click to view full contributions" r:id="rId1534"/>
    <hyperlink xmlns:r="http://schemas.openxmlformats.org/officeDocument/2006/relationships" ref="K379" tooltip="Click to view full contributions" r:id="rId1535"/>
    <hyperlink xmlns:r="http://schemas.openxmlformats.org/officeDocument/2006/relationships" ref="L379" tooltip="Click to view full contributions" r:id="rId1536"/>
    <hyperlink xmlns:r="http://schemas.openxmlformats.org/officeDocument/2006/relationships" ref="M379" tooltip="Click to view full contributions" r:id="rId1537"/>
    <hyperlink xmlns:r="http://schemas.openxmlformats.org/officeDocument/2006/relationships" ref="N379" tooltip="Click to view full contributions" r:id="rId1538"/>
    <hyperlink xmlns:r="http://schemas.openxmlformats.org/officeDocument/2006/relationships" ref="O379" tooltip="Click to view full contributions" r:id="rId1539"/>
    <hyperlink xmlns:r="http://schemas.openxmlformats.org/officeDocument/2006/relationships" ref="E380" tooltip="Click to view full contributions" r:id="rId1540"/>
    <hyperlink xmlns:r="http://schemas.openxmlformats.org/officeDocument/2006/relationships" ref="F380" tooltip="Click to view full contributions" r:id="rId1541"/>
    <hyperlink xmlns:r="http://schemas.openxmlformats.org/officeDocument/2006/relationships" ref="G380" tooltip="Click to view full contributions" r:id="rId1542"/>
    <hyperlink xmlns:r="http://schemas.openxmlformats.org/officeDocument/2006/relationships" ref="H380" tooltip="Click to view full contributions" r:id="rId1543"/>
    <hyperlink xmlns:r="http://schemas.openxmlformats.org/officeDocument/2006/relationships" ref="I380" tooltip="Click to view full contributions" r:id="rId1544"/>
    <hyperlink xmlns:r="http://schemas.openxmlformats.org/officeDocument/2006/relationships" ref="J380" tooltip="Click to view full contributions" r:id="rId1545"/>
    <hyperlink xmlns:r="http://schemas.openxmlformats.org/officeDocument/2006/relationships" ref="K380" tooltip="Click to view full contributions" r:id="rId1546"/>
    <hyperlink xmlns:r="http://schemas.openxmlformats.org/officeDocument/2006/relationships" ref="L380" tooltip="Click to view full contributions" r:id="rId1547"/>
    <hyperlink xmlns:r="http://schemas.openxmlformats.org/officeDocument/2006/relationships" ref="M380" tooltip="Click to view full contributions" r:id="rId1548"/>
    <hyperlink xmlns:r="http://schemas.openxmlformats.org/officeDocument/2006/relationships" ref="N380" tooltip="Click to view full contributions" r:id="rId1549"/>
    <hyperlink xmlns:r="http://schemas.openxmlformats.org/officeDocument/2006/relationships" ref="O380" tooltip="Click to view full contributions" r:id="rId1550"/>
    <hyperlink xmlns:r="http://schemas.openxmlformats.org/officeDocument/2006/relationships" ref="F384" tooltip="Click to view full contributions" r:id="rId1551"/>
    <hyperlink xmlns:r="http://schemas.openxmlformats.org/officeDocument/2006/relationships" ref="G384" tooltip="Click to view full contributions" r:id="rId1552"/>
    <hyperlink xmlns:r="http://schemas.openxmlformats.org/officeDocument/2006/relationships" ref="H384" tooltip="Click to view full contributions" r:id="rId1553"/>
    <hyperlink xmlns:r="http://schemas.openxmlformats.org/officeDocument/2006/relationships" ref="I384" tooltip="Click to view full contributions" r:id="rId1554"/>
    <hyperlink xmlns:r="http://schemas.openxmlformats.org/officeDocument/2006/relationships" ref="J384" tooltip="Click to view full contributions" r:id="rId1555"/>
    <hyperlink xmlns:r="http://schemas.openxmlformats.org/officeDocument/2006/relationships" ref="K384" tooltip="Click to view full contributions" r:id="rId1556"/>
    <hyperlink xmlns:r="http://schemas.openxmlformats.org/officeDocument/2006/relationships" ref="L384" tooltip="Click to view full contributions" r:id="rId1557"/>
    <hyperlink xmlns:r="http://schemas.openxmlformats.org/officeDocument/2006/relationships" ref="M384" tooltip="Click to view full contributions" r:id="rId1558"/>
    <hyperlink xmlns:r="http://schemas.openxmlformats.org/officeDocument/2006/relationships" ref="N384" tooltip="Click to view full contributions" r:id="rId1559"/>
    <hyperlink xmlns:r="http://schemas.openxmlformats.org/officeDocument/2006/relationships" ref="O384" tooltip="Click to view full contributions" r:id="rId1560"/>
    <hyperlink xmlns:r="http://schemas.openxmlformats.org/officeDocument/2006/relationships" ref="P384" tooltip="Click to view full contributions" r:id="rId1561"/>
    <hyperlink xmlns:r="http://schemas.openxmlformats.org/officeDocument/2006/relationships" ref="Q384" tooltip="Click to view full contributions" r:id="rId1562"/>
    <hyperlink xmlns:r="http://schemas.openxmlformats.org/officeDocument/2006/relationships" ref="F386" tooltip="Click to view full contributions" r:id="rId1563"/>
    <hyperlink xmlns:r="http://schemas.openxmlformats.org/officeDocument/2006/relationships" ref="G386" tooltip="Click to view full contributions" r:id="rId1564"/>
    <hyperlink xmlns:r="http://schemas.openxmlformats.org/officeDocument/2006/relationships" ref="H386" tooltip="Click to view full contributions" r:id="rId1565"/>
    <hyperlink xmlns:r="http://schemas.openxmlformats.org/officeDocument/2006/relationships" ref="I386" tooltip="Click to view full contributions" r:id="rId1566"/>
    <hyperlink xmlns:r="http://schemas.openxmlformats.org/officeDocument/2006/relationships" ref="J386" tooltip="Click to view full contributions" r:id="rId1567"/>
    <hyperlink xmlns:r="http://schemas.openxmlformats.org/officeDocument/2006/relationships" ref="K386" tooltip="Click to view full contributions" r:id="rId1568"/>
    <hyperlink xmlns:r="http://schemas.openxmlformats.org/officeDocument/2006/relationships" ref="L386" tooltip="Click to view full contributions" r:id="rId1569"/>
    <hyperlink xmlns:r="http://schemas.openxmlformats.org/officeDocument/2006/relationships" ref="M386" tooltip="Click to view full contributions" r:id="rId1570"/>
    <hyperlink xmlns:r="http://schemas.openxmlformats.org/officeDocument/2006/relationships" ref="N386" tooltip="Click to view full contributions" r:id="rId1571"/>
    <hyperlink xmlns:r="http://schemas.openxmlformats.org/officeDocument/2006/relationships" ref="O386" tooltip="Click to view full contributions" r:id="rId1572"/>
    <hyperlink xmlns:r="http://schemas.openxmlformats.org/officeDocument/2006/relationships" ref="P386" tooltip="Click to view full contributions" r:id="rId1573"/>
    <hyperlink xmlns:r="http://schemas.openxmlformats.org/officeDocument/2006/relationships" ref="Q386" tooltip="Click to view full contributions" r:id="rId1574"/>
    <hyperlink xmlns:r="http://schemas.openxmlformats.org/officeDocument/2006/relationships" ref="F388" tooltip="Click to view full contributions" r:id="rId1575"/>
    <hyperlink xmlns:r="http://schemas.openxmlformats.org/officeDocument/2006/relationships" ref="G388" tooltip="Click to view full contributions" r:id="rId1576"/>
    <hyperlink xmlns:r="http://schemas.openxmlformats.org/officeDocument/2006/relationships" ref="H388" tooltip="Click to view full contributions" r:id="rId1577"/>
    <hyperlink xmlns:r="http://schemas.openxmlformats.org/officeDocument/2006/relationships" ref="I388" tooltip="Click to view full contributions" r:id="rId1578"/>
    <hyperlink xmlns:r="http://schemas.openxmlformats.org/officeDocument/2006/relationships" ref="J388" tooltip="Click to view full contributions" r:id="rId1579"/>
    <hyperlink xmlns:r="http://schemas.openxmlformats.org/officeDocument/2006/relationships" ref="K388" tooltip="Click to view full contributions" r:id="rId1580"/>
    <hyperlink xmlns:r="http://schemas.openxmlformats.org/officeDocument/2006/relationships" ref="L388" tooltip="Click to view full contributions" r:id="rId1581"/>
    <hyperlink xmlns:r="http://schemas.openxmlformats.org/officeDocument/2006/relationships" ref="M388" tooltip="Click to view full contributions" r:id="rId1582"/>
    <hyperlink xmlns:r="http://schemas.openxmlformats.org/officeDocument/2006/relationships" ref="N388" tooltip="Click to view full contributions" r:id="rId1583"/>
    <hyperlink xmlns:r="http://schemas.openxmlformats.org/officeDocument/2006/relationships" ref="O388" tooltip="Click to view full contributions" r:id="rId1584"/>
    <hyperlink xmlns:r="http://schemas.openxmlformats.org/officeDocument/2006/relationships" ref="P388" tooltip="Click to view full contributions" r:id="rId1585"/>
    <hyperlink xmlns:r="http://schemas.openxmlformats.org/officeDocument/2006/relationships" ref="Q388" tooltip="Click to view full contributions" r:id="rId1586"/>
    <hyperlink xmlns:r="http://schemas.openxmlformats.org/officeDocument/2006/relationships" ref="F389" tooltip="Click to view full contributions" r:id="rId1587"/>
    <hyperlink xmlns:r="http://schemas.openxmlformats.org/officeDocument/2006/relationships" ref="G389" tooltip="Click to view full contributions" r:id="rId1588"/>
    <hyperlink xmlns:r="http://schemas.openxmlformats.org/officeDocument/2006/relationships" ref="H389" tooltip="Click to view full contributions" r:id="rId1589"/>
    <hyperlink xmlns:r="http://schemas.openxmlformats.org/officeDocument/2006/relationships" ref="I389" tooltip="Click to view full contributions" r:id="rId1590"/>
    <hyperlink xmlns:r="http://schemas.openxmlformats.org/officeDocument/2006/relationships" ref="J389" tooltip="Click to view full contributions" r:id="rId1591"/>
    <hyperlink xmlns:r="http://schemas.openxmlformats.org/officeDocument/2006/relationships" ref="K389" tooltip="Click to view full contributions" r:id="rId1592"/>
    <hyperlink xmlns:r="http://schemas.openxmlformats.org/officeDocument/2006/relationships" ref="L389" tooltip="Click to view full contributions" r:id="rId1593"/>
    <hyperlink xmlns:r="http://schemas.openxmlformats.org/officeDocument/2006/relationships" ref="M389" tooltip="Click to view full contributions" r:id="rId1594"/>
    <hyperlink xmlns:r="http://schemas.openxmlformats.org/officeDocument/2006/relationships" ref="N389" tooltip="Click to view full contributions" r:id="rId1595"/>
    <hyperlink xmlns:r="http://schemas.openxmlformats.org/officeDocument/2006/relationships" ref="O389" tooltip="Click to view full contributions" r:id="rId1596"/>
    <hyperlink xmlns:r="http://schemas.openxmlformats.org/officeDocument/2006/relationships" ref="P389" tooltip="Click to view full contributions" r:id="rId1597"/>
    <hyperlink xmlns:r="http://schemas.openxmlformats.org/officeDocument/2006/relationships" ref="Q389" tooltip="Click to view full contributions" r:id="rId1598"/>
    <hyperlink xmlns:r="http://schemas.openxmlformats.org/officeDocument/2006/relationships" ref="F390" tooltip="Click to view full contributions" r:id="rId1599"/>
    <hyperlink xmlns:r="http://schemas.openxmlformats.org/officeDocument/2006/relationships" ref="G390" tooltip="Click to view full contributions" r:id="rId1600"/>
    <hyperlink xmlns:r="http://schemas.openxmlformats.org/officeDocument/2006/relationships" ref="H390" tooltip="Click to view full contributions" r:id="rId1601"/>
    <hyperlink xmlns:r="http://schemas.openxmlformats.org/officeDocument/2006/relationships" ref="I390" tooltip="Click to view full contributions" r:id="rId1602"/>
    <hyperlink xmlns:r="http://schemas.openxmlformats.org/officeDocument/2006/relationships" ref="J390" tooltip="Click to view full contributions" r:id="rId1603"/>
    <hyperlink xmlns:r="http://schemas.openxmlformats.org/officeDocument/2006/relationships" ref="K390" tooltip="Click to view full contributions" r:id="rId1604"/>
    <hyperlink xmlns:r="http://schemas.openxmlformats.org/officeDocument/2006/relationships" ref="L390" tooltip="Click to view full contributions" r:id="rId1605"/>
    <hyperlink xmlns:r="http://schemas.openxmlformats.org/officeDocument/2006/relationships" ref="M390" tooltip="Click to view full contributions" r:id="rId1606"/>
    <hyperlink xmlns:r="http://schemas.openxmlformats.org/officeDocument/2006/relationships" ref="N390" tooltip="Click to view full contributions" r:id="rId1607"/>
    <hyperlink xmlns:r="http://schemas.openxmlformats.org/officeDocument/2006/relationships" ref="O390" tooltip="Click to view full contributions" r:id="rId1608"/>
    <hyperlink xmlns:r="http://schemas.openxmlformats.org/officeDocument/2006/relationships" ref="P390" tooltip="Click to view full contributions" r:id="rId1609"/>
    <hyperlink xmlns:r="http://schemas.openxmlformats.org/officeDocument/2006/relationships" ref="Q390" tooltip="Click to view full contributions" r:id="rId1610"/>
    <hyperlink xmlns:r="http://schemas.openxmlformats.org/officeDocument/2006/relationships" ref="F391" tooltip="Click to view full contributions" r:id="rId1611"/>
    <hyperlink xmlns:r="http://schemas.openxmlformats.org/officeDocument/2006/relationships" ref="G391" tooltip="Click to view full contributions" r:id="rId1612"/>
    <hyperlink xmlns:r="http://schemas.openxmlformats.org/officeDocument/2006/relationships" ref="H391" tooltip="Click to view full contributions" r:id="rId1613"/>
    <hyperlink xmlns:r="http://schemas.openxmlformats.org/officeDocument/2006/relationships" ref="I391" tooltip="Click to view full contributions" r:id="rId1614"/>
    <hyperlink xmlns:r="http://schemas.openxmlformats.org/officeDocument/2006/relationships" ref="J391" tooltip="Click to view full contributions" r:id="rId1615"/>
    <hyperlink xmlns:r="http://schemas.openxmlformats.org/officeDocument/2006/relationships" ref="K391" tooltip="Click to view full contributions" r:id="rId1616"/>
    <hyperlink xmlns:r="http://schemas.openxmlformats.org/officeDocument/2006/relationships" ref="L391" tooltip="Click to view full contributions" r:id="rId1617"/>
    <hyperlink xmlns:r="http://schemas.openxmlformats.org/officeDocument/2006/relationships" ref="M391" tooltip="Click to view full contributions" r:id="rId1618"/>
    <hyperlink xmlns:r="http://schemas.openxmlformats.org/officeDocument/2006/relationships" ref="N391" tooltip="Click to view full contributions" r:id="rId1619"/>
    <hyperlink xmlns:r="http://schemas.openxmlformats.org/officeDocument/2006/relationships" ref="O391" tooltip="Click to view full contributions" r:id="rId1620"/>
    <hyperlink xmlns:r="http://schemas.openxmlformats.org/officeDocument/2006/relationships" ref="P391" tooltip="Click to view full contributions" r:id="rId1621"/>
    <hyperlink xmlns:r="http://schemas.openxmlformats.org/officeDocument/2006/relationships" ref="Q391" tooltip="Click to view full contributions" r:id="rId1622"/>
    <hyperlink xmlns:r="http://schemas.openxmlformats.org/officeDocument/2006/relationships" ref="F392" tooltip="Click to view full contributions" r:id="rId1623"/>
    <hyperlink xmlns:r="http://schemas.openxmlformats.org/officeDocument/2006/relationships" ref="G392" tooltip="Click to view full contributions" r:id="rId1624"/>
    <hyperlink xmlns:r="http://schemas.openxmlformats.org/officeDocument/2006/relationships" ref="H392" tooltip="Click to view full contributions" r:id="rId1625"/>
    <hyperlink xmlns:r="http://schemas.openxmlformats.org/officeDocument/2006/relationships" ref="I392" tooltip="Click to view full contributions" r:id="rId1626"/>
    <hyperlink xmlns:r="http://schemas.openxmlformats.org/officeDocument/2006/relationships" ref="J392" tooltip="Click to view full contributions" r:id="rId1627"/>
    <hyperlink xmlns:r="http://schemas.openxmlformats.org/officeDocument/2006/relationships" ref="K392" tooltip="Click to view full contributions" r:id="rId1628"/>
    <hyperlink xmlns:r="http://schemas.openxmlformats.org/officeDocument/2006/relationships" ref="L392" tooltip="Click to view full contributions" r:id="rId1629"/>
    <hyperlink xmlns:r="http://schemas.openxmlformats.org/officeDocument/2006/relationships" ref="M392" tooltip="Click to view full contributions" r:id="rId1630"/>
    <hyperlink xmlns:r="http://schemas.openxmlformats.org/officeDocument/2006/relationships" ref="N392" tooltip="Click to view full contributions" r:id="rId1631"/>
    <hyperlink xmlns:r="http://schemas.openxmlformats.org/officeDocument/2006/relationships" ref="O392" tooltip="Click to view full contributions" r:id="rId1632"/>
    <hyperlink xmlns:r="http://schemas.openxmlformats.org/officeDocument/2006/relationships" ref="P392" tooltip="Click to view full contributions" r:id="rId1633"/>
    <hyperlink xmlns:r="http://schemas.openxmlformats.org/officeDocument/2006/relationships" ref="Q392" tooltip="Click to view full contributions" r:id="rId1634"/>
    <hyperlink xmlns:r="http://schemas.openxmlformats.org/officeDocument/2006/relationships" ref="F393" tooltip="Click to view full contributions" r:id="rId1635"/>
    <hyperlink xmlns:r="http://schemas.openxmlformats.org/officeDocument/2006/relationships" ref="G393" tooltip="Click to view full contributions" r:id="rId1636"/>
    <hyperlink xmlns:r="http://schemas.openxmlformats.org/officeDocument/2006/relationships" ref="H393" tooltip="Click to view full contributions" r:id="rId1637"/>
    <hyperlink xmlns:r="http://schemas.openxmlformats.org/officeDocument/2006/relationships" ref="I393" tooltip="Click to view full contributions" r:id="rId1638"/>
    <hyperlink xmlns:r="http://schemas.openxmlformats.org/officeDocument/2006/relationships" ref="J393" tooltip="Click to view full contributions" r:id="rId1639"/>
    <hyperlink xmlns:r="http://schemas.openxmlformats.org/officeDocument/2006/relationships" ref="K393" tooltip="Click to view full contributions" r:id="rId1640"/>
    <hyperlink xmlns:r="http://schemas.openxmlformats.org/officeDocument/2006/relationships" ref="L393" tooltip="Click to view full contributions" r:id="rId1641"/>
    <hyperlink xmlns:r="http://schemas.openxmlformats.org/officeDocument/2006/relationships" ref="M393" tooltip="Click to view full contributions" r:id="rId1642"/>
    <hyperlink xmlns:r="http://schemas.openxmlformats.org/officeDocument/2006/relationships" ref="N393" tooltip="Click to view full contributions" r:id="rId1643"/>
    <hyperlink xmlns:r="http://schemas.openxmlformats.org/officeDocument/2006/relationships" ref="O393" tooltip="Click to view full contributions" r:id="rId1644"/>
    <hyperlink xmlns:r="http://schemas.openxmlformats.org/officeDocument/2006/relationships" ref="P393" tooltip="Click to view full contributions" r:id="rId1645"/>
    <hyperlink xmlns:r="http://schemas.openxmlformats.org/officeDocument/2006/relationships" ref="Q393" tooltip="Click to view full contributions" r:id="rId1646"/>
    <hyperlink xmlns:r="http://schemas.openxmlformats.org/officeDocument/2006/relationships" ref="F395" tooltip="Click to view full contributions" r:id="rId1647"/>
    <hyperlink xmlns:r="http://schemas.openxmlformats.org/officeDocument/2006/relationships" ref="G395" tooltip="Click to view full contributions" r:id="rId1648"/>
    <hyperlink xmlns:r="http://schemas.openxmlformats.org/officeDocument/2006/relationships" ref="H395" tooltip="Click to view full contributions" r:id="rId1649"/>
    <hyperlink xmlns:r="http://schemas.openxmlformats.org/officeDocument/2006/relationships" ref="I395" tooltip="Click to view full contributions" r:id="rId1650"/>
    <hyperlink xmlns:r="http://schemas.openxmlformats.org/officeDocument/2006/relationships" ref="J395" tooltip="Click to view full contributions" r:id="rId1651"/>
    <hyperlink xmlns:r="http://schemas.openxmlformats.org/officeDocument/2006/relationships" ref="K395" tooltip="Click to view full contributions" r:id="rId1652"/>
    <hyperlink xmlns:r="http://schemas.openxmlformats.org/officeDocument/2006/relationships" ref="L395" tooltip="Click to view full contributions" r:id="rId1653"/>
    <hyperlink xmlns:r="http://schemas.openxmlformats.org/officeDocument/2006/relationships" ref="M395" tooltip="Click to view full contributions" r:id="rId1654"/>
    <hyperlink xmlns:r="http://schemas.openxmlformats.org/officeDocument/2006/relationships" ref="N395" tooltip="Click to view full contributions" r:id="rId1655"/>
    <hyperlink xmlns:r="http://schemas.openxmlformats.org/officeDocument/2006/relationships" ref="O395" tooltip="Click to view full contributions" r:id="rId1656"/>
    <hyperlink xmlns:r="http://schemas.openxmlformats.org/officeDocument/2006/relationships" ref="P395" tooltip="Click to view full contributions" r:id="rId1657"/>
    <hyperlink xmlns:r="http://schemas.openxmlformats.org/officeDocument/2006/relationships" ref="Q395" tooltip="Click to view full contributions" r:id="rId1658"/>
    <hyperlink xmlns:r="http://schemas.openxmlformats.org/officeDocument/2006/relationships" ref="G399" tooltip="Click to view full contributions" r:id="rId1659"/>
    <hyperlink xmlns:r="http://schemas.openxmlformats.org/officeDocument/2006/relationships" ref="G400" tooltip="Click to view full contributions" r:id="rId1660"/>
    <hyperlink xmlns:r="http://schemas.openxmlformats.org/officeDocument/2006/relationships" ref="G401" tooltip="Click to view full contributions" r:id="rId1661"/>
    <hyperlink xmlns:r="http://schemas.openxmlformats.org/officeDocument/2006/relationships" ref="I402" tooltip="Click to view full contributions" r:id="rId1662"/>
    <hyperlink xmlns:r="http://schemas.openxmlformats.org/officeDocument/2006/relationships" ref="I403" tooltip="Click to view full contributions" r:id="rId1663"/>
    <hyperlink xmlns:r="http://schemas.openxmlformats.org/officeDocument/2006/relationships" ref="I404" tooltip="Click to view full contributions" r:id="rId1664"/>
    <hyperlink xmlns:r="http://schemas.openxmlformats.org/officeDocument/2006/relationships" ref="I405" tooltip="Click to view full contributions" r:id="rId1665"/>
    <hyperlink xmlns:r="http://schemas.openxmlformats.org/officeDocument/2006/relationships" ref="K406" tooltip="Click to view full contributions" r:id="rId1666"/>
    <hyperlink xmlns:r="http://schemas.openxmlformats.org/officeDocument/2006/relationships" ref="K407" tooltip="Click to view full contributions" r:id="rId1667"/>
    <hyperlink xmlns:r="http://schemas.openxmlformats.org/officeDocument/2006/relationships" ref="E410" tooltip="Click to view full contributions" r:id="rId1668"/>
    <hyperlink xmlns:r="http://schemas.openxmlformats.org/officeDocument/2006/relationships" ref="G410" tooltip="Click to view full contributions" r:id="rId1669"/>
    <hyperlink xmlns:r="http://schemas.openxmlformats.org/officeDocument/2006/relationships" ref="I410" tooltip="Click to view full contributions" r:id="rId1670"/>
    <hyperlink xmlns:r="http://schemas.openxmlformats.org/officeDocument/2006/relationships" ref="E411" tooltip="Click to view full contributions" r:id="rId1671"/>
    <hyperlink xmlns:r="http://schemas.openxmlformats.org/officeDocument/2006/relationships" ref="G411" tooltip="Click to view full contributions" r:id="rId1672"/>
    <hyperlink xmlns:r="http://schemas.openxmlformats.org/officeDocument/2006/relationships" ref="I411" tooltip="Click to view full contributions" r:id="rId1673"/>
    <hyperlink xmlns:r="http://schemas.openxmlformats.org/officeDocument/2006/relationships" ref="E412" tooltip="Click to view full contributions" r:id="rId1674"/>
    <hyperlink xmlns:r="http://schemas.openxmlformats.org/officeDocument/2006/relationships" ref="G412" tooltip="Click to view full contributions" r:id="rId1675"/>
    <hyperlink xmlns:r="http://schemas.openxmlformats.org/officeDocument/2006/relationships" ref="I412" tooltip="Click to view full contributions" r:id="rId1676"/>
    <hyperlink xmlns:r="http://schemas.openxmlformats.org/officeDocument/2006/relationships" ref="E413" tooltip="Click to view full contributions" r:id="rId1677"/>
    <hyperlink xmlns:r="http://schemas.openxmlformats.org/officeDocument/2006/relationships" ref="G413" tooltip="Click to view full contributions" r:id="rId1678"/>
    <hyperlink xmlns:r="http://schemas.openxmlformats.org/officeDocument/2006/relationships" ref="I413" tooltip="Click to view full contributions" r:id="rId1679"/>
    <hyperlink xmlns:r="http://schemas.openxmlformats.org/officeDocument/2006/relationships" ref="E414" tooltip="Click to view full contributions" r:id="rId1680"/>
    <hyperlink xmlns:r="http://schemas.openxmlformats.org/officeDocument/2006/relationships" ref="G414" tooltip="Click to view full contributions" r:id="rId1681"/>
    <hyperlink xmlns:r="http://schemas.openxmlformats.org/officeDocument/2006/relationships" ref="I414" tooltip="Click to view full contributions" r:id="rId1682"/>
    <hyperlink xmlns:r="http://schemas.openxmlformats.org/officeDocument/2006/relationships" ref="E415" tooltip="Click to view full contributions" r:id="rId1683"/>
    <hyperlink xmlns:r="http://schemas.openxmlformats.org/officeDocument/2006/relationships" ref="G415" tooltip="Click to view full contributions" r:id="rId1684"/>
    <hyperlink xmlns:r="http://schemas.openxmlformats.org/officeDocument/2006/relationships" ref="I415" tooltip="Click to view full contributions" r:id="rId1685"/>
    <hyperlink xmlns:r="http://schemas.openxmlformats.org/officeDocument/2006/relationships" ref="E416" tooltip="Click to view full contributions" r:id="rId1686"/>
    <hyperlink xmlns:r="http://schemas.openxmlformats.org/officeDocument/2006/relationships" ref="G416" tooltip="Click to view full contributions" r:id="rId1687"/>
    <hyperlink xmlns:r="http://schemas.openxmlformats.org/officeDocument/2006/relationships" ref="I416" tooltip="Click to view full contributions" r:id="rId1688"/>
    <hyperlink xmlns:r="http://schemas.openxmlformats.org/officeDocument/2006/relationships" ref="E417" tooltip="Click to view full contributions" r:id="rId1689"/>
    <hyperlink xmlns:r="http://schemas.openxmlformats.org/officeDocument/2006/relationships" ref="G417" tooltip="Click to view full contributions" r:id="rId1690"/>
    <hyperlink xmlns:r="http://schemas.openxmlformats.org/officeDocument/2006/relationships" ref="I417" tooltip="Click to view full contributions" r:id="rId1691"/>
    <hyperlink xmlns:r="http://schemas.openxmlformats.org/officeDocument/2006/relationships" ref="E418" tooltip="Click to view full contributions" r:id="rId1692"/>
    <hyperlink xmlns:r="http://schemas.openxmlformats.org/officeDocument/2006/relationships" ref="G418" tooltip="Click to view full contributions" r:id="rId1693"/>
    <hyperlink xmlns:r="http://schemas.openxmlformats.org/officeDocument/2006/relationships" ref="I418" tooltip="Click to view full contributions" r:id="rId1694"/>
    <hyperlink xmlns:r="http://schemas.openxmlformats.org/officeDocument/2006/relationships" ref="G422" tooltip="Click to view full contributions" r:id="rId1695"/>
    <hyperlink xmlns:r="http://schemas.openxmlformats.org/officeDocument/2006/relationships" ref="G423" tooltip="Click to view full contributions" r:id="rId1696"/>
    <hyperlink xmlns:r="http://schemas.openxmlformats.org/officeDocument/2006/relationships" ref="G424" tooltip="Click to view full contributions" r:id="rId1697"/>
    <hyperlink xmlns:r="http://schemas.openxmlformats.org/officeDocument/2006/relationships" ref="G425" tooltip="Click to view full contributions" r:id="rId1698"/>
    <hyperlink xmlns:r="http://schemas.openxmlformats.org/officeDocument/2006/relationships" ref="I426" tooltip="Click to view full contributions" r:id="rId1699"/>
    <hyperlink xmlns:r="http://schemas.openxmlformats.org/officeDocument/2006/relationships" ref="I427" tooltip="Click to view full contributions" r:id="rId1700"/>
    <hyperlink xmlns:r="http://schemas.openxmlformats.org/officeDocument/2006/relationships" ref="I428" tooltip="Click to view full contributions" r:id="rId1701"/>
    <hyperlink xmlns:r="http://schemas.openxmlformats.org/officeDocument/2006/relationships" ref="I429" tooltip="Click to view full contributions" r:id="rId1702"/>
    <hyperlink xmlns:r="http://schemas.openxmlformats.org/officeDocument/2006/relationships" ref="K430" tooltip="Click to view full contributions" r:id="rId1703"/>
    <hyperlink xmlns:r="http://schemas.openxmlformats.org/officeDocument/2006/relationships" ref="K431" tooltip="Click to view full contributions" r:id="rId1704"/>
    <hyperlink xmlns:r="http://schemas.openxmlformats.org/officeDocument/2006/relationships" ref="E434" tooltip="Click to view full contributions" r:id="rId1705"/>
    <hyperlink xmlns:r="http://schemas.openxmlformats.org/officeDocument/2006/relationships" ref="G434" tooltip="Click to view full contributions" r:id="rId1706"/>
    <hyperlink xmlns:r="http://schemas.openxmlformats.org/officeDocument/2006/relationships" ref="I434" tooltip="Click to view full contributions" r:id="rId1707"/>
    <hyperlink xmlns:r="http://schemas.openxmlformats.org/officeDocument/2006/relationships" ref="E435" tooltip="Click to view full contributions" r:id="rId1708"/>
    <hyperlink xmlns:r="http://schemas.openxmlformats.org/officeDocument/2006/relationships" ref="G435" tooltip="Click to view full contributions" r:id="rId1709"/>
    <hyperlink xmlns:r="http://schemas.openxmlformats.org/officeDocument/2006/relationships" ref="I435" tooltip="Click to view full contributions" r:id="rId1710"/>
    <hyperlink xmlns:r="http://schemas.openxmlformats.org/officeDocument/2006/relationships" ref="E436" tooltip="Click to view full contributions" r:id="rId1711"/>
    <hyperlink xmlns:r="http://schemas.openxmlformats.org/officeDocument/2006/relationships" ref="G436" tooltip="Click to view full contributions" r:id="rId1712"/>
    <hyperlink xmlns:r="http://schemas.openxmlformats.org/officeDocument/2006/relationships" ref="I436" tooltip="Click to view full contributions" r:id="rId1713"/>
    <hyperlink xmlns:r="http://schemas.openxmlformats.org/officeDocument/2006/relationships" ref="E437" tooltip="Click to view full contributions" r:id="rId1714"/>
    <hyperlink xmlns:r="http://schemas.openxmlformats.org/officeDocument/2006/relationships" ref="G437" tooltip="Click to view full contributions" r:id="rId1715"/>
    <hyperlink xmlns:r="http://schemas.openxmlformats.org/officeDocument/2006/relationships" ref="I437" tooltip="Click to view full contributions" r:id="rId1716"/>
    <hyperlink xmlns:r="http://schemas.openxmlformats.org/officeDocument/2006/relationships" ref="E438" tooltip="Click to view full contributions" r:id="rId1717"/>
    <hyperlink xmlns:r="http://schemas.openxmlformats.org/officeDocument/2006/relationships" ref="G438" tooltip="Click to view full contributions" r:id="rId1718"/>
    <hyperlink xmlns:r="http://schemas.openxmlformats.org/officeDocument/2006/relationships" ref="I438" tooltip="Click to view full contributions" r:id="rId1719"/>
    <hyperlink xmlns:r="http://schemas.openxmlformats.org/officeDocument/2006/relationships" ref="E439" tooltip="Click to view full contributions" r:id="rId1720"/>
    <hyperlink xmlns:r="http://schemas.openxmlformats.org/officeDocument/2006/relationships" ref="G439" tooltip="Click to view full contributions" r:id="rId1721"/>
    <hyperlink xmlns:r="http://schemas.openxmlformats.org/officeDocument/2006/relationships" ref="I439" tooltip="Click to view full contributions" r:id="rId1722"/>
    <hyperlink xmlns:r="http://schemas.openxmlformats.org/officeDocument/2006/relationships" ref="E440" tooltip="Click to view full contributions" r:id="rId1723"/>
    <hyperlink xmlns:r="http://schemas.openxmlformats.org/officeDocument/2006/relationships" ref="G440" tooltip="Click to view full contributions" r:id="rId1724"/>
    <hyperlink xmlns:r="http://schemas.openxmlformats.org/officeDocument/2006/relationships" ref="I440" tooltip="Click to view full contributions" r:id="rId1725"/>
    <hyperlink xmlns:r="http://schemas.openxmlformats.org/officeDocument/2006/relationships" ref="E441" tooltip="Click to view full contributions" r:id="rId1726"/>
    <hyperlink xmlns:r="http://schemas.openxmlformats.org/officeDocument/2006/relationships" ref="G441" tooltip="Click to view full contributions" r:id="rId1727"/>
    <hyperlink xmlns:r="http://schemas.openxmlformats.org/officeDocument/2006/relationships" ref="I441" tooltip="Click to view full contributions" r:id="rId1728"/>
    <hyperlink xmlns:r="http://schemas.openxmlformats.org/officeDocument/2006/relationships" ref="E442" tooltip="Click to view full contributions" r:id="rId1729"/>
    <hyperlink xmlns:r="http://schemas.openxmlformats.org/officeDocument/2006/relationships" ref="G442" tooltip="Click to view full contributions" r:id="rId1730"/>
    <hyperlink xmlns:r="http://schemas.openxmlformats.org/officeDocument/2006/relationships" ref="I442" tooltip="Click to view full contributions" r:id="rId1731"/>
    <hyperlink xmlns:r="http://schemas.openxmlformats.org/officeDocument/2006/relationships" ref="F445" tooltip="Click to view full contributions" r:id="rId1732"/>
    <hyperlink xmlns:r="http://schemas.openxmlformats.org/officeDocument/2006/relationships" ref="F446" tooltip="Click to view full contributions" r:id="rId1733"/>
    <hyperlink xmlns:r="http://schemas.openxmlformats.org/officeDocument/2006/relationships" ref="H446" tooltip="Click to view full contributions" r:id="rId1734"/>
    <hyperlink xmlns:r="http://schemas.openxmlformats.org/officeDocument/2006/relationships" ref="F447" tooltip="Click to view full contributions" r:id="rId1735"/>
    <hyperlink xmlns:r="http://schemas.openxmlformats.org/officeDocument/2006/relationships" ref="H447" tooltip="Click to view full contributions" r:id="rId1736"/>
    <hyperlink xmlns:r="http://schemas.openxmlformats.org/officeDocument/2006/relationships" ref="J447" tooltip="Click to view full contributions" r:id="rId1737"/>
    <hyperlink xmlns:r="http://schemas.openxmlformats.org/officeDocument/2006/relationships" ref="G451" tooltip="Click to view full contributions" r:id="rId1738"/>
    <hyperlink xmlns:r="http://schemas.openxmlformats.org/officeDocument/2006/relationships" ref="H451" tooltip="Click to view full contributions" r:id="rId1739"/>
    <hyperlink xmlns:r="http://schemas.openxmlformats.org/officeDocument/2006/relationships" ref="I451" tooltip="Click to view full contributions" r:id="rId1740"/>
    <hyperlink xmlns:r="http://schemas.openxmlformats.org/officeDocument/2006/relationships" ref="J451" tooltip="Click to view full contributions" r:id="rId1741"/>
    <hyperlink xmlns:r="http://schemas.openxmlformats.org/officeDocument/2006/relationships" ref="K451" tooltip="Click to view full contributions" r:id="rId1742"/>
    <hyperlink xmlns:r="http://schemas.openxmlformats.org/officeDocument/2006/relationships" ref="L451" tooltip="Click to view full contributions" r:id="rId1743"/>
    <hyperlink xmlns:r="http://schemas.openxmlformats.org/officeDocument/2006/relationships" ref="M451" tooltip="Click to view full contributions" r:id="rId1744"/>
    <hyperlink xmlns:r="http://schemas.openxmlformats.org/officeDocument/2006/relationships" ref="N451" tooltip="Click to view full contributions" r:id="rId1745"/>
    <hyperlink xmlns:r="http://schemas.openxmlformats.org/officeDocument/2006/relationships" ref="G452" tooltip="Click to view full contributions" r:id="rId1746"/>
    <hyperlink xmlns:r="http://schemas.openxmlformats.org/officeDocument/2006/relationships" ref="H452" tooltip="Click to view full contributions" r:id="rId1747"/>
    <hyperlink xmlns:r="http://schemas.openxmlformats.org/officeDocument/2006/relationships" ref="I452" tooltip="Click to view full contributions" r:id="rId1748"/>
    <hyperlink xmlns:r="http://schemas.openxmlformats.org/officeDocument/2006/relationships" ref="J452" tooltip="Click to view full contributions" r:id="rId1749"/>
    <hyperlink xmlns:r="http://schemas.openxmlformats.org/officeDocument/2006/relationships" ref="K452" tooltip="Click to view full contributions" r:id="rId1750"/>
    <hyperlink xmlns:r="http://schemas.openxmlformats.org/officeDocument/2006/relationships" ref="L452" tooltip="Click to view full contributions" r:id="rId1751"/>
    <hyperlink xmlns:r="http://schemas.openxmlformats.org/officeDocument/2006/relationships" ref="M452" tooltip="Click to view full contributions" r:id="rId1752"/>
    <hyperlink xmlns:r="http://schemas.openxmlformats.org/officeDocument/2006/relationships" ref="N452" tooltip="Click to view full contributions" r:id="rId1753"/>
    <hyperlink xmlns:r="http://schemas.openxmlformats.org/officeDocument/2006/relationships" ref="G453" tooltip="Click to view full contributions" r:id="rId1754"/>
    <hyperlink xmlns:r="http://schemas.openxmlformats.org/officeDocument/2006/relationships" ref="H453" tooltip="Click to view full contributions" r:id="rId1755"/>
    <hyperlink xmlns:r="http://schemas.openxmlformats.org/officeDocument/2006/relationships" ref="I453" tooltip="Click to view full contributions" r:id="rId1756"/>
    <hyperlink xmlns:r="http://schemas.openxmlformats.org/officeDocument/2006/relationships" ref="J453" tooltip="Click to view full contributions" r:id="rId1757"/>
    <hyperlink xmlns:r="http://schemas.openxmlformats.org/officeDocument/2006/relationships" ref="K453" tooltip="Click to view full contributions" r:id="rId1758"/>
    <hyperlink xmlns:r="http://schemas.openxmlformats.org/officeDocument/2006/relationships" ref="L453" tooltip="Click to view full contributions" r:id="rId1759"/>
    <hyperlink xmlns:r="http://schemas.openxmlformats.org/officeDocument/2006/relationships" ref="M453" tooltip="Click to view full contributions" r:id="rId1760"/>
    <hyperlink xmlns:r="http://schemas.openxmlformats.org/officeDocument/2006/relationships" ref="N453" tooltip="Click to view full contributions" r:id="rId1761"/>
    <hyperlink xmlns:r="http://schemas.openxmlformats.org/officeDocument/2006/relationships" ref="G454" tooltip="Click to view full contributions" r:id="rId1762"/>
    <hyperlink xmlns:r="http://schemas.openxmlformats.org/officeDocument/2006/relationships" ref="H454" tooltip="Click to view full contributions" r:id="rId1763"/>
    <hyperlink xmlns:r="http://schemas.openxmlformats.org/officeDocument/2006/relationships" ref="I454" tooltip="Click to view full contributions" r:id="rId1764"/>
    <hyperlink xmlns:r="http://schemas.openxmlformats.org/officeDocument/2006/relationships" ref="J454" tooltip="Click to view full contributions" r:id="rId1765"/>
    <hyperlink xmlns:r="http://schemas.openxmlformats.org/officeDocument/2006/relationships" ref="K454" tooltip="Click to view full contributions" r:id="rId1766"/>
    <hyperlink xmlns:r="http://schemas.openxmlformats.org/officeDocument/2006/relationships" ref="L454" tooltip="Click to view full contributions" r:id="rId1767"/>
    <hyperlink xmlns:r="http://schemas.openxmlformats.org/officeDocument/2006/relationships" ref="M454" tooltip="Click to view full contributions" r:id="rId1768"/>
    <hyperlink xmlns:r="http://schemas.openxmlformats.org/officeDocument/2006/relationships" ref="N454" tooltip="Click to view full contributions" r:id="rId1769"/>
    <hyperlink xmlns:r="http://schemas.openxmlformats.org/officeDocument/2006/relationships" ref="G455" tooltip="Click to view full contributions" r:id="rId1770"/>
    <hyperlink xmlns:r="http://schemas.openxmlformats.org/officeDocument/2006/relationships" ref="H455" tooltip="Click to view full contributions" r:id="rId1771"/>
    <hyperlink xmlns:r="http://schemas.openxmlformats.org/officeDocument/2006/relationships" ref="I455" tooltip="Click to view full contributions" r:id="rId1772"/>
    <hyperlink xmlns:r="http://schemas.openxmlformats.org/officeDocument/2006/relationships" ref="J455" tooltip="Click to view full contributions" r:id="rId1773"/>
    <hyperlink xmlns:r="http://schemas.openxmlformats.org/officeDocument/2006/relationships" ref="K455" tooltip="Click to view full contributions" r:id="rId1774"/>
    <hyperlink xmlns:r="http://schemas.openxmlformats.org/officeDocument/2006/relationships" ref="L455" tooltip="Click to view full contributions" r:id="rId1775"/>
    <hyperlink xmlns:r="http://schemas.openxmlformats.org/officeDocument/2006/relationships" ref="M455" tooltip="Click to view full contributions" r:id="rId1776"/>
    <hyperlink xmlns:r="http://schemas.openxmlformats.org/officeDocument/2006/relationships" ref="N455" tooltip="Click to view full contributions" r:id="rId1777"/>
    <hyperlink xmlns:r="http://schemas.openxmlformats.org/officeDocument/2006/relationships" ref="G459" tooltip="Click to view full contributions" r:id="rId1778"/>
    <hyperlink xmlns:r="http://schemas.openxmlformats.org/officeDocument/2006/relationships" ref="G460" tooltip="Click to view full contributions" r:id="rId1779"/>
    <hyperlink xmlns:r="http://schemas.openxmlformats.org/officeDocument/2006/relationships" ref="G461" tooltip="Click to view full contributions" r:id="rId1780"/>
    <hyperlink xmlns:r="http://schemas.openxmlformats.org/officeDocument/2006/relationships" ref="I462" tooltip="Click to view full contributions" r:id="rId1781"/>
    <hyperlink xmlns:r="http://schemas.openxmlformats.org/officeDocument/2006/relationships" ref="I463" tooltip="Click to view full contributions" r:id="rId1782"/>
    <hyperlink xmlns:r="http://schemas.openxmlformats.org/officeDocument/2006/relationships" ref="I464" tooltip="Click to view full contributions" r:id="rId1783"/>
    <hyperlink xmlns:r="http://schemas.openxmlformats.org/officeDocument/2006/relationships" ref="I465" tooltip="Click to view full contributions" r:id="rId1784"/>
    <hyperlink xmlns:r="http://schemas.openxmlformats.org/officeDocument/2006/relationships" ref="K466" tooltip="Click to view full contributions" r:id="rId1785"/>
    <hyperlink xmlns:r="http://schemas.openxmlformats.org/officeDocument/2006/relationships" ref="K467" tooltip="Click to view full contributions" r:id="rId1786"/>
    <hyperlink xmlns:r="http://schemas.openxmlformats.org/officeDocument/2006/relationships" ref="G468" tooltip="Click to view full contributions" r:id="rId1787"/>
    <hyperlink xmlns:r="http://schemas.openxmlformats.org/officeDocument/2006/relationships" ref="I468" tooltip="Click to view full contributions" r:id="rId1788"/>
    <hyperlink xmlns:r="http://schemas.openxmlformats.org/officeDocument/2006/relationships" ref="K468" tooltip="Click to view full contributions" r:id="rId1789"/>
    <hyperlink xmlns:r="http://schemas.openxmlformats.org/officeDocument/2006/relationships" ref="E472" tooltip="Click to view full contributions" r:id="rId1790"/>
    <hyperlink xmlns:r="http://schemas.openxmlformats.org/officeDocument/2006/relationships" ref="G472" tooltip="Click to view full contributions" r:id="rId1791"/>
    <hyperlink xmlns:r="http://schemas.openxmlformats.org/officeDocument/2006/relationships" ref="I472" tooltip="Click to view full contributions" r:id="rId1792"/>
    <hyperlink xmlns:r="http://schemas.openxmlformats.org/officeDocument/2006/relationships" ref="K472" tooltip="Click to view full contributions" r:id="rId1793"/>
    <hyperlink xmlns:r="http://schemas.openxmlformats.org/officeDocument/2006/relationships" ref="M472" tooltip="Click to view full contributions" r:id="rId1794"/>
    <hyperlink xmlns:r="http://schemas.openxmlformats.org/officeDocument/2006/relationships" ref="E473" tooltip="Click to view full contributions" r:id="rId1795"/>
    <hyperlink xmlns:r="http://schemas.openxmlformats.org/officeDocument/2006/relationships" ref="G473" tooltip="Click to view full contributions" r:id="rId1796"/>
    <hyperlink xmlns:r="http://schemas.openxmlformats.org/officeDocument/2006/relationships" ref="I473" tooltip="Click to view full contributions" r:id="rId1797"/>
    <hyperlink xmlns:r="http://schemas.openxmlformats.org/officeDocument/2006/relationships" ref="K473" tooltip="Click to view full contributions" r:id="rId1798"/>
    <hyperlink xmlns:r="http://schemas.openxmlformats.org/officeDocument/2006/relationships" ref="M473" tooltip="Click to view full contributions" r:id="rId1799"/>
    <hyperlink xmlns:r="http://schemas.openxmlformats.org/officeDocument/2006/relationships" ref="E474" tooltip="Click to view full contributions" r:id="rId1800"/>
    <hyperlink xmlns:r="http://schemas.openxmlformats.org/officeDocument/2006/relationships" ref="G474" tooltip="Click to view full contributions" r:id="rId1801"/>
    <hyperlink xmlns:r="http://schemas.openxmlformats.org/officeDocument/2006/relationships" ref="I474" tooltip="Click to view full contributions" r:id="rId1802"/>
    <hyperlink xmlns:r="http://schemas.openxmlformats.org/officeDocument/2006/relationships" ref="K474" tooltip="Click to view full contributions" r:id="rId1803"/>
    <hyperlink xmlns:r="http://schemas.openxmlformats.org/officeDocument/2006/relationships" ref="M474" tooltip="Click to view full contributions" r:id="rId1804"/>
    <hyperlink xmlns:r="http://schemas.openxmlformats.org/officeDocument/2006/relationships" ref="E475" tooltip="Click to view full contributions" r:id="rId1805"/>
    <hyperlink xmlns:r="http://schemas.openxmlformats.org/officeDocument/2006/relationships" ref="G475" tooltip="Click to view full contributions" r:id="rId1806"/>
    <hyperlink xmlns:r="http://schemas.openxmlformats.org/officeDocument/2006/relationships" ref="I475" tooltip="Click to view full contributions" r:id="rId1807"/>
    <hyperlink xmlns:r="http://schemas.openxmlformats.org/officeDocument/2006/relationships" ref="K475" tooltip="Click to view full contributions" r:id="rId1808"/>
    <hyperlink xmlns:r="http://schemas.openxmlformats.org/officeDocument/2006/relationships" ref="M475" tooltip="Click to view full contributions" r:id="rId1809"/>
    <hyperlink xmlns:r="http://schemas.openxmlformats.org/officeDocument/2006/relationships" ref="E476" tooltip="Click to view full contributions" r:id="rId1810"/>
    <hyperlink xmlns:r="http://schemas.openxmlformats.org/officeDocument/2006/relationships" ref="G476" tooltip="Click to view full contributions" r:id="rId1811"/>
    <hyperlink xmlns:r="http://schemas.openxmlformats.org/officeDocument/2006/relationships" ref="I476" tooltip="Click to view full contributions" r:id="rId1812"/>
    <hyperlink xmlns:r="http://schemas.openxmlformats.org/officeDocument/2006/relationships" ref="K476" tooltip="Click to view full contributions" r:id="rId1813"/>
    <hyperlink xmlns:r="http://schemas.openxmlformats.org/officeDocument/2006/relationships" ref="M476" tooltip="Click to view full contributions" r:id="rId1814"/>
    <hyperlink xmlns:r="http://schemas.openxmlformats.org/officeDocument/2006/relationships" ref="E477" tooltip="Click to view full contributions" r:id="rId1815"/>
    <hyperlink xmlns:r="http://schemas.openxmlformats.org/officeDocument/2006/relationships" ref="G477" tooltip="Click to view full contributions" r:id="rId1816"/>
    <hyperlink xmlns:r="http://schemas.openxmlformats.org/officeDocument/2006/relationships" ref="I477" tooltip="Click to view full contributions" r:id="rId1817"/>
    <hyperlink xmlns:r="http://schemas.openxmlformats.org/officeDocument/2006/relationships" ref="K477" tooltip="Click to view full contributions" r:id="rId1818"/>
    <hyperlink xmlns:r="http://schemas.openxmlformats.org/officeDocument/2006/relationships" ref="M477" tooltip="Click to view full contributions" r:id="rId1819"/>
    <hyperlink xmlns:r="http://schemas.openxmlformats.org/officeDocument/2006/relationships" ref="E478" tooltip="Click to view full contributions" r:id="rId1820"/>
    <hyperlink xmlns:r="http://schemas.openxmlformats.org/officeDocument/2006/relationships" ref="G478" tooltip="Click to view full contributions" r:id="rId1821"/>
    <hyperlink xmlns:r="http://schemas.openxmlformats.org/officeDocument/2006/relationships" ref="I478" tooltip="Click to view full contributions" r:id="rId1822"/>
    <hyperlink xmlns:r="http://schemas.openxmlformats.org/officeDocument/2006/relationships" ref="K478" tooltip="Click to view full contributions" r:id="rId1823"/>
    <hyperlink xmlns:r="http://schemas.openxmlformats.org/officeDocument/2006/relationships" ref="M478" tooltip="Click to view full contributions" r:id="rId1824"/>
    <hyperlink xmlns:r="http://schemas.openxmlformats.org/officeDocument/2006/relationships" ref="E479" tooltip="Click to view full contributions" r:id="rId1825"/>
    <hyperlink xmlns:r="http://schemas.openxmlformats.org/officeDocument/2006/relationships" ref="G479" tooltip="Click to view full contributions" r:id="rId1826"/>
    <hyperlink xmlns:r="http://schemas.openxmlformats.org/officeDocument/2006/relationships" ref="I479" tooltip="Click to view full contributions" r:id="rId1827"/>
    <hyperlink xmlns:r="http://schemas.openxmlformats.org/officeDocument/2006/relationships" ref="K479" tooltip="Click to view full contributions" r:id="rId1828"/>
    <hyperlink xmlns:r="http://schemas.openxmlformats.org/officeDocument/2006/relationships" ref="M479" tooltip="Click to view full contributions" r:id="rId1829"/>
    <hyperlink xmlns:r="http://schemas.openxmlformats.org/officeDocument/2006/relationships" ref="E480" tooltip="Click to view full contributions" r:id="rId1830"/>
    <hyperlink xmlns:r="http://schemas.openxmlformats.org/officeDocument/2006/relationships" ref="G480" tooltip="Click to view full contributions" r:id="rId1831"/>
    <hyperlink xmlns:r="http://schemas.openxmlformats.org/officeDocument/2006/relationships" ref="I480" tooltip="Click to view full contributions" r:id="rId1832"/>
    <hyperlink xmlns:r="http://schemas.openxmlformats.org/officeDocument/2006/relationships" ref="K480" tooltip="Click to view full contributions" r:id="rId1833"/>
    <hyperlink xmlns:r="http://schemas.openxmlformats.org/officeDocument/2006/relationships" ref="M480" tooltip="Click to view full contributions" r:id="rId1834"/>
    <hyperlink xmlns:r="http://schemas.openxmlformats.org/officeDocument/2006/relationships" ref="E481" tooltip="Click to view full contributions" r:id="rId1835"/>
    <hyperlink xmlns:r="http://schemas.openxmlformats.org/officeDocument/2006/relationships" ref="G481" tooltip="Click to view full contributions" r:id="rId1836"/>
    <hyperlink xmlns:r="http://schemas.openxmlformats.org/officeDocument/2006/relationships" ref="I481" tooltip="Click to view full contributions" r:id="rId1837"/>
    <hyperlink xmlns:r="http://schemas.openxmlformats.org/officeDocument/2006/relationships" ref="K481" tooltip="Click to view full contributions" r:id="rId1838"/>
    <hyperlink xmlns:r="http://schemas.openxmlformats.org/officeDocument/2006/relationships" ref="M481" tooltip="Click to view full contributions" r:id="rId1839"/>
    <hyperlink xmlns:r="http://schemas.openxmlformats.org/officeDocument/2006/relationships" ref="F484" tooltip="Click to view full contributions" r:id="rId1840"/>
    <hyperlink xmlns:r="http://schemas.openxmlformats.org/officeDocument/2006/relationships" ref="G484" tooltip="Click to view full contributions" r:id="rId1841"/>
    <hyperlink xmlns:r="http://schemas.openxmlformats.org/officeDocument/2006/relationships" ref="H484" tooltip="Click to view full contributions" r:id="rId1842"/>
    <hyperlink xmlns:r="http://schemas.openxmlformats.org/officeDocument/2006/relationships" ref="I484" tooltip="Click to view full contributions" r:id="rId1843"/>
    <hyperlink xmlns:r="http://schemas.openxmlformats.org/officeDocument/2006/relationships" ref="F485" tooltip="Click to view full contributions" r:id="rId1844"/>
    <hyperlink xmlns:r="http://schemas.openxmlformats.org/officeDocument/2006/relationships" ref="G485" tooltip="Click to view full contributions" r:id="rId1845"/>
    <hyperlink xmlns:r="http://schemas.openxmlformats.org/officeDocument/2006/relationships" ref="H485" tooltip="Click to view full contributions" r:id="rId1846"/>
    <hyperlink xmlns:r="http://schemas.openxmlformats.org/officeDocument/2006/relationships" ref="F486" tooltip="Click to view full contributions" r:id="rId1847"/>
    <hyperlink xmlns:r="http://schemas.openxmlformats.org/officeDocument/2006/relationships" ref="G486" tooltip="Click to view full contributions" r:id="rId1848"/>
    <hyperlink xmlns:r="http://schemas.openxmlformats.org/officeDocument/2006/relationships" ref="H486" tooltip="Click to view full contributions" r:id="rId1849"/>
    <hyperlink xmlns:r="http://schemas.openxmlformats.org/officeDocument/2006/relationships" ref="I486" tooltip="Click to view full contributions" r:id="rId1850"/>
    <hyperlink xmlns:r="http://schemas.openxmlformats.org/officeDocument/2006/relationships" ref="E490" tooltip="Click to view full contributions" r:id="rId1851"/>
    <hyperlink xmlns:r="http://schemas.openxmlformats.org/officeDocument/2006/relationships" ref="G490" tooltip="Click to view full contributions" r:id="rId1852"/>
    <hyperlink xmlns:r="http://schemas.openxmlformats.org/officeDocument/2006/relationships" ref="I490" tooltip="Click to view full contributions" r:id="rId1853"/>
    <hyperlink xmlns:r="http://schemas.openxmlformats.org/officeDocument/2006/relationships" ref="K490" tooltip="Click to view full contributions" r:id="rId1854"/>
    <hyperlink xmlns:r="http://schemas.openxmlformats.org/officeDocument/2006/relationships" ref="M490" tooltip="Click to view full contributions" r:id="rId1855"/>
    <hyperlink xmlns:r="http://schemas.openxmlformats.org/officeDocument/2006/relationships" ref="E491" tooltip="Click to view full contributions" r:id="rId1856"/>
    <hyperlink xmlns:r="http://schemas.openxmlformats.org/officeDocument/2006/relationships" ref="G491" tooltip="Click to view full contributions" r:id="rId1857"/>
    <hyperlink xmlns:r="http://schemas.openxmlformats.org/officeDocument/2006/relationships" ref="I491" tooltip="Click to view full contributions" r:id="rId1858"/>
    <hyperlink xmlns:r="http://schemas.openxmlformats.org/officeDocument/2006/relationships" ref="K491" tooltip="Click to view full contributions" r:id="rId1859"/>
    <hyperlink xmlns:r="http://schemas.openxmlformats.org/officeDocument/2006/relationships" ref="M491" tooltip="Click to view full contributions" r:id="rId1860"/>
    <hyperlink xmlns:r="http://schemas.openxmlformats.org/officeDocument/2006/relationships" ref="E492" tooltip="Click to view full contributions" r:id="rId1861"/>
    <hyperlink xmlns:r="http://schemas.openxmlformats.org/officeDocument/2006/relationships" ref="G492" tooltip="Click to view full contributions" r:id="rId1862"/>
    <hyperlink xmlns:r="http://schemas.openxmlformats.org/officeDocument/2006/relationships" ref="I492" tooltip="Click to view full contributions" r:id="rId1863"/>
    <hyperlink xmlns:r="http://schemas.openxmlformats.org/officeDocument/2006/relationships" ref="K492" tooltip="Click to view full contributions" r:id="rId1864"/>
    <hyperlink xmlns:r="http://schemas.openxmlformats.org/officeDocument/2006/relationships" ref="M492" tooltip="Click to view full contributions" r:id="rId1865"/>
    <hyperlink xmlns:r="http://schemas.openxmlformats.org/officeDocument/2006/relationships" ref="E493" tooltip="Click to view full contributions" r:id="rId1866"/>
    <hyperlink xmlns:r="http://schemas.openxmlformats.org/officeDocument/2006/relationships" ref="G493" tooltip="Click to view full contributions" r:id="rId1867"/>
    <hyperlink xmlns:r="http://schemas.openxmlformats.org/officeDocument/2006/relationships" ref="I493" tooltip="Click to view full contributions" r:id="rId1868"/>
    <hyperlink xmlns:r="http://schemas.openxmlformats.org/officeDocument/2006/relationships" ref="K493" tooltip="Click to view full contributions" r:id="rId1869"/>
    <hyperlink xmlns:r="http://schemas.openxmlformats.org/officeDocument/2006/relationships" ref="M493" tooltip="Click to view full contributions" r:id="rId1870"/>
    <hyperlink xmlns:r="http://schemas.openxmlformats.org/officeDocument/2006/relationships" ref="K529" tooltip="Click to view full contributions" r:id="rId1871"/>
    <hyperlink xmlns:r="http://schemas.openxmlformats.org/officeDocument/2006/relationships" ref="F533" tooltip="Click to view full contributions" r:id="rId1872"/>
    <hyperlink xmlns:r="http://schemas.openxmlformats.org/officeDocument/2006/relationships" ref="I533" tooltip="Click to view full contributions" r:id="rId1873"/>
    <hyperlink xmlns:r="http://schemas.openxmlformats.org/officeDocument/2006/relationships" ref="D538" tooltip="Click to view full contributions" r:id="rId1874"/>
    <hyperlink xmlns:r="http://schemas.openxmlformats.org/officeDocument/2006/relationships" ref="D539" tooltip="Click to view full contributions" r:id="rId1875"/>
    <hyperlink xmlns:r="http://schemas.openxmlformats.org/officeDocument/2006/relationships" ref="E539" tooltip="Click to view full contributions" r:id="rId1876"/>
    <hyperlink xmlns:r="http://schemas.openxmlformats.org/officeDocument/2006/relationships" ref="F539" tooltip="Click to view full contributions" r:id="rId1877"/>
    <hyperlink xmlns:r="http://schemas.openxmlformats.org/officeDocument/2006/relationships" ref="H539" tooltip="Click to view full contributions" r:id="rId1878"/>
    <hyperlink xmlns:r="http://schemas.openxmlformats.org/officeDocument/2006/relationships" ref="I539" tooltip="Click to view full contributions" r:id="rId1879"/>
    <hyperlink xmlns:r="http://schemas.openxmlformats.org/officeDocument/2006/relationships" ref="J539" tooltip="Click to view full contributions" r:id="rId1880"/>
    <hyperlink xmlns:r="http://schemas.openxmlformats.org/officeDocument/2006/relationships" ref="K539" tooltip="Click to view full contributions" r:id="rId1881"/>
    <hyperlink xmlns:r="http://schemas.openxmlformats.org/officeDocument/2006/relationships" ref="D540" tooltip="Click to view full contributions" r:id="rId1882"/>
    <hyperlink xmlns:r="http://schemas.openxmlformats.org/officeDocument/2006/relationships" ref="E540" tooltip="Click to view full contributions" r:id="rId1883"/>
    <hyperlink xmlns:r="http://schemas.openxmlformats.org/officeDocument/2006/relationships" ref="F540" tooltip="Click to view full contributions" r:id="rId1884"/>
    <hyperlink xmlns:r="http://schemas.openxmlformats.org/officeDocument/2006/relationships" ref="H540" tooltip="Click to view full contributions" r:id="rId1885"/>
    <hyperlink xmlns:r="http://schemas.openxmlformats.org/officeDocument/2006/relationships" ref="I540" tooltip="Click to view full contributions" r:id="rId1886"/>
    <hyperlink xmlns:r="http://schemas.openxmlformats.org/officeDocument/2006/relationships" ref="J540" tooltip="Click to view full contributions" r:id="rId1887"/>
    <hyperlink xmlns:r="http://schemas.openxmlformats.org/officeDocument/2006/relationships" ref="K540" tooltip="Click to view full contributions" r:id="rId1888"/>
    <hyperlink xmlns:r="http://schemas.openxmlformats.org/officeDocument/2006/relationships" ref="D541" tooltip="Click to view full contributions" r:id="rId1889"/>
    <hyperlink xmlns:r="http://schemas.openxmlformats.org/officeDocument/2006/relationships" ref="E541" tooltip="Click to view full contributions" r:id="rId1890"/>
    <hyperlink xmlns:r="http://schemas.openxmlformats.org/officeDocument/2006/relationships" ref="F541" tooltip="Click to view full contributions" r:id="rId1891"/>
    <hyperlink xmlns:r="http://schemas.openxmlformats.org/officeDocument/2006/relationships" ref="G541" tooltip="Click to view full contributions" r:id="rId1892"/>
    <hyperlink xmlns:r="http://schemas.openxmlformats.org/officeDocument/2006/relationships" ref="H541" tooltip="Click to view full contributions" r:id="rId1893"/>
    <hyperlink xmlns:r="http://schemas.openxmlformats.org/officeDocument/2006/relationships" ref="I541" tooltip="Click to view full contributions" r:id="rId1894"/>
    <hyperlink xmlns:r="http://schemas.openxmlformats.org/officeDocument/2006/relationships" ref="J541" tooltip="Click to view full contributions" r:id="rId1895"/>
    <hyperlink xmlns:r="http://schemas.openxmlformats.org/officeDocument/2006/relationships" ref="K541" tooltip="Click to view full contributions" r:id="rId1896"/>
    <hyperlink xmlns:r="http://schemas.openxmlformats.org/officeDocument/2006/relationships" ref="E542" tooltip="Click to view full contributions" r:id="rId1897"/>
    <hyperlink xmlns:r="http://schemas.openxmlformats.org/officeDocument/2006/relationships" ref="F542" tooltip="Click to view full contributions" r:id="rId1898"/>
    <hyperlink xmlns:r="http://schemas.openxmlformats.org/officeDocument/2006/relationships" ref="G542" tooltip="Click to view full contributions" r:id="rId1899"/>
    <hyperlink xmlns:r="http://schemas.openxmlformats.org/officeDocument/2006/relationships" ref="H542" tooltip="Click to view full contributions" r:id="rId1900"/>
    <hyperlink xmlns:r="http://schemas.openxmlformats.org/officeDocument/2006/relationships" ref="I542" tooltip="Click to view full contributions" r:id="rId1901"/>
    <hyperlink xmlns:r="http://schemas.openxmlformats.org/officeDocument/2006/relationships" ref="J542" tooltip="Click to view full contributions" r:id="rId1902"/>
    <hyperlink xmlns:r="http://schemas.openxmlformats.org/officeDocument/2006/relationships" ref="K542" tooltip="Click to view full contributions" r:id="rId1903"/>
    <hyperlink xmlns:r="http://schemas.openxmlformats.org/officeDocument/2006/relationships" ref="L542" tooltip="Click to view full contributions" r:id="rId1904"/>
    <hyperlink xmlns:r="http://schemas.openxmlformats.org/officeDocument/2006/relationships" ref="E543" tooltip="Click to view full contributions" r:id="rId1905"/>
    <hyperlink xmlns:r="http://schemas.openxmlformats.org/officeDocument/2006/relationships" ref="F543" tooltip="Click to view full contributions" r:id="rId1906"/>
    <hyperlink xmlns:r="http://schemas.openxmlformats.org/officeDocument/2006/relationships" ref="G543" tooltip="Click to view full contributions" r:id="rId1907"/>
    <hyperlink xmlns:r="http://schemas.openxmlformats.org/officeDocument/2006/relationships" ref="H543" tooltip="Click to view full contributions" r:id="rId1908"/>
    <hyperlink xmlns:r="http://schemas.openxmlformats.org/officeDocument/2006/relationships" ref="I543" tooltip="Click to view full contributions" r:id="rId1909"/>
    <hyperlink xmlns:r="http://schemas.openxmlformats.org/officeDocument/2006/relationships" ref="J543" tooltip="Click to view full contributions" r:id="rId1910"/>
    <hyperlink xmlns:r="http://schemas.openxmlformats.org/officeDocument/2006/relationships" ref="K543" tooltip="Click to view full contributions" r:id="rId1911"/>
    <hyperlink xmlns:r="http://schemas.openxmlformats.org/officeDocument/2006/relationships" ref="L543" tooltip="Click to view full contributions" r:id="rId1912"/>
    <hyperlink xmlns:r="http://schemas.openxmlformats.org/officeDocument/2006/relationships" ref="E544" tooltip="Click to view full contributions" r:id="rId1913"/>
    <hyperlink xmlns:r="http://schemas.openxmlformats.org/officeDocument/2006/relationships" ref="F544" tooltip="Click to view full contributions" r:id="rId1914"/>
    <hyperlink xmlns:r="http://schemas.openxmlformats.org/officeDocument/2006/relationships" ref="G544" tooltip="Click to view full contributions" r:id="rId1915"/>
    <hyperlink xmlns:r="http://schemas.openxmlformats.org/officeDocument/2006/relationships" ref="H544" tooltip="Click to view full contributions" r:id="rId1916"/>
    <hyperlink xmlns:r="http://schemas.openxmlformats.org/officeDocument/2006/relationships" ref="I544" tooltip="Click to view full contributions" r:id="rId1917"/>
    <hyperlink xmlns:r="http://schemas.openxmlformats.org/officeDocument/2006/relationships" ref="J544" tooltip="Click to view full contributions" r:id="rId1918"/>
    <hyperlink xmlns:r="http://schemas.openxmlformats.org/officeDocument/2006/relationships" ref="K544" tooltip="Click to view full contributions" r:id="rId1919"/>
    <hyperlink xmlns:r="http://schemas.openxmlformats.org/officeDocument/2006/relationships" ref="L544" tooltip="Click to view full contributions" r:id="rId1920"/>
    <hyperlink xmlns:r="http://schemas.openxmlformats.org/officeDocument/2006/relationships" ref="E545" tooltip="Click to view full contributions" r:id="rId1921"/>
    <hyperlink xmlns:r="http://schemas.openxmlformats.org/officeDocument/2006/relationships" ref="F545" tooltip="Click to view full contributions" r:id="rId1922"/>
    <hyperlink xmlns:r="http://schemas.openxmlformats.org/officeDocument/2006/relationships" ref="G545" tooltip="Click to view full contributions" r:id="rId1923"/>
    <hyperlink xmlns:r="http://schemas.openxmlformats.org/officeDocument/2006/relationships" ref="H545" tooltip="Click to view full contributions" r:id="rId1924"/>
    <hyperlink xmlns:r="http://schemas.openxmlformats.org/officeDocument/2006/relationships" ref="I545" tooltip="Click to view full contributions" r:id="rId1925"/>
    <hyperlink xmlns:r="http://schemas.openxmlformats.org/officeDocument/2006/relationships" ref="J545" tooltip="Click to view full contributions" r:id="rId1926"/>
    <hyperlink xmlns:r="http://schemas.openxmlformats.org/officeDocument/2006/relationships" ref="K545" tooltip="Click to view full contributions" r:id="rId1927"/>
    <hyperlink xmlns:r="http://schemas.openxmlformats.org/officeDocument/2006/relationships" ref="L545" tooltip="Click to view full contributions" r:id="rId1928"/>
    <hyperlink xmlns:r="http://schemas.openxmlformats.org/officeDocument/2006/relationships" ref="E546" tooltip="Click to view full contributions" r:id="rId1929"/>
    <hyperlink xmlns:r="http://schemas.openxmlformats.org/officeDocument/2006/relationships" ref="F546" tooltip="Click to view full contributions" r:id="rId1930"/>
    <hyperlink xmlns:r="http://schemas.openxmlformats.org/officeDocument/2006/relationships" ref="G546" tooltip="Click to view full contributions" r:id="rId1931"/>
    <hyperlink xmlns:r="http://schemas.openxmlformats.org/officeDocument/2006/relationships" ref="H546" tooltip="Click to view full contributions" r:id="rId1932"/>
    <hyperlink xmlns:r="http://schemas.openxmlformats.org/officeDocument/2006/relationships" ref="I546" tooltip="Click to view full contributions" r:id="rId1933"/>
    <hyperlink xmlns:r="http://schemas.openxmlformats.org/officeDocument/2006/relationships" ref="J546" tooltip="Click to view full contributions" r:id="rId1934"/>
    <hyperlink xmlns:r="http://schemas.openxmlformats.org/officeDocument/2006/relationships" ref="K546" tooltip="Click to view full contributions" r:id="rId1935"/>
    <hyperlink xmlns:r="http://schemas.openxmlformats.org/officeDocument/2006/relationships" ref="L546" tooltip="Click to view full contributions" r:id="rId1936"/>
    <hyperlink xmlns:r="http://schemas.openxmlformats.org/officeDocument/2006/relationships" ref="E547" tooltip="Click to view full contributions" r:id="rId1937"/>
    <hyperlink xmlns:r="http://schemas.openxmlformats.org/officeDocument/2006/relationships" ref="G547" tooltip="Click to view full contributions" r:id="rId1938"/>
    <hyperlink xmlns:r="http://schemas.openxmlformats.org/officeDocument/2006/relationships" ref="H547" tooltip="Click to view full contributions" r:id="rId1939"/>
    <hyperlink xmlns:r="http://schemas.openxmlformats.org/officeDocument/2006/relationships" ref="J547" tooltip="Click to view full contributions" r:id="rId1940"/>
    <hyperlink xmlns:r="http://schemas.openxmlformats.org/officeDocument/2006/relationships" ref="K547" tooltip="Click to view full contributions" r:id="rId1941"/>
    <hyperlink xmlns:r="http://schemas.openxmlformats.org/officeDocument/2006/relationships" ref="L547" tooltip="Click to view full contributions" r:id="rId1942"/>
    <hyperlink xmlns:r="http://schemas.openxmlformats.org/officeDocument/2006/relationships" ref="E548" tooltip="Click to view full contributions" r:id="rId1943"/>
    <hyperlink xmlns:r="http://schemas.openxmlformats.org/officeDocument/2006/relationships" ref="F548" tooltip="Click to view full contributions" r:id="rId1944"/>
    <hyperlink xmlns:r="http://schemas.openxmlformats.org/officeDocument/2006/relationships" ref="G548" tooltip="Click to view full contributions" r:id="rId1945"/>
    <hyperlink xmlns:r="http://schemas.openxmlformats.org/officeDocument/2006/relationships" ref="H548" tooltip="Click to view full contributions" r:id="rId1946"/>
    <hyperlink xmlns:r="http://schemas.openxmlformats.org/officeDocument/2006/relationships" ref="I548" tooltip="Click to view full contributions" r:id="rId1947"/>
    <hyperlink xmlns:r="http://schemas.openxmlformats.org/officeDocument/2006/relationships" ref="J548" tooltip="Click to view full contributions" r:id="rId1948"/>
    <hyperlink xmlns:r="http://schemas.openxmlformats.org/officeDocument/2006/relationships" ref="K548" tooltip="Click to view full contributions" r:id="rId1949"/>
    <hyperlink xmlns:r="http://schemas.openxmlformats.org/officeDocument/2006/relationships" ref="L548" tooltip="Click to view full contributions" r:id="rId1950"/>
    <hyperlink xmlns:r="http://schemas.openxmlformats.org/officeDocument/2006/relationships" ref="D549" tooltip="Click to view full contributions" r:id="rId1951"/>
    <hyperlink xmlns:r="http://schemas.openxmlformats.org/officeDocument/2006/relationships" ref="E549" tooltip="Click to view full contributions" r:id="rId1952"/>
    <hyperlink xmlns:r="http://schemas.openxmlformats.org/officeDocument/2006/relationships" ref="F549" tooltip="Click to view full contributions" r:id="rId1953"/>
    <hyperlink xmlns:r="http://schemas.openxmlformats.org/officeDocument/2006/relationships" ref="G549" tooltip="Click to view full contributions" r:id="rId1954"/>
    <hyperlink xmlns:r="http://schemas.openxmlformats.org/officeDocument/2006/relationships" ref="H549" tooltip="Click to view full contributions" r:id="rId1955"/>
    <hyperlink xmlns:r="http://schemas.openxmlformats.org/officeDocument/2006/relationships" ref="I549" tooltip="Click to view full contributions" r:id="rId1956"/>
    <hyperlink xmlns:r="http://schemas.openxmlformats.org/officeDocument/2006/relationships" ref="J549" tooltip="Click to view full contributions" r:id="rId1957"/>
    <hyperlink xmlns:r="http://schemas.openxmlformats.org/officeDocument/2006/relationships" ref="K549" tooltip="Click to view full contributions" r:id="rId1958"/>
    <hyperlink xmlns:r="http://schemas.openxmlformats.org/officeDocument/2006/relationships" ref="L549" tooltip="Click to view full contributions" r:id="rId1959"/>
    <hyperlink xmlns:r="http://schemas.openxmlformats.org/officeDocument/2006/relationships" ref="D551" tooltip="Click to view full contributions" r:id="rId1960"/>
    <hyperlink xmlns:r="http://schemas.openxmlformats.org/officeDocument/2006/relationships" ref="G551" tooltip="Click to view full contributions" r:id="rId1961"/>
    <hyperlink xmlns:r="http://schemas.openxmlformats.org/officeDocument/2006/relationships" ref="J551" tooltip="Click to view full contributions" r:id="rId1962"/>
    <hyperlink xmlns:r="http://schemas.openxmlformats.org/officeDocument/2006/relationships" ref="D552" tooltip="Click to view full contributions" r:id="rId1963"/>
    <hyperlink xmlns:r="http://schemas.openxmlformats.org/officeDocument/2006/relationships" ref="G552" tooltip="Click to view full contributions" r:id="rId1964"/>
    <hyperlink xmlns:r="http://schemas.openxmlformats.org/officeDocument/2006/relationships" ref="J552" tooltip="Click to view full contributions" r:id="rId1965"/>
    <hyperlink xmlns:r="http://schemas.openxmlformats.org/officeDocument/2006/relationships" ref="D556" tooltip="Click to view full contributions" r:id="rId1966"/>
    <hyperlink xmlns:r="http://schemas.openxmlformats.org/officeDocument/2006/relationships" ref="D557" tooltip="Click to view full contributions" r:id="rId1967"/>
    <hyperlink xmlns:r="http://schemas.openxmlformats.org/officeDocument/2006/relationships" ref="E557" tooltip="Click to view full contributions" r:id="rId1968"/>
    <hyperlink xmlns:r="http://schemas.openxmlformats.org/officeDocument/2006/relationships" ref="F557" tooltip="Click to view full contributions" r:id="rId1969"/>
    <hyperlink xmlns:r="http://schemas.openxmlformats.org/officeDocument/2006/relationships" ref="H557" tooltip="Click to view full contributions" r:id="rId1970"/>
    <hyperlink xmlns:r="http://schemas.openxmlformats.org/officeDocument/2006/relationships" ref="I557" tooltip="Click to view full contributions" r:id="rId1971"/>
    <hyperlink xmlns:r="http://schemas.openxmlformats.org/officeDocument/2006/relationships" ref="J557" tooltip="Click to view full contributions" r:id="rId1972"/>
    <hyperlink xmlns:r="http://schemas.openxmlformats.org/officeDocument/2006/relationships" ref="K557" tooltip="Click to view full contributions" r:id="rId1973"/>
    <hyperlink xmlns:r="http://schemas.openxmlformats.org/officeDocument/2006/relationships" ref="D558" tooltip="Click to view full contributions" r:id="rId1974"/>
    <hyperlink xmlns:r="http://schemas.openxmlformats.org/officeDocument/2006/relationships" ref="E558" tooltip="Click to view full contributions" r:id="rId1975"/>
    <hyperlink xmlns:r="http://schemas.openxmlformats.org/officeDocument/2006/relationships" ref="F558" tooltip="Click to view full contributions" r:id="rId1976"/>
    <hyperlink xmlns:r="http://schemas.openxmlformats.org/officeDocument/2006/relationships" ref="H558" tooltip="Click to view full contributions" r:id="rId1977"/>
    <hyperlink xmlns:r="http://schemas.openxmlformats.org/officeDocument/2006/relationships" ref="I558" tooltip="Click to view full contributions" r:id="rId1978"/>
    <hyperlink xmlns:r="http://schemas.openxmlformats.org/officeDocument/2006/relationships" ref="J558" tooltip="Click to view full contributions" r:id="rId1979"/>
    <hyperlink xmlns:r="http://schemas.openxmlformats.org/officeDocument/2006/relationships" ref="K558" tooltip="Click to view full contributions" r:id="rId1980"/>
    <hyperlink xmlns:r="http://schemas.openxmlformats.org/officeDocument/2006/relationships" ref="D559" tooltip="Click to view full contributions" r:id="rId1981"/>
    <hyperlink xmlns:r="http://schemas.openxmlformats.org/officeDocument/2006/relationships" ref="E559" tooltip="Click to view full contributions" r:id="rId1982"/>
    <hyperlink xmlns:r="http://schemas.openxmlformats.org/officeDocument/2006/relationships" ref="F559" tooltip="Click to view full contributions" r:id="rId1983"/>
    <hyperlink xmlns:r="http://schemas.openxmlformats.org/officeDocument/2006/relationships" ref="G559" tooltip="Click to view full contributions" r:id="rId1984"/>
    <hyperlink xmlns:r="http://schemas.openxmlformats.org/officeDocument/2006/relationships" ref="H559" tooltip="Click to view full contributions" r:id="rId1985"/>
    <hyperlink xmlns:r="http://schemas.openxmlformats.org/officeDocument/2006/relationships" ref="I559" tooltip="Click to view full contributions" r:id="rId1986"/>
    <hyperlink xmlns:r="http://schemas.openxmlformats.org/officeDocument/2006/relationships" ref="J559" tooltip="Click to view full contributions" r:id="rId1987"/>
    <hyperlink xmlns:r="http://schemas.openxmlformats.org/officeDocument/2006/relationships" ref="K559" tooltip="Click to view full contributions" r:id="rId1988"/>
    <hyperlink xmlns:r="http://schemas.openxmlformats.org/officeDocument/2006/relationships" ref="E560" tooltip="Click to view full contributions" r:id="rId1989"/>
    <hyperlink xmlns:r="http://schemas.openxmlformats.org/officeDocument/2006/relationships" ref="F560" tooltip="Click to view full contributions" r:id="rId1990"/>
    <hyperlink xmlns:r="http://schemas.openxmlformats.org/officeDocument/2006/relationships" ref="G560" tooltip="Click to view full contributions" r:id="rId1991"/>
    <hyperlink xmlns:r="http://schemas.openxmlformats.org/officeDocument/2006/relationships" ref="H560" tooltip="Click to view full contributions" r:id="rId1992"/>
    <hyperlink xmlns:r="http://schemas.openxmlformats.org/officeDocument/2006/relationships" ref="I560" tooltip="Click to view full contributions" r:id="rId1993"/>
    <hyperlink xmlns:r="http://schemas.openxmlformats.org/officeDocument/2006/relationships" ref="J560" tooltip="Click to view full contributions" r:id="rId1994"/>
    <hyperlink xmlns:r="http://schemas.openxmlformats.org/officeDocument/2006/relationships" ref="K560" tooltip="Click to view full contributions" r:id="rId1995"/>
    <hyperlink xmlns:r="http://schemas.openxmlformats.org/officeDocument/2006/relationships" ref="L560" tooltip="Click to view full contributions" r:id="rId1996"/>
    <hyperlink xmlns:r="http://schemas.openxmlformats.org/officeDocument/2006/relationships" ref="E561" tooltip="Click to view full contributions" r:id="rId1997"/>
    <hyperlink xmlns:r="http://schemas.openxmlformats.org/officeDocument/2006/relationships" ref="F561" tooltip="Click to view full contributions" r:id="rId1998"/>
    <hyperlink xmlns:r="http://schemas.openxmlformats.org/officeDocument/2006/relationships" ref="G561" tooltip="Click to view full contributions" r:id="rId1999"/>
    <hyperlink xmlns:r="http://schemas.openxmlformats.org/officeDocument/2006/relationships" ref="H561" tooltip="Click to view full contributions" r:id="rId2000"/>
    <hyperlink xmlns:r="http://schemas.openxmlformats.org/officeDocument/2006/relationships" ref="I561" tooltip="Click to view full contributions" r:id="rId2001"/>
    <hyperlink xmlns:r="http://schemas.openxmlformats.org/officeDocument/2006/relationships" ref="J561" tooltip="Click to view full contributions" r:id="rId2002"/>
    <hyperlink xmlns:r="http://schemas.openxmlformats.org/officeDocument/2006/relationships" ref="K561" tooltip="Click to view full contributions" r:id="rId2003"/>
    <hyperlink xmlns:r="http://schemas.openxmlformats.org/officeDocument/2006/relationships" ref="L561" tooltip="Click to view full contributions" r:id="rId2004"/>
    <hyperlink xmlns:r="http://schemas.openxmlformats.org/officeDocument/2006/relationships" ref="E562" tooltip="Click to view full contributions" r:id="rId2005"/>
    <hyperlink xmlns:r="http://schemas.openxmlformats.org/officeDocument/2006/relationships" ref="F562" tooltip="Click to view full contributions" r:id="rId2006"/>
    <hyperlink xmlns:r="http://schemas.openxmlformats.org/officeDocument/2006/relationships" ref="G562" tooltip="Click to view full contributions" r:id="rId2007"/>
    <hyperlink xmlns:r="http://schemas.openxmlformats.org/officeDocument/2006/relationships" ref="H562" tooltip="Click to view full contributions" r:id="rId2008"/>
    <hyperlink xmlns:r="http://schemas.openxmlformats.org/officeDocument/2006/relationships" ref="I562" tooltip="Click to view full contributions" r:id="rId2009"/>
    <hyperlink xmlns:r="http://schemas.openxmlformats.org/officeDocument/2006/relationships" ref="J562" tooltip="Click to view full contributions" r:id="rId2010"/>
    <hyperlink xmlns:r="http://schemas.openxmlformats.org/officeDocument/2006/relationships" ref="K562" tooltip="Click to view full contributions" r:id="rId2011"/>
    <hyperlink xmlns:r="http://schemas.openxmlformats.org/officeDocument/2006/relationships" ref="L562" tooltip="Click to view full contributions" r:id="rId2012"/>
    <hyperlink xmlns:r="http://schemas.openxmlformats.org/officeDocument/2006/relationships" ref="E563" tooltip="Click to view full contributions" r:id="rId2013"/>
    <hyperlink xmlns:r="http://schemas.openxmlformats.org/officeDocument/2006/relationships" ref="F563" tooltip="Click to view full contributions" r:id="rId2014"/>
    <hyperlink xmlns:r="http://schemas.openxmlformats.org/officeDocument/2006/relationships" ref="G563" tooltip="Click to view full contributions" r:id="rId2015"/>
    <hyperlink xmlns:r="http://schemas.openxmlformats.org/officeDocument/2006/relationships" ref="H563" tooltip="Click to view full contributions" r:id="rId2016"/>
    <hyperlink xmlns:r="http://schemas.openxmlformats.org/officeDocument/2006/relationships" ref="I563" tooltip="Click to view full contributions" r:id="rId2017"/>
    <hyperlink xmlns:r="http://schemas.openxmlformats.org/officeDocument/2006/relationships" ref="J563" tooltip="Click to view full contributions" r:id="rId2018"/>
    <hyperlink xmlns:r="http://schemas.openxmlformats.org/officeDocument/2006/relationships" ref="K563" tooltip="Click to view full contributions" r:id="rId2019"/>
    <hyperlink xmlns:r="http://schemas.openxmlformats.org/officeDocument/2006/relationships" ref="L563" tooltip="Click to view full contributions" r:id="rId2020"/>
    <hyperlink xmlns:r="http://schemas.openxmlformats.org/officeDocument/2006/relationships" ref="E564" tooltip="Click to view full contributions" r:id="rId2021"/>
    <hyperlink xmlns:r="http://schemas.openxmlformats.org/officeDocument/2006/relationships" ref="F564" tooltip="Click to view full contributions" r:id="rId2022"/>
    <hyperlink xmlns:r="http://schemas.openxmlformats.org/officeDocument/2006/relationships" ref="G564" tooltip="Click to view full contributions" r:id="rId2023"/>
    <hyperlink xmlns:r="http://schemas.openxmlformats.org/officeDocument/2006/relationships" ref="H564" tooltip="Click to view full contributions" r:id="rId2024"/>
    <hyperlink xmlns:r="http://schemas.openxmlformats.org/officeDocument/2006/relationships" ref="I564" tooltip="Click to view full contributions" r:id="rId2025"/>
    <hyperlink xmlns:r="http://schemas.openxmlformats.org/officeDocument/2006/relationships" ref="J564" tooltip="Click to view full contributions" r:id="rId2026"/>
    <hyperlink xmlns:r="http://schemas.openxmlformats.org/officeDocument/2006/relationships" ref="K564" tooltip="Click to view full contributions" r:id="rId2027"/>
    <hyperlink xmlns:r="http://schemas.openxmlformats.org/officeDocument/2006/relationships" ref="L564" tooltip="Click to view full contributions" r:id="rId2028"/>
    <hyperlink xmlns:r="http://schemas.openxmlformats.org/officeDocument/2006/relationships" ref="E565" tooltip="Click to view full contributions" r:id="rId2029"/>
    <hyperlink xmlns:r="http://schemas.openxmlformats.org/officeDocument/2006/relationships" ref="G565" tooltip="Click to view full contributions" r:id="rId2030"/>
    <hyperlink xmlns:r="http://schemas.openxmlformats.org/officeDocument/2006/relationships" ref="H565" tooltip="Click to view full contributions" r:id="rId2031"/>
    <hyperlink xmlns:r="http://schemas.openxmlformats.org/officeDocument/2006/relationships" ref="J565" tooltip="Click to view full contributions" r:id="rId2032"/>
    <hyperlink xmlns:r="http://schemas.openxmlformats.org/officeDocument/2006/relationships" ref="K565" tooltip="Click to view full contributions" r:id="rId2033"/>
    <hyperlink xmlns:r="http://schemas.openxmlformats.org/officeDocument/2006/relationships" ref="L565" tooltip="Click to view full contributions" r:id="rId2034"/>
    <hyperlink xmlns:r="http://schemas.openxmlformats.org/officeDocument/2006/relationships" ref="E566" tooltip="Click to view full contributions" r:id="rId2035"/>
    <hyperlink xmlns:r="http://schemas.openxmlformats.org/officeDocument/2006/relationships" ref="F566" tooltip="Click to view full contributions" r:id="rId2036"/>
    <hyperlink xmlns:r="http://schemas.openxmlformats.org/officeDocument/2006/relationships" ref="G566" tooltip="Click to view full contributions" r:id="rId2037"/>
    <hyperlink xmlns:r="http://schemas.openxmlformats.org/officeDocument/2006/relationships" ref="H566" tooltip="Click to view full contributions" r:id="rId2038"/>
    <hyperlink xmlns:r="http://schemas.openxmlformats.org/officeDocument/2006/relationships" ref="I566" tooltip="Click to view full contributions" r:id="rId2039"/>
    <hyperlink xmlns:r="http://schemas.openxmlformats.org/officeDocument/2006/relationships" ref="J566" tooltip="Click to view full contributions" r:id="rId2040"/>
    <hyperlink xmlns:r="http://schemas.openxmlformats.org/officeDocument/2006/relationships" ref="K566" tooltip="Click to view full contributions" r:id="rId2041"/>
    <hyperlink xmlns:r="http://schemas.openxmlformats.org/officeDocument/2006/relationships" ref="L566" tooltip="Click to view full contributions" r:id="rId2042"/>
    <hyperlink xmlns:r="http://schemas.openxmlformats.org/officeDocument/2006/relationships" ref="D567" tooltip="Click to view full contributions" r:id="rId2043"/>
    <hyperlink xmlns:r="http://schemas.openxmlformats.org/officeDocument/2006/relationships" ref="E567" tooltip="Click to view full contributions" r:id="rId2044"/>
    <hyperlink xmlns:r="http://schemas.openxmlformats.org/officeDocument/2006/relationships" ref="F567" tooltip="Click to view full contributions" r:id="rId2045"/>
    <hyperlink xmlns:r="http://schemas.openxmlformats.org/officeDocument/2006/relationships" ref="G567" tooltip="Click to view full contributions" r:id="rId2046"/>
    <hyperlink xmlns:r="http://schemas.openxmlformats.org/officeDocument/2006/relationships" ref="H567" tooltip="Click to view full contributions" r:id="rId2047"/>
    <hyperlink xmlns:r="http://schemas.openxmlformats.org/officeDocument/2006/relationships" ref="I567" tooltip="Click to view full contributions" r:id="rId2048"/>
    <hyperlink xmlns:r="http://schemas.openxmlformats.org/officeDocument/2006/relationships" ref="J567" tooltip="Click to view full contributions" r:id="rId2049"/>
    <hyperlink xmlns:r="http://schemas.openxmlformats.org/officeDocument/2006/relationships" ref="K567" tooltip="Click to view full contributions" r:id="rId2050"/>
    <hyperlink xmlns:r="http://schemas.openxmlformats.org/officeDocument/2006/relationships" ref="L567" tooltip="Click to view full contributions" r:id="rId2051"/>
    <hyperlink xmlns:r="http://schemas.openxmlformats.org/officeDocument/2006/relationships" ref="D569" tooltip="Click to view full contributions" r:id="rId2052"/>
    <hyperlink xmlns:r="http://schemas.openxmlformats.org/officeDocument/2006/relationships" ref="G569" tooltip="Click to view full contributions" r:id="rId2053"/>
    <hyperlink xmlns:r="http://schemas.openxmlformats.org/officeDocument/2006/relationships" ref="J569" tooltip="Click to view full contributions" r:id="rId2054"/>
    <hyperlink xmlns:r="http://schemas.openxmlformats.org/officeDocument/2006/relationships" ref="D570" tooltip="Click to view full contributions" r:id="rId2055"/>
    <hyperlink xmlns:r="http://schemas.openxmlformats.org/officeDocument/2006/relationships" ref="G570" tooltip="Click to view full contributions" r:id="rId2056"/>
    <hyperlink xmlns:r="http://schemas.openxmlformats.org/officeDocument/2006/relationships" ref="J570" tooltip="Click to view full contributions" r:id="rId2057"/>
    <hyperlink xmlns:r="http://schemas.openxmlformats.org/officeDocument/2006/relationships" ref="K572" tooltip="Click to view full contributions" r:id="rId2058"/>
    <hyperlink xmlns:r="http://schemas.openxmlformats.org/officeDocument/2006/relationships" ref="F577" tooltip="Click to view full contributions" r:id="rId2059"/>
    <hyperlink xmlns:r="http://schemas.openxmlformats.org/officeDocument/2006/relationships" ref="L577" tooltip="Click to view full contributions" r:id="rId2060"/>
    <hyperlink xmlns:r="http://schemas.openxmlformats.org/officeDocument/2006/relationships" ref="F578" tooltip="Click to view full contributions" r:id="rId2061"/>
    <hyperlink xmlns:r="http://schemas.openxmlformats.org/officeDocument/2006/relationships" ref="L578" tooltip="Click to view full contributions" r:id="rId2062"/>
    <hyperlink xmlns:r="http://schemas.openxmlformats.org/officeDocument/2006/relationships" ref="F579" tooltip="Click to view full contributions" r:id="rId2063"/>
    <hyperlink xmlns:r="http://schemas.openxmlformats.org/officeDocument/2006/relationships" ref="I579" tooltip="Click to view full contributions" r:id="rId2064"/>
    <hyperlink xmlns:r="http://schemas.openxmlformats.org/officeDocument/2006/relationships" ref="L579" tooltip="Click to view full contributions" r:id="rId2065"/>
    <hyperlink xmlns:r="http://schemas.openxmlformats.org/officeDocument/2006/relationships" ref="F580" tooltip="Click to view full contributions" r:id="rId2066"/>
    <hyperlink xmlns:r="http://schemas.openxmlformats.org/officeDocument/2006/relationships" ref="I580" tooltip="Click to view full contributions" r:id="rId2067"/>
    <hyperlink xmlns:r="http://schemas.openxmlformats.org/officeDocument/2006/relationships" ref="L580" tooltip="Click to view full contributions" r:id="rId2068"/>
    <hyperlink xmlns:r="http://schemas.openxmlformats.org/officeDocument/2006/relationships" ref="F581" tooltip="Click to view full contributions" r:id="rId2069"/>
    <hyperlink xmlns:r="http://schemas.openxmlformats.org/officeDocument/2006/relationships" ref="I581" tooltip="Click to view full contributions" r:id="rId2070"/>
    <hyperlink xmlns:r="http://schemas.openxmlformats.org/officeDocument/2006/relationships" ref="L581" tooltip="Click to view full contributions" r:id="rId2071"/>
    <hyperlink xmlns:r="http://schemas.openxmlformats.org/officeDocument/2006/relationships" ref="F582" tooltip="Click to view full contributions" r:id="rId2072"/>
    <hyperlink xmlns:r="http://schemas.openxmlformats.org/officeDocument/2006/relationships" ref="I582" tooltip="Click to view full contributions" r:id="rId2073"/>
    <hyperlink xmlns:r="http://schemas.openxmlformats.org/officeDocument/2006/relationships" ref="L582" tooltip="Click to view full contributions" r:id="rId2074"/>
    <hyperlink xmlns:r="http://schemas.openxmlformats.org/officeDocument/2006/relationships" ref="F583" tooltip="Click to view full contributions" r:id="rId2075"/>
    <hyperlink xmlns:r="http://schemas.openxmlformats.org/officeDocument/2006/relationships" ref="I583" tooltip="Click to view full contributions" r:id="rId2076"/>
    <hyperlink xmlns:r="http://schemas.openxmlformats.org/officeDocument/2006/relationships" ref="L583" tooltip="Click to view full contributions" r:id="rId2077"/>
    <hyperlink xmlns:r="http://schemas.openxmlformats.org/officeDocument/2006/relationships" ref="F584" tooltip="Click to view full contributions" r:id="rId2078"/>
    <hyperlink xmlns:r="http://schemas.openxmlformats.org/officeDocument/2006/relationships" ref="I584" tooltip="Click to view full contributions" r:id="rId2079"/>
    <hyperlink xmlns:r="http://schemas.openxmlformats.org/officeDocument/2006/relationships" ref="L584" tooltip="Click to view full contributions" r:id="rId2080"/>
    <hyperlink xmlns:r="http://schemas.openxmlformats.org/officeDocument/2006/relationships" ref="F585" tooltip="Click to view full contributions" r:id="rId2081"/>
    <hyperlink xmlns:r="http://schemas.openxmlformats.org/officeDocument/2006/relationships" ref="I585" tooltip="Click to view full contributions" r:id="rId2082"/>
    <hyperlink xmlns:r="http://schemas.openxmlformats.org/officeDocument/2006/relationships" ref="L585" tooltip="Click to view full contributions" r:id="rId2083"/>
    <hyperlink xmlns:r="http://schemas.openxmlformats.org/officeDocument/2006/relationships" ref="F586" tooltip="Click to view full contributions" r:id="rId2084"/>
    <hyperlink xmlns:r="http://schemas.openxmlformats.org/officeDocument/2006/relationships" ref="I586" tooltip="Click to view full contributions" r:id="rId2085"/>
    <hyperlink xmlns:r="http://schemas.openxmlformats.org/officeDocument/2006/relationships" ref="L586" tooltip="Click to view full contributions" r:id="rId2086"/>
    <hyperlink xmlns:r="http://schemas.openxmlformats.org/officeDocument/2006/relationships" ref="F590" tooltip="Click to view full contributions" r:id="rId2087"/>
    <hyperlink xmlns:r="http://schemas.openxmlformats.org/officeDocument/2006/relationships" ref="L590" tooltip="Click to view full contributions" r:id="rId2088"/>
    <hyperlink xmlns:r="http://schemas.openxmlformats.org/officeDocument/2006/relationships" ref="F591" tooltip="Click to view full contributions" r:id="rId2089"/>
    <hyperlink xmlns:r="http://schemas.openxmlformats.org/officeDocument/2006/relationships" ref="L591" tooltip="Click to view full contributions" r:id="rId2090"/>
    <hyperlink xmlns:r="http://schemas.openxmlformats.org/officeDocument/2006/relationships" ref="F592" tooltip="Click to view full contributions" r:id="rId2091"/>
    <hyperlink xmlns:r="http://schemas.openxmlformats.org/officeDocument/2006/relationships" ref="I592" tooltip="Click to view full contributions" r:id="rId2092"/>
    <hyperlink xmlns:r="http://schemas.openxmlformats.org/officeDocument/2006/relationships" ref="L592" tooltip="Click to view full contributions" r:id="rId2093"/>
    <hyperlink xmlns:r="http://schemas.openxmlformats.org/officeDocument/2006/relationships" ref="F593" tooltip="Click to view full contributions" r:id="rId2094"/>
    <hyperlink xmlns:r="http://schemas.openxmlformats.org/officeDocument/2006/relationships" ref="I593" tooltip="Click to view full contributions" r:id="rId2095"/>
    <hyperlink xmlns:r="http://schemas.openxmlformats.org/officeDocument/2006/relationships" ref="L593" tooltip="Click to view full contributions" r:id="rId2096"/>
    <hyperlink xmlns:r="http://schemas.openxmlformats.org/officeDocument/2006/relationships" ref="F594" tooltip="Click to view full contributions" r:id="rId2097"/>
    <hyperlink xmlns:r="http://schemas.openxmlformats.org/officeDocument/2006/relationships" ref="I594" tooltip="Click to view full contributions" r:id="rId2098"/>
    <hyperlink xmlns:r="http://schemas.openxmlformats.org/officeDocument/2006/relationships" ref="L594" tooltip="Click to view full contributions" r:id="rId2099"/>
    <hyperlink xmlns:r="http://schemas.openxmlformats.org/officeDocument/2006/relationships" ref="F595" tooltip="Click to view full contributions" r:id="rId2100"/>
    <hyperlink xmlns:r="http://schemas.openxmlformats.org/officeDocument/2006/relationships" ref="I595" tooltip="Click to view full contributions" r:id="rId2101"/>
    <hyperlink xmlns:r="http://schemas.openxmlformats.org/officeDocument/2006/relationships" ref="L595" tooltip="Click to view full contributions" r:id="rId2102"/>
    <hyperlink xmlns:r="http://schemas.openxmlformats.org/officeDocument/2006/relationships" ref="F596" tooltip="Click to view full contributions" r:id="rId2103"/>
    <hyperlink xmlns:r="http://schemas.openxmlformats.org/officeDocument/2006/relationships" ref="I596" tooltip="Click to view full contributions" r:id="rId2104"/>
    <hyperlink xmlns:r="http://schemas.openxmlformats.org/officeDocument/2006/relationships" ref="L596" tooltip="Click to view full contributions" r:id="rId2105"/>
    <hyperlink xmlns:r="http://schemas.openxmlformats.org/officeDocument/2006/relationships" ref="F597" tooltip="Click to view full contributions" r:id="rId2106"/>
    <hyperlink xmlns:r="http://schemas.openxmlformats.org/officeDocument/2006/relationships" ref="I597" tooltip="Click to view full contributions" r:id="rId2107"/>
    <hyperlink xmlns:r="http://schemas.openxmlformats.org/officeDocument/2006/relationships" ref="L597" tooltip="Click to view full contributions" r:id="rId2108"/>
    <hyperlink xmlns:r="http://schemas.openxmlformats.org/officeDocument/2006/relationships" ref="F598" tooltip="Click to view full contributions" r:id="rId2109"/>
    <hyperlink xmlns:r="http://schemas.openxmlformats.org/officeDocument/2006/relationships" ref="I598" tooltip="Click to view full contributions" r:id="rId2110"/>
    <hyperlink xmlns:r="http://schemas.openxmlformats.org/officeDocument/2006/relationships" ref="L598" tooltip="Click to view full contributions" r:id="rId2111"/>
    <hyperlink xmlns:r="http://schemas.openxmlformats.org/officeDocument/2006/relationships" ref="F599" tooltip="Click to view full contributions" r:id="rId2112"/>
    <hyperlink xmlns:r="http://schemas.openxmlformats.org/officeDocument/2006/relationships" ref="I599" tooltip="Click to view full contributions" r:id="rId2113"/>
    <hyperlink xmlns:r="http://schemas.openxmlformats.org/officeDocument/2006/relationships" ref="L599" tooltip="Click to view full contributions" r:id="rId2114"/>
    <hyperlink xmlns:r="http://schemas.openxmlformats.org/officeDocument/2006/relationships" ref="G603" tooltip="Click to view full contributions" r:id="rId2115"/>
    <hyperlink xmlns:r="http://schemas.openxmlformats.org/officeDocument/2006/relationships" ref="G606" tooltip="Click to view full contributions" r:id="rId2116"/>
    <hyperlink xmlns:r="http://schemas.openxmlformats.org/officeDocument/2006/relationships" ref="D610" tooltip="Click to view full contributions" r:id="rId2117"/>
    <hyperlink xmlns:r="http://schemas.openxmlformats.org/officeDocument/2006/relationships" ref="E610" tooltip="Click to view full contributions" r:id="rId2118"/>
    <hyperlink xmlns:r="http://schemas.openxmlformats.org/officeDocument/2006/relationships" ref="F610" tooltip="Click to view full contributions" r:id="rId2119"/>
    <hyperlink xmlns:r="http://schemas.openxmlformats.org/officeDocument/2006/relationships" ref="G610" tooltip="Click to view full contributions" r:id="rId2120"/>
    <hyperlink xmlns:r="http://schemas.openxmlformats.org/officeDocument/2006/relationships" ref="H610" tooltip="Click to view full contributions" r:id="rId2121"/>
    <hyperlink xmlns:r="http://schemas.openxmlformats.org/officeDocument/2006/relationships" ref="I610" tooltip="Click to view full contributions" r:id="rId2122"/>
    <hyperlink xmlns:r="http://schemas.openxmlformats.org/officeDocument/2006/relationships" ref="G613" tooltip="Click to view full contributions" r:id="rId2123"/>
    <hyperlink xmlns:r="http://schemas.openxmlformats.org/officeDocument/2006/relationships" ref="I613" tooltip="Click to view full contributions" r:id="rId2124"/>
    <hyperlink xmlns:r="http://schemas.openxmlformats.org/officeDocument/2006/relationships" ref="K613" tooltip="Click to view full contributions" r:id="rId2125"/>
    <hyperlink xmlns:r="http://schemas.openxmlformats.org/officeDocument/2006/relationships" ref="G615" tooltip="Click to view full contributions" r:id="rId2126"/>
    <hyperlink xmlns:r="http://schemas.openxmlformats.org/officeDocument/2006/relationships" ref="I615" tooltip="Click to view full contributions" r:id="rId2127"/>
    <hyperlink xmlns:r="http://schemas.openxmlformats.org/officeDocument/2006/relationships" ref="K615" tooltip="Click to view full contributions" r:id="rId2128"/>
    <hyperlink xmlns:r="http://schemas.openxmlformats.org/officeDocument/2006/relationships" ref="G618" tooltip="Click to view full contributions" r:id="rId2129"/>
    <hyperlink xmlns:r="http://schemas.openxmlformats.org/officeDocument/2006/relationships" ref="I618" tooltip="Click to view full contributions" r:id="rId2130"/>
    <hyperlink xmlns:r="http://schemas.openxmlformats.org/officeDocument/2006/relationships" ref="K618" tooltip="Click to view full contributions" r:id="rId2131"/>
    <hyperlink xmlns:r="http://schemas.openxmlformats.org/officeDocument/2006/relationships" ref="G622" tooltip="Click to view full contributions" r:id="rId2132"/>
    <hyperlink xmlns:r="http://schemas.openxmlformats.org/officeDocument/2006/relationships" ref="I622" tooltip="Click to view full contributions" r:id="rId2133"/>
    <hyperlink xmlns:r="http://schemas.openxmlformats.org/officeDocument/2006/relationships" ref="G628" tooltip="Click to view full contributions" r:id="rId2134"/>
    <hyperlink xmlns:r="http://schemas.openxmlformats.org/officeDocument/2006/relationships" ref="I628" tooltip="Click to view full contributions" r:id="rId2135"/>
    <hyperlink xmlns:r="http://schemas.openxmlformats.org/officeDocument/2006/relationships" ref="G629" tooltip="Click to view full contributions" r:id="rId2136"/>
    <hyperlink xmlns:r="http://schemas.openxmlformats.org/officeDocument/2006/relationships" ref="G634" tooltip="Click to view full contributions" r:id="rId2137"/>
    <hyperlink xmlns:r="http://schemas.openxmlformats.org/officeDocument/2006/relationships" ref="I634" tooltip="Click to view full contributions" r:id="rId2138"/>
    <hyperlink xmlns:r="http://schemas.openxmlformats.org/officeDocument/2006/relationships" ref="K634" tooltip="Click to view full contributions" r:id="rId2139"/>
    <hyperlink xmlns:r="http://schemas.openxmlformats.org/officeDocument/2006/relationships" ref="G635" tooltip="Click to view full contributions" r:id="rId2140"/>
    <hyperlink xmlns:r="http://schemas.openxmlformats.org/officeDocument/2006/relationships" ref="I635" tooltip="Click to view full contributions" r:id="rId2141"/>
    <hyperlink xmlns:r="http://schemas.openxmlformats.org/officeDocument/2006/relationships" ref="K635" tooltip="Click to view full contributions" r:id="rId2142"/>
    <hyperlink xmlns:r="http://schemas.openxmlformats.org/officeDocument/2006/relationships" ref="G636" tooltip="Click to view full contributions" r:id="rId2143"/>
    <hyperlink xmlns:r="http://schemas.openxmlformats.org/officeDocument/2006/relationships" ref="I636" tooltip="Click to view full contributions" r:id="rId2144"/>
    <hyperlink xmlns:r="http://schemas.openxmlformats.org/officeDocument/2006/relationships" ref="K636" tooltip="Click to view full contributions" r:id="rId2145"/>
    <hyperlink xmlns:r="http://schemas.openxmlformats.org/officeDocument/2006/relationships" ref="G637" tooltip="Click to view full contributions" r:id="rId2146"/>
    <hyperlink xmlns:r="http://schemas.openxmlformats.org/officeDocument/2006/relationships" ref="I637" tooltip="Click to view full contributions" r:id="rId2147"/>
    <hyperlink xmlns:r="http://schemas.openxmlformats.org/officeDocument/2006/relationships" ref="K637" tooltip="Click to view full contributions" r:id="rId2148"/>
    <hyperlink xmlns:r="http://schemas.openxmlformats.org/officeDocument/2006/relationships" ref="G638" tooltip="Click to view full contributions" r:id="rId2149"/>
    <hyperlink xmlns:r="http://schemas.openxmlformats.org/officeDocument/2006/relationships" ref="I638" tooltip="Click to view full contributions" r:id="rId2150"/>
    <hyperlink xmlns:r="http://schemas.openxmlformats.org/officeDocument/2006/relationships" ref="K638" tooltip="Click to view full contributions" r:id="rId2151"/>
    <hyperlink xmlns:r="http://schemas.openxmlformats.org/officeDocument/2006/relationships" ref="G639" tooltip="Click to view full contributions" r:id="rId2152"/>
    <hyperlink xmlns:r="http://schemas.openxmlformats.org/officeDocument/2006/relationships" ref="I639" tooltip="Click to view full contributions" r:id="rId2153"/>
    <hyperlink xmlns:r="http://schemas.openxmlformats.org/officeDocument/2006/relationships" ref="K639" tooltip="Click to view full contributions" r:id="rId2154"/>
    <hyperlink xmlns:r="http://schemas.openxmlformats.org/officeDocument/2006/relationships" ref="G640" tooltip="Click to view full contributions" r:id="rId2155"/>
    <hyperlink xmlns:r="http://schemas.openxmlformats.org/officeDocument/2006/relationships" ref="I640" tooltip="Click to view full contributions" r:id="rId2156"/>
    <hyperlink xmlns:r="http://schemas.openxmlformats.org/officeDocument/2006/relationships" ref="K640" tooltip="Click to view full contributions" r:id="rId2157"/>
    <hyperlink xmlns:r="http://schemas.openxmlformats.org/officeDocument/2006/relationships" ref="G641" tooltip="Click to view full contributions" r:id="rId2158"/>
    <hyperlink xmlns:r="http://schemas.openxmlformats.org/officeDocument/2006/relationships" ref="I641" tooltip="Click to view full contributions" r:id="rId2159"/>
    <hyperlink xmlns:r="http://schemas.openxmlformats.org/officeDocument/2006/relationships" ref="K641" tooltip="Click to view full contributions" r:id="rId2160"/>
    <hyperlink xmlns:r="http://schemas.openxmlformats.org/officeDocument/2006/relationships" ref="G642" tooltip="Click to view full contributions" r:id="rId2161"/>
    <hyperlink xmlns:r="http://schemas.openxmlformats.org/officeDocument/2006/relationships" ref="I642" tooltip="Click to view full contributions" r:id="rId2162"/>
    <hyperlink xmlns:r="http://schemas.openxmlformats.org/officeDocument/2006/relationships" ref="K642" tooltip="Click to view full contributions" r:id="rId2163"/>
    <hyperlink xmlns:r="http://schemas.openxmlformats.org/officeDocument/2006/relationships" ref="G643" tooltip="Click to view full contributions" r:id="rId2164"/>
    <hyperlink xmlns:r="http://schemas.openxmlformats.org/officeDocument/2006/relationships" ref="I643" tooltip="Click to view full contributions" r:id="rId2165"/>
    <hyperlink xmlns:r="http://schemas.openxmlformats.org/officeDocument/2006/relationships" ref="K643" tooltip="Click to view full contributions" r:id="rId2166"/>
    <hyperlink xmlns:r="http://schemas.openxmlformats.org/officeDocument/2006/relationships" ref="G644" tooltip="Click to view full contributions" r:id="rId2167"/>
    <hyperlink xmlns:r="http://schemas.openxmlformats.org/officeDocument/2006/relationships" ref="I644" tooltip="Click to view full contributions" r:id="rId2168"/>
    <hyperlink xmlns:r="http://schemas.openxmlformats.org/officeDocument/2006/relationships" ref="K644" tooltip="Click to view full contributions" r:id="rId2169"/>
    <hyperlink xmlns:r="http://schemas.openxmlformats.org/officeDocument/2006/relationships" ref="G645" tooltip="Click to view full contributions" r:id="rId2170"/>
    <hyperlink xmlns:r="http://schemas.openxmlformats.org/officeDocument/2006/relationships" ref="I645" tooltip="Click to view full contributions" r:id="rId2171"/>
    <hyperlink xmlns:r="http://schemas.openxmlformats.org/officeDocument/2006/relationships" ref="K645" tooltip="Click to view full contributions" r:id="rId2172"/>
    <hyperlink xmlns:r="http://schemas.openxmlformats.org/officeDocument/2006/relationships" ref="G646" tooltip="Click to view full contributions" r:id="rId2173"/>
    <hyperlink xmlns:r="http://schemas.openxmlformats.org/officeDocument/2006/relationships" ref="I646" tooltip="Click to view full contributions" r:id="rId2174"/>
    <hyperlink xmlns:r="http://schemas.openxmlformats.org/officeDocument/2006/relationships" ref="K646" tooltip="Click to view full contributions" r:id="rId2175"/>
    <hyperlink xmlns:r="http://schemas.openxmlformats.org/officeDocument/2006/relationships" ref="G647" tooltip="Click to view full contributions" r:id="rId2176"/>
    <hyperlink xmlns:r="http://schemas.openxmlformats.org/officeDocument/2006/relationships" ref="I647" tooltip="Click to view full contributions" r:id="rId2177"/>
    <hyperlink xmlns:r="http://schemas.openxmlformats.org/officeDocument/2006/relationships" ref="K647" tooltip="Click to view full contributions" r:id="rId2178"/>
    <hyperlink xmlns:r="http://schemas.openxmlformats.org/officeDocument/2006/relationships" ref="G648" tooltip="Click to view full contributions" r:id="rId2179"/>
    <hyperlink xmlns:r="http://schemas.openxmlformats.org/officeDocument/2006/relationships" ref="I648" tooltip="Click to view full contributions" r:id="rId2180"/>
    <hyperlink xmlns:r="http://schemas.openxmlformats.org/officeDocument/2006/relationships" ref="K648" tooltip="Click to view full contributions" r:id="rId2181"/>
    <hyperlink xmlns:r="http://schemas.openxmlformats.org/officeDocument/2006/relationships" ref="G649" tooltip="Click to view full contributions" r:id="rId2182"/>
    <hyperlink xmlns:r="http://schemas.openxmlformats.org/officeDocument/2006/relationships" ref="I649" tooltip="Click to view full contributions" r:id="rId2183"/>
    <hyperlink xmlns:r="http://schemas.openxmlformats.org/officeDocument/2006/relationships" ref="K649" tooltip="Click to view full contributions" r:id="rId2184"/>
    <hyperlink xmlns:r="http://schemas.openxmlformats.org/officeDocument/2006/relationships" ref="G650" tooltip="Click to view full contributions" r:id="rId2185"/>
    <hyperlink xmlns:r="http://schemas.openxmlformats.org/officeDocument/2006/relationships" ref="I650" tooltip="Click to view full contributions" r:id="rId2186"/>
    <hyperlink xmlns:r="http://schemas.openxmlformats.org/officeDocument/2006/relationships" ref="K650" tooltip="Click to view full contributions" r:id="rId2187"/>
    <hyperlink xmlns:r="http://schemas.openxmlformats.org/officeDocument/2006/relationships" ref="G651" tooltip="Click to view full contributions" r:id="rId2188"/>
    <hyperlink xmlns:r="http://schemas.openxmlformats.org/officeDocument/2006/relationships" ref="I651" tooltip="Click to view full contributions" r:id="rId2189"/>
    <hyperlink xmlns:r="http://schemas.openxmlformats.org/officeDocument/2006/relationships" ref="K651" tooltip="Click to view full contributions" r:id="rId2190"/>
    <hyperlink xmlns:r="http://schemas.openxmlformats.org/officeDocument/2006/relationships" ref="G652" tooltip="Click to view full contributions" r:id="rId2191"/>
    <hyperlink xmlns:r="http://schemas.openxmlformats.org/officeDocument/2006/relationships" ref="I652" tooltip="Click to view full contributions" r:id="rId2192"/>
    <hyperlink xmlns:r="http://schemas.openxmlformats.org/officeDocument/2006/relationships" ref="K652" tooltip="Click to view full contributions" r:id="rId2193"/>
    <hyperlink xmlns:r="http://schemas.openxmlformats.org/officeDocument/2006/relationships" ref="G653" tooltip="Click to view full contributions" r:id="rId2194"/>
    <hyperlink xmlns:r="http://schemas.openxmlformats.org/officeDocument/2006/relationships" ref="I653" tooltip="Click to view full contributions" r:id="rId2195"/>
    <hyperlink xmlns:r="http://schemas.openxmlformats.org/officeDocument/2006/relationships" ref="K653" tooltip="Click to view full contributions" r:id="rId2196"/>
    <hyperlink xmlns:r="http://schemas.openxmlformats.org/officeDocument/2006/relationships" ref="G654" tooltip="Click to view full contributions" r:id="rId2197"/>
    <hyperlink xmlns:r="http://schemas.openxmlformats.org/officeDocument/2006/relationships" ref="I654" tooltip="Click to view full contributions" r:id="rId2198"/>
    <hyperlink xmlns:r="http://schemas.openxmlformats.org/officeDocument/2006/relationships" ref="K654" tooltip="Click to view full contributions" r:id="rId2199"/>
    <hyperlink xmlns:r="http://schemas.openxmlformats.org/officeDocument/2006/relationships" ref="G655" tooltip="Click to view full contributions" r:id="rId2200"/>
    <hyperlink xmlns:r="http://schemas.openxmlformats.org/officeDocument/2006/relationships" ref="I655" tooltip="Click to view full contributions" r:id="rId2201"/>
    <hyperlink xmlns:r="http://schemas.openxmlformats.org/officeDocument/2006/relationships" ref="K655" tooltip="Click to view full contributions" r:id="rId2202"/>
    <hyperlink xmlns:r="http://schemas.openxmlformats.org/officeDocument/2006/relationships" ref="G656" tooltip="Click to view full contributions" r:id="rId2203"/>
    <hyperlink xmlns:r="http://schemas.openxmlformats.org/officeDocument/2006/relationships" ref="I656" tooltip="Click to view full contributions" r:id="rId2204"/>
    <hyperlink xmlns:r="http://schemas.openxmlformats.org/officeDocument/2006/relationships" ref="K656" tooltip="Click to view full contributions" r:id="rId2205"/>
    <hyperlink xmlns:r="http://schemas.openxmlformats.org/officeDocument/2006/relationships" ref="G657" tooltip="Click to view full contributions" r:id="rId2206"/>
    <hyperlink xmlns:r="http://schemas.openxmlformats.org/officeDocument/2006/relationships" ref="I657" tooltip="Click to view full contributions" r:id="rId2207"/>
    <hyperlink xmlns:r="http://schemas.openxmlformats.org/officeDocument/2006/relationships" ref="K657" tooltip="Click to view full contributions" r:id="rId2208"/>
    <hyperlink xmlns:r="http://schemas.openxmlformats.org/officeDocument/2006/relationships" ref="D660" tooltip="Click to view full contributions" r:id="rId2209"/>
    <hyperlink xmlns:r="http://schemas.openxmlformats.org/officeDocument/2006/relationships" ref="E664" tooltip="Click to view full contributions" r:id="rId2210"/>
    <hyperlink xmlns:r="http://schemas.openxmlformats.org/officeDocument/2006/relationships" ref="F664" tooltip="Click to view full contributions" r:id="rId2211"/>
    <hyperlink xmlns:r="http://schemas.openxmlformats.org/officeDocument/2006/relationships" ref="G664" tooltip="Click to view full contributions" r:id="rId2212"/>
    <hyperlink xmlns:r="http://schemas.openxmlformats.org/officeDocument/2006/relationships" ref="H664" tooltip="Click to view full contributions" r:id="rId2213"/>
    <hyperlink xmlns:r="http://schemas.openxmlformats.org/officeDocument/2006/relationships" ref="I664" tooltip="Click to view full contributions" r:id="rId2214"/>
    <hyperlink xmlns:r="http://schemas.openxmlformats.org/officeDocument/2006/relationships" ref="J664" tooltip="Click to view full contributions" r:id="rId2215"/>
    <hyperlink xmlns:r="http://schemas.openxmlformats.org/officeDocument/2006/relationships" ref="K664" tooltip="Click to view full contributions" r:id="rId2216"/>
    <hyperlink xmlns:r="http://schemas.openxmlformats.org/officeDocument/2006/relationships" ref="L664" tooltip="Click to view full contributions" r:id="rId2217"/>
    <hyperlink xmlns:r="http://schemas.openxmlformats.org/officeDocument/2006/relationships" ref="E665" tooltip="Click to view full contributions" r:id="rId2218"/>
    <hyperlink xmlns:r="http://schemas.openxmlformats.org/officeDocument/2006/relationships" ref="F665" tooltip="Click to view full contributions" r:id="rId2219"/>
    <hyperlink xmlns:r="http://schemas.openxmlformats.org/officeDocument/2006/relationships" ref="G665" tooltip="Click to view full contributions" r:id="rId2220"/>
    <hyperlink xmlns:r="http://schemas.openxmlformats.org/officeDocument/2006/relationships" ref="H665" tooltip="Click to view full contributions" r:id="rId2221"/>
    <hyperlink xmlns:r="http://schemas.openxmlformats.org/officeDocument/2006/relationships" ref="I665" tooltip="Click to view full contributions" r:id="rId2222"/>
    <hyperlink xmlns:r="http://schemas.openxmlformats.org/officeDocument/2006/relationships" ref="J665" tooltip="Click to view full contributions" r:id="rId2223"/>
    <hyperlink xmlns:r="http://schemas.openxmlformats.org/officeDocument/2006/relationships" ref="K665" tooltip="Click to view full contributions" r:id="rId2224"/>
    <hyperlink xmlns:r="http://schemas.openxmlformats.org/officeDocument/2006/relationships" ref="L665" tooltip="Click to view full contributions" r:id="rId2225"/>
    <hyperlink xmlns:r="http://schemas.openxmlformats.org/officeDocument/2006/relationships" ref="E666" tooltip="Click to view full contributions" r:id="rId2226"/>
    <hyperlink xmlns:r="http://schemas.openxmlformats.org/officeDocument/2006/relationships" ref="F666" tooltip="Click to view full contributions" r:id="rId2227"/>
    <hyperlink xmlns:r="http://schemas.openxmlformats.org/officeDocument/2006/relationships" ref="G666" tooltip="Click to view full contributions" r:id="rId2228"/>
    <hyperlink xmlns:r="http://schemas.openxmlformats.org/officeDocument/2006/relationships" ref="H666" tooltip="Click to view full contributions" r:id="rId2229"/>
    <hyperlink xmlns:r="http://schemas.openxmlformats.org/officeDocument/2006/relationships" ref="I666" tooltip="Click to view full contributions" r:id="rId2230"/>
    <hyperlink xmlns:r="http://schemas.openxmlformats.org/officeDocument/2006/relationships" ref="J666" tooltip="Click to view full contributions" r:id="rId2231"/>
    <hyperlink xmlns:r="http://schemas.openxmlformats.org/officeDocument/2006/relationships" ref="K666" tooltip="Click to view full contributions" r:id="rId2232"/>
    <hyperlink xmlns:r="http://schemas.openxmlformats.org/officeDocument/2006/relationships" ref="L666" tooltip="Click to view full contributions" r:id="rId2233"/>
    <hyperlink xmlns:r="http://schemas.openxmlformats.org/officeDocument/2006/relationships" ref="E669" tooltip="Click to view full contributions" r:id="rId2234"/>
    <hyperlink xmlns:r="http://schemas.openxmlformats.org/officeDocument/2006/relationships" ref="F669" tooltip="Click to view full contributions" r:id="rId2235"/>
    <hyperlink xmlns:r="http://schemas.openxmlformats.org/officeDocument/2006/relationships" ref="G669" tooltip="Click to view full contributions" r:id="rId2236"/>
    <hyperlink xmlns:r="http://schemas.openxmlformats.org/officeDocument/2006/relationships" ref="H669" tooltip="Click to view full contributions" r:id="rId2237"/>
    <hyperlink xmlns:r="http://schemas.openxmlformats.org/officeDocument/2006/relationships" ref="I669" tooltip="Click to view full contributions" r:id="rId2238"/>
    <hyperlink xmlns:r="http://schemas.openxmlformats.org/officeDocument/2006/relationships" ref="J669" tooltip="Click to view full contributions" r:id="rId2239"/>
    <hyperlink xmlns:r="http://schemas.openxmlformats.org/officeDocument/2006/relationships" ref="K669" tooltip="Click to view full contributions" r:id="rId2240"/>
    <hyperlink xmlns:r="http://schemas.openxmlformats.org/officeDocument/2006/relationships" ref="E670" tooltip="Click to view full contributions" r:id="rId2241"/>
    <hyperlink xmlns:r="http://schemas.openxmlformats.org/officeDocument/2006/relationships" ref="F670" tooltip="Click to view full contributions" r:id="rId2242"/>
    <hyperlink xmlns:r="http://schemas.openxmlformats.org/officeDocument/2006/relationships" ref="G670" tooltip="Click to view full contributions" r:id="rId2243"/>
    <hyperlink xmlns:r="http://schemas.openxmlformats.org/officeDocument/2006/relationships" ref="H670" tooltip="Click to view full contributions" r:id="rId2244"/>
    <hyperlink xmlns:r="http://schemas.openxmlformats.org/officeDocument/2006/relationships" ref="I670" tooltip="Click to view full contributions" r:id="rId2245"/>
    <hyperlink xmlns:r="http://schemas.openxmlformats.org/officeDocument/2006/relationships" ref="J670" tooltip="Click to view full contributions" r:id="rId2246"/>
    <hyperlink xmlns:r="http://schemas.openxmlformats.org/officeDocument/2006/relationships" ref="K670" tooltip="Click to view full contributions" r:id="rId2247"/>
    <hyperlink xmlns:r="http://schemas.openxmlformats.org/officeDocument/2006/relationships" ref="E671" tooltip="Click to view full contributions" r:id="rId2248"/>
    <hyperlink xmlns:r="http://schemas.openxmlformats.org/officeDocument/2006/relationships" ref="F671" tooltip="Click to view full contributions" r:id="rId2249"/>
    <hyperlink xmlns:r="http://schemas.openxmlformats.org/officeDocument/2006/relationships" ref="G671" tooltip="Click to view full contributions" r:id="rId2250"/>
    <hyperlink xmlns:r="http://schemas.openxmlformats.org/officeDocument/2006/relationships" ref="H671" tooltip="Click to view full contributions" r:id="rId2251"/>
    <hyperlink xmlns:r="http://schemas.openxmlformats.org/officeDocument/2006/relationships" ref="I671" tooltip="Click to view full contributions" r:id="rId2252"/>
    <hyperlink xmlns:r="http://schemas.openxmlformats.org/officeDocument/2006/relationships" ref="J671" tooltip="Click to view full contributions" r:id="rId2253"/>
    <hyperlink xmlns:r="http://schemas.openxmlformats.org/officeDocument/2006/relationships" ref="K671" tooltip="Click to view full contributions" r:id="rId2254"/>
    <hyperlink xmlns:r="http://schemas.openxmlformats.org/officeDocument/2006/relationships" ref="E675" tooltip="Click to view full contributions" r:id="rId2255"/>
    <hyperlink xmlns:r="http://schemas.openxmlformats.org/officeDocument/2006/relationships" ref="F675" tooltip="Click to view full contributions" r:id="rId2256"/>
    <hyperlink xmlns:r="http://schemas.openxmlformats.org/officeDocument/2006/relationships" ref="G675" tooltip="Click to view full contributions" r:id="rId2257"/>
    <hyperlink xmlns:r="http://schemas.openxmlformats.org/officeDocument/2006/relationships" ref="H675" tooltip="Click to view full contributions" r:id="rId2258"/>
    <hyperlink xmlns:r="http://schemas.openxmlformats.org/officeDocument/2006/relationships" ref="I675" tooltip="Click to view full contributions" r:id="rId2259"/>
    <hyperlink xmlns:r="http://schemas.openxmlformats.org/officeDocument/2006/relationships" ref="J675" tooltip="Click to view full contributions" r:id="rId2260"/>
    <hyperlink xmlns:r="http://schemas.openxmlformats.org/officeDocument/2006/relationships" ref="K675" tooltip="Click to view full contributions" r:id="rId2261"/>
    <hyperlink xmlns:r="http://schemas.openxmlformats.org/officeDocument/2006/relationships" ref="L675" tooltip="Click to view full contributions" r:id="rId2262"/>
    <hyperlink xmlns:r="http://schemas.openxmlformats.org/officeDocument/2006/relationships" ref="E676" tooltip="Click to view full contributions" r:id="rId2263"/>
    <hyperlink xmlns:r="http://schemas.openxmlformats.org/officeDocument/2006/relationships" ref="F676" tooltip="Click to view full contributions" r:id="rId2264"/>
    <hyperlink xmlns:r="http://schemas.openxmlformats.org/officeDocument/2006/relationships" ref="G676" tooltip="Click to view full contributions" r:id="rId2265"/>
    <hyperlink xmlns:r="http://schemas.openxmlformats.org/officeDocument/2006/relationships" ref="H676" tooltip="Click to view full contributions" r:id="rId2266"/>
    <hyperlink xmlns:r="http://schemas.openxmlformats.org/officeDocument/2006/relationships" ref="I676" tooltip="Click to view full contributions" r:id="rId2267"/>
    <hyperlink xmlns:r="http://schemas.openxmlformats.org/officeDocument/2006/relationships" ref="J676" tooltip="Click to view full contributions" r:id="rId2268"/>
    <hyperlink xmlns:r="http://schemas.openxmlformats.org/officeDocument/2006/relationships" ref="K676" tooltip="Click to view full contributions" r:id="rId2269"/>
    <hyperlink xmlns:r="http://schemas.openxmlformats.org/officeDocument/2006/relationships" ref="L676" tooltip="Click to view full contributions" r:id="rId2270"/>
    <hyperlink xmlns:r="http://schemas.openxmlformats.org/officeDocument/2006/relationships" ref="E677" tooltip="Click to view full contributions" r:id="rId2271"/>
    <hyperlink xmlns:r="http://schemas.openxmlformats.org/officeDocument/2006/relationships" ref="F677" tooltip="Click to view full contributions" r:id="rId2272"/>
    <hyperlink xmlns:r="http://schemas.openxmlformats.org/officeDocument/2006/relationships" ref="G677" tooltip="Click to view full contributions" r:id="rId2273"/>
    <hyperlink xmlns:r="http://schemas.openxmlformats.org/officeDocument/2006/relationships" ref="H677" tooltip="Click to view full contributions" r:id="rId2274"/>
    <hyperlink xmlns:r="http://schemas.openxmlformats.org/officeDocument/2006/relationships" ref="I677" tooltip="Click to view full contributions" r:id="rId2275"/>
    <hyperlink xmlns:r="http://schemas.openxmlformats.org/officeDocument/2006/relationships" ref="J677" tooltip="Click to view full contributions" r:id="rId2276"/>
    <hyperlink xmlns:r="http://schemas.openxmlformats.org/officeDocument/2006/relationships" ref="K677" tooltip="Click to view full contributions" r:id="rId2277"/>
    <hyperlink xmlns:r="http://schemas.openxmlformats.org/officeDocument/2006/relationships" ref="L677" tooltip="Click to view full contributions" r:id="rId2278"/>
    <hyperlink xmlns:r="http://schemas.openxmlformats.org/officeDocument/2006/relationships" ref="E680" tooltip="Click to view full contributions" r:id="rId2279"/>
    <hyperlink xmlns:r="http://schemas.openxmlformats.org/officeDocument/2006/relationships" ref="F680" tooltip="Click to view full contributions" r:id="rId2280"/>
    <hyperlink xmlns:r="http://schemas.openxmlformats.org/officeDocument/2006/relationships" ref="G680" tooltip="Click to view full contributions" r:id="rId2281"/>
    <hyperlink xmlns:r="http://schemas.openxmlformats.org/officeDocument/2006/relationships" ref="H680" tooltip="Click to view full contributions" r:id="rId2282"/>
    <hyperlink xmlns:r="http://schemas.openxmlformats.org/officeDocument/2006/relationships" ref="I680" tooltip="Click to view full contributions" r:id="rId2283"/>
    <hyperlink xmlns:r="http://schemas.openxmlformats.org/officeDocument/2006/relationships" ref="J680" tooltip="Click to view full contributions" r:id="rId2284"/>
    <hyperlink xmlns:r="http://schemas.openxmlformats.org/officeDocument/2006/relationships" ref="K680" tooltip="Click to view full contributions" r:id="rId2285"/>
    <hyperlink xmlns:r="http://schemas.openxmlformats.org/officeDocument/2006/relationships" ref="E681" tooltip="Click to view full contributions" r:id="rId2286"/>
    <hyperlink xmlns:r="http://schemas.openxmlformats.org/officeDocument/2006/relationships" ref="F681" tooltip="Click to view full contributions" r:id="rId2287"/>
    <hyperlink xmlns:r="http://schemas.openxmlformats.org/officeDocument/2006/relationships" ref="G681" tooltip="Click to view full contributions" r:id="rId2288"/>
    <hyperlink xmlns:r="http://schemas.openxmlformats.org/officeDocument/2006/relationships" ref="H681" tooltip="Click to view full contributions" r:id="rId2289"/>
    <hyperlink xmlns:r="http://schemas.openxmlformats.org/officeDocument/2006/relationships" ref="I681" tooltip="Click to view full contributions" r:id="rId2290"/>
    <hyperlink xmlns:r="http://schemas.openxmlformats.org/officeDocument/2006/relationships" ref="J681" tooltip="Click to view full contributions" r:id="rId2291"/>
    <hyperlink xmlns:r="http://schemas.openxmlformats.org/officeDocument/2006/relationships" ref="K681" tooltip="Click to view full contributions" r:id="rId2292"/>
    <hyperlink xmlns:r="http://schemas.openxmlformats.org/officeDocument/2006/relationships" ref="E682" tooltip="Click to view full contributions" r:id="rId2293"/>
    <hyperlink xmlns:r="http://schemas.openxmlformats.org/officeDocument/2006/relationships" ref="F682" tooltip="Click to view full contributions" r:id="rId2294"/>
    <hyperlink xmlns:r="http://schemas.openxmlformats.org/officeDocument/2006/relationships" ref="G682" tooltip="Click to view full contributions" r:id="rId2295"/>
    <hyperlink xmlns:r="http://schemas.openxmlformats.org/officeDocument/2006/relationships" ref="H682" tooltip="Click to view full contributions" r:id="rId2296"/>
    <hyperlink xmlns:r="http://schemas.openxmlformats.org/officeDocument/2006/relationships" ref="I682" tooltip="Click to view full contributions" r:id="rId2297"/>
    <hyperlink xmlns:r="http://schemas.openxmlformats.org/officeDocument/2006/relationships" ref="J682" tooltip="Click to view full contributions" r:id="rId2298"/>
    <hyperlink xmlns:r="http://schemas.openxmlformats.org/officeDocument/2006/relationships" ref="K682" tooltip="Click to view full contributions" r:id="rId2299"/>
    <hyperlink xmlns:r="http://schemas.openxmlformats.org/officeDocument/2006/relationships" ref="E685" tooltip="Click to view full contributions" r:id="rId2300"/>
    <hyperlink xmlns:r="http://schemas.openxmlformats.org/officeDocument/2006/relationships" ref="G685" tooltip="Click to view full contributions" r:id="rId2301"/>
    <hyperlink xmlns:r="http://schemas.openxmlformats.org/officeDocument/2006/relationships" ref="I685" tooltip="Click to view full contributions" r:id="rId2302"/>
    <hyperlink xmlns:r="http://schemas.openxmlformats.org/officeDocument/2006/relationships" ref="E686" tooltip="Click to view full contributions" r:id="rId2303"/>
    <hyperlink xmlns:r="http://schemas.openxmlformats.org/officeDocument/2006/relationships" ref="G686" tooltip="Click to view full contributions" r:id="rId2304"/>
    <hyperlink xmlns:r="http://schemas.openxmlformats.org/officeDocument/2006/relationships" ref="I686" tooltip="Click to view full contributions" r:id="rId2305"/>
    <hyperlink xmlns:r="http://schemas.openxmlformats.org/officeDocument/2006/relationships" ref="E687" tooltip="Click to view full contributions" r:id="rId2306"/>
    <hyperlink xmlns:r="http://schemas.openxmlformats.org/officeDocument/2006/relationships" ref="G687" tooltip="Click to view full contributions" r:id="rId2307"/>
    <hyperlink xmlns:r="http://schemas.openxmlformats.org/officeDocument/2006/relationships" ref="I687" tooltip="Click to view full contributions" r:id="rId2308"/>
    <hyperlink xmlns:r="http://schemas.openxmlformats.org/officeDocument/2006/relationships" ref="E690" tooltip="Click to view full contributions" r:id="rId2309"/>
    <hyperlink xmlns:r="http://schemas.openxmlformats.org/officeDocument/2006/relationships" ref="G690" tooltip="Click to view full contributions" r:id="rId2310"/>
    <hyperlink xmlns:r="http://schemas.openxmlformats.org/officeDocument/2006/relationships" ref="I690" tooltip="Click to view full contributions" r:id="rId2311"/>
    <hyperlink xmlns:r="http://schemas.openxmlformats.org/officeDocument/2006/relationships" ref="E691" tooltip="Click to view full contributions" r:id="rId2312"/>
    <hyperlink xmlns:r="http://schemas.openxmlformats.org/officeDocument/2006/relationships" ref="G691" tooltip="Click to view full contributions" r:id="rId2313"/>
    <hyperlink xmlns:r="http://schemas.openxmlformats.org/officeDocument/2006/relationships" ref="I691" tooltip="Click to view full contributions" r:id="rId2314"/>
    <hyperlink xmlns:r="http://schemas.openxmlformats.org/officeDocument/2006/relationships" ref="E692" tooltip="Click to view full contributions" r:id="rId2315"/>
    <hyperlink xmlns:r="http://schemas.openxmlformats.org/officeDocument/2006/relationships" ref="G692" tooltip="Click to view full contributions" r:id="rId2316"/>
    <hyperlink xmlns:r="http://schemas.openxmlformats.org/officeDocument/2006/relationships" ref="I692" tooltip="Click to view full contributions" r:id="rId2317"/>
    <hyperlink xmlns:r="http://schemas.openxmlformats.org/officeDocument/2006/relationships" ref="D695" tooltip="Click to view full contributions" r:id="rId2318"/>
    <hyperlink xmlns:r="http://schemas.openxmlformats.org/officeDocument/2006/relationships" ref="D699" tooltip="Click to view full contributions" r:id="rId2319"/>
    <hyperlink xmlns:r="http://schemas.openxmlformats.org/officeDocument/2006/relationships" ref="F699" tooltip="Click to view full contributions" r:id="rId2320"/>
    <hyperlink xmlns:r="http://schemas.openxmlformats.org/officeDocument/2006/relationships" ref="H699" tooltip="Click to view full contributions" r:id="rId2321"/>
    <hyperlink xmlns:r="http://schemas.openxmlformats.org/officeDocument/2006/relationships" ref="D703" tooltip="Click to view full contributions" r:id="rId2322"/>
    <hyperlink xmlns:r="http://schemas.openxmlformats.org/officeDocument/2006/relationships" ref="F703" tooltip="Click to view full contributions" r:id="rId2323"/>
    <hyperlink xmlns:r="http://schemas.openxmlformats.org/officeDocument/2006/relationships" ref="H703" tooltip="Click to view full contributions" r:id="rId2324"/>
    <hyperlink xmlns:r="http://schemas.openxmlformats.org/officeDocument/2006/relationships" ref="G705" tooltip="Click to view full contributions" r:id="rId2325"/>
    <hyperlink xmlns:r="http://schemas.openxmlformats.org/officeDocument/2006/relationships" ref="I705" tooltip="Click to view full contributions" r:id="rId2326"/>
    <hyperlink xmlns:r="http://schemas.openxmlformats.org/officeDocument/2006/relationships" ref="K705" tooltip="Click to view full contributions" r:id="rId2327"/>
    <hyperlink xmlns:r="http://schemas.openxmlformats.org/officeDocument/2006/relationships" ref="G707" tooltip="Click to view full contributions" r:id="rId2328"/>
    <hyperlink xmlns:r="http://schemas.openxmlformats.org/officeDocument/2006/relationships" ref="I707" tooltip="Click to view full contributions" r:id="rId2329"/>
    <hyperlink xmlns:r="http://schemas.openxmlformats.org/officeDocument/2006/relationships" ref="K707" tooltip="Click to view full contributions" r:id="rId2330"/>
    <hyperlink xmlns:r="http://schemas.openxmlformats.org/officeDocument/2006/relationships" ref="G709" tooltip="Click to view full contributions" r:id="rId2331"/>
    <hyperlink xmlns:r="http://schemas.openxmlformats.org/officeDocument/2006/relationships" ref="I709" tooltip="Click to view full contributions" r:id="rId2332"/>
    <hyperlink xmlns:r="http://schemas.openxmlformats.org/officeDocument/2006/relationships" ref="K709" tooltip="Click to view full contributions" r:id="rId2333"/>
    <hyperlink xmlns:r="http://schemas.openxmlformats.org/officeDocument/2006/relationships" ref="G711" tooltip="Click to view full contributions" r:id="rId2334"/>
    <hyperlink xmlns:r="http://schemas.openxmlformats.org/officeDocument/2006/relationships" ref="I711" tooltip="Click to view full contributions" r:id="rId2335"/>
    <hyperlink xmlns:r="http://schemas.openxmlformats.org/officeDocument/2006/relationships" ref="K711" tooltip="Click to view full contributions" r:id="rId2336"/>
    <hyperlink xmlns:r="http://schemas.openxmlformats.org/officeDocument/2006/relationships" ref="G714" tooltip="Click to view full contributions" r:id="rId2337"/>
    <hyperlink xmlns:r="http://schemas.openxmlformats.org/officeDocument/2006/relationships" ref="I714" tooltip="Click to view full contributions" r:id="rId2338"/>
    <hyperlink xmlns:r="http://schemas.openxmlformats.org/officeDocument/2006/relationships" ref="K714" tooltip="Click to view full contributions" r:id="rId2339"/>
    <hyperlink xmlns:r="http://schemas.openxmlformats.org/officeDocument/2006/relationships" ref="G716" tooltip="Click to view full contributions" r:id="rId2340"/>
    <hyperlink xmlns:r="http://schemas.openxmlformats.org/officeDocument/2006/relationships" ref="I716" tooltip="Click to view full contributions" r:id="rId2341"/>
    <hyperlink xmlns:r="http://schemas.openxmlformats.org/officeDocument/2006/relationships" ref="K716" tooltip="Click to view full contributions" r:id="rId2342"/>
    <hyperlink xmlns:r="http://schemas.openxmlformats.org/officeDocument/2006/relationships" ref="G720" tooltip="Click to view full contributions" r:id="rId2343"/>
    <hyperlink xmlns:r="http://schemas.openxmlformats.org/officeDocument/2006/relationships" ref="I720" tooltip="Click to view full contributions" r:id="rId2344"/>
    <hyperlink xmlns:r="http://schemas.openxmlformats.org/officeDocument/2006/relationships" ref="K720" tooltip="Click to view full contributions" r:id="rId2345"/>
    <hyperlink xmlns:r="http://schemas.openxmlformats.org/officeDocument/2006/relationships" ref="G724" tooltip="Click to view full contributions" r:id="rId2346"/>
    <hyperlink xmlns:r="http://schemas.openxmlformats.org/officeDocument/2006/relationships" ref="I724" tooltip="Click to view full contributions" r:id="rId2347"/>
    <hyperlink xmlns:r="http://schemas.openxmlformats.org/officeDocument/2006/relationships" ref="K724" tooltip="Click to view full contributions" r:id="rId2348"/>
    <hyperlink xmlns:r="http://schemas.openxmlformats.org/officeDocument/2006/relationships" ref="E731" tooltip="Click to view full contributions" r:id="rId2349"/>
    <hyperlink xmlns:r="http://schemas.openxmlformats.org/officeDocument/2006/relationships" ref="G731" tooltip="Click to view full contributions" r:id="rId2350"/>
    <hyperlink xmlns:r="http://schemas.openxmlformats.org/officeDocument/2006/relationships" ref="H731" tooltip="Click to view full contributions" r:id="rId2351"/>
    <hyperlink xmlns:r="http://schemas.openxmlformats.org/officeDocument/2006/relationships" ref="I731" tooltip="Click to view full contributions" r:id="rId2352"/>
    <hyperlink xmlns:r="http://schemas.openxmlformats.org/officeDocument/2006/relationships" ref="J731" tooltip="Click to view full contributions" r:id="rId2353"/>
    <hyperlink xmlns:r="http://schemas.openxmlformats.org/officeDocument/2006/relationships" ref="E732" tooltip="Click to view full contributions" r:id="rId2354"/>
    <hyperlink xmlns:r="http://schemas.openxmlformats.org/officeDocument/2006/relationships" ref="G732" tooltip="Click to view full contributions" r:id="rId2355"/>
    <hyperlink xmlns:r="http://schemas.openxmlformats.org/officeDocument/2006/relationships" ref="H732" tooltip="Click to view full contributions" r:id="rId2356"/>
    <hyperlink xmlns:r="http://schemas.openxmlformats.org/officeDocument/2006/relationships" ref="I732" tooltip="Click to view full contributions" r:id="rId2357"/>
    <hyperlink xmlns:r="http://schemas.openxmlformats.org/officeDocument/2006/relationships" ref="J732" tooltip="Click to view full contributions" r:id="rId2358"/>
    <hyperlink xmlns:r="http://schemas.openxmlformats.org/officeDocument/2006/relationships" ref="E733" tooltip="Click to view full contributions" r:id="rId2359"/>
    <hyperlink xmlns:r="http://schemas.openxmlformats.org/officeDocument/2006/relationships" ref="G733" tooltip="Click to view full contributions" r:id="rId2360"/>
    <hyperlink xmlns:r="http://schemas.openxmlformats.org/officeDocument/2006/relationships" ref="H733" tooltip="Click to view full contributions" r:id="rId2361"/>
    <hyperlink xmlns:r="http://schemas.openxmlformats.org/officeDocument/2006/relationships" ref="I733" tooltip="Click to view full contributions" r:id="rId2362"/>
    <hyperlink xmlns:r="http://schemas.openxmlformats.org/officeDocument/2006/relationships" ref="J733" tooltip="Click to view full contributions" r:id="rId2363"/>
    <hyperlink xmlns:r="http://schemas.openxmlformats.org/officeDocument/2006/relationships" ref="G736" tooltip="Click to view full contributions" r:id="rId2364"/>
    <hyperlink xmlns:r="http://schemas.openxmlformats.org/officeDocument/2006/relationships" ref="I736" tooltip="Click to view full contributions" r:id="rId2365"/>
    <hyperlink xmlns:r="http://schemas.openxmlformats.org/officeDocument/2006/relationships" ref="G739" tooltip="Click to view full contributions" r:id="rId2366"/>
    <hyperlink xmlns:r="http://schemas.openxmlformats.org/officeDocument/2006/relationships" ref="I739" tooltip="Click to view full contributions" r:id="rId2367"/>
    <hyperlink xmlns:r="http://schemas.openxmlformats.org/officeDocument/2006/relationships" ref="G742" tooltip="Click to view full contributions" r:id="rId2368"/>
    <hyperlink xmlns:r="http://schemas.openxmlformats.org/officeDocument/2006/relationships" ref="I742" tooltip="Click to view full contributions" r:id="rId2369"/>
    <hyperlink xmlns:r="http://schemas.openxmlformats.org/officeDocument/2006/relationships" ref="K742" tooltip="Click to view full contributions" r:id="rId2370"/>
    <hyperlink xmlns:r="http://schemas.openxmlformats.org/officeDocument/2006/relationships" ref="G745" tooltip="Click to view full contributions" r:id="rId2371"/>
    <hyperlink xmlns:r="http://schemas.openxmlformats.org/officeDocument/2006/relationships" ref="I745" tooltip="Click to view full contributions" r:id="rId2372"/>
    <hyperlink xmlns:r="http://schemas.openxmlformats.org/officeDocument/2006/relationships" ref="K745" tooltip="Click to view full contributions" r:id="rId2373"/>
    <hyperlink xmlns:r="http://schemas.openxmlformats.org/officeDocument/2006/relationships" ref="G749" tooltip="Click to view full contributions" r:id="rId2374"/>
    <hyperlink xmlns:r="http://schemas.openxmlformats.org/officeDocument/2006/relationships" ref="I749" tooltip="Click to view full contributions" r:id="rId2375"/>
    <hyperlink xmlns:r="http://schemas.openxmlformats.org/officeDocument/2006/relationships" ref="K749" tooltip="Click to view full contributions" r:id="rId2376"/>
    <hyperlink xmlns:r="http://schemas.openxmlformats.org/officeDocument/2006/relationships" ref="G752" tooltip="Click to view full contributions" r:id="rId2377"/>
    <hyperlink xmlns:r="http://schemas.openxmlformats.org/officeDocument/2006/relationships" ref="F755" tooltip="Click to view full contributions" r:id="rId2378"/>
    <hyperlink xmlns:r="http://schemas.openxmlformats.org/officeDocument/2006/relationships" ref="J755" tooltip="Click to view full contributions" r:id="rId2379"/>
    <hyperlink xmlns:r="http://schemas.openxmlformats.org/officeDocument/2006/relationships" ref="F757" tooltip="Click to view full contributions" r:id="rId2380"/>
    <hyperlink xmlns:r="http://schemas.openxmlformats.org/officeDocument/2006/relationships" ref="J757" tooltip="Click to view full contributions" r:id="rId2381"/>
    <hyperlink xmlns:r="http://schemas.openxmlformats.org/officeDocument/2006/relationships" ref="F759" tooltip="Click to view full contributions" r:id="rId2382"/>
    <hyperlink xmlns:r="http://schemas.openxmlformats.org/officeDocument/2006/relationships" ref="J759" tooltip="Click to view full contributions" r:id="rId2383"/>
    <hyperlink xmlns:r="http://schemas.openxmlformats.org/officeDocument/2006/relationships" ref="F761" tooltip="Click to view full contributions" r:id="rId2384"/>
    <hyperlink xmlns:r="http://schemas.openxmlformats.org/officeDocument/2006/relationships" ref="J761" tooltip="Click to view full contributions" r:id="rId2385"/>
    <hyperlink xmlns:r="http://schemas.openxmlformats.org/officeDocument/2006/relationships" ref="F764" tooltip="Click to view full contributions" r:id="rId2386"/>
    <hyperlink xmlns:r="http://schemas.openxmlformats.org/officeDocument/2006/relationships" ref="J764" tooltip="Click to view full contributions" r:id="rId2387"/>
    <hyperlink xmlns:r="http://schemas.openxmlformats.org/officeDocument/2006/relationships" ref="G770" tooltip="Click to view full contributions" r:id="rId2388"/>
    <hyperlink xmlns:r="http://schemas.openxmlformats.org/officeDocument/2006/relationships" ref="I770" tooltip="Click to view full contributions" r:id="rId2389"/>
    <hyperlink xmlns:r="http://schemas.openxmlformats.org/officeDocument/2006/relationships" ref="K770" tooltip="Click to view full contributions" r:id="rId2390"/>
    <hyperlink xmlns:r="http://schemas.openxmlformats.org/officeDocument/2006/relationships" ref="G774" tooltip="Click to view full contributions" r:id="rId2391"/>
    <hyperlink xmlns:r="http://schemas.openxmlformats.org/officeDocument/2006/relationships" ref="I774" tooltip="Click to view full contributions" r:id="rId2392"/>
    <hyperlink xmlns:r="http://schemas.openxmlformats.org/officeDocument/2006/relationships" ref="K774" tooltip="Click to view full contributions" r:id="rId2393"/>
    <hyperlink xmlns:r="http://schemas.openxmlformats.org/officeDocument/2006/relationships" ref="G778" tooltip="Click to view full contributions" r:id="rId2394"/>
    <hyperlink xmlns:r="http://schemas.openxmlformats.org/officeDocument/2006/relationships" ref="J778" tooltip="Click to view full contributions" r:id="rId2395"/>
    <hyperlink xmlns:r="http://schemas.openxmlformats.org/officeDocument/2006/relationships" ref="M778" tooltip="Click to view full contributions" r:id="rId2396"/>
    <hyperlink xmlns:r="http://schemas.openxmlformats.org/officeDocument/2006/relationships" ref="G782" tooltip="Click to view full contributions" r:id="rId2397"/>
    <hyperlink xmlns:r="http://schemas.openxmlformats.org/officeDocument/2006/relationships" ref="J782" tooltip="Click to view full contributions" r:id="rId2398"/>
    <hyperlink xmlns:r="http://schemas.openxmlformats.org/officeDocument/2006/relationships" ref="M782" tooltip="Click to view full contributions" r:id="rId2399"/>
    <hyperlink xmlns:r="http://schemas.openxmlformats.org/officeDocument/2006/relationships" ref="G786" tooltip="Click to view full contributions" r:id="rId2400"/>
    <hyperlink xmlns:r="http://schemas.openxmlformats.org/officeDocument/2006/relationships" ref="J786" tooltip="Click to view full contributions" r:id="rId2401"/>
    <hyperlink xmlns:r="http://schemas.openxmlformats.org/officeDocument/2006/relationships" ref="M786" tooltip="Click to view full contributions" r:id="rId2402"/>
    <hyperlink xmlns:r="http://schemas.openxmlformats.org/officeDocument/2006/relationships" ref="G788" tooltip="Click to view full contributions" r:id="rId2403"/>
    <hyperlink xmlns:r="http://schemas.openxmlformats.org/officeDocument/2006/relationships" ref="I788" tooltip="Click to view full contributions" r:id="rId2404"/>
    <hyperlink xmlns:r="http://schemas.openxmlformats.org/officeDocument/2006/relationships" ref="K788" tooltip="Click to view full contributions" r:id="rId2405"/>
    <hyperlink xmlns:r="http://schemas.openxmlformats.org/officeDocument/2006/relationships" ref="G791" tooltip="Click to view full contributions" r:id="rId2406"/>
    <hyperlink xmlns:r="http://schemas.openxmlformats.org/officeDocument/2006/relationships" ref="I791" tooltip="Click to view full contributions" r:id="rId2407"/>
    <hyperlink xmlns:r="http://schemas.openxmlformats.org/officeDocument/2006/relationships" ref="K791" tooltip="Click to view full contributions" r:id="rId2408"/>
    <hyperlink xmlns:r="http://schemas.openxmlformats.org/officeDocument/2006/relationships" ref="G794" tooltip="Click to view full contributions" r:id="rId2409"/>
    <hyperlink xmlns:r="http://schemas.openxmlformats.org/officeDocument/2006/relationships" ref="I794" tooltip="Click to view full contributions" r:id="rId2410"/>
    <hyperlink xmlns:r="http://schemas.openxmlformats.org/officeDocument/2006/relationships" ref="K794" tooltip="Click to view full contributions" r:id="rId2411"/>
    <hyperlink xmlns:r="http://schemas.openxmlformats.org/officeDocument/2006/relationships" ref="G797" tooltip="Click to view full contributions" r:id="rId2412"/>
    <hyperlink xmlns:r="http://schemas.openxmlformats.org/officeDocument/2006/relationships" ref="I797" tooltip="Click to view full contributions" r:id="rId2413"/>
    <hyperlink xmlns:r="http://schemas.openxmlformats.org/officeDocument/2006/relationships" ref="K797" tooltip="Click to view full contributions" r:id="rId2414"/>
    <hyperlink xmlns:r="http://schemas.openxmlformats.org/officeDocument/2006/relationships" ref="G799" tooltip="Click to view full contributions" r:id="rId2415"/>
    <hyperlink xmlns:r="http://schemas.openxmlformats.org/officeDocument/2006/relationships" ref="I799" tooltip="Click to view full contributions" r:id="rId2416"/>
    <hyperlink xmlns:r="http://schemas.openxmlformats.org/officeDocument/2006/relationships" ref="K799" tooltip="Click to view full contributions" r:id="rId2417"/>
    <hyperlink xmlns:r="http://schemas.openxmlformats.org/officeDocument/2006/relationships" ref="G801" tooltip="Click to view full contributions" r:id="rId2418"/>
    <hyperlink xmlns:r="http://schemas.openxmlformats.org/officeDocument/2006/relationships" ref="I801" tooltip="Click to view full contributions" r:id="rId2419"/>
    <hyperlink xmlns:r="http://schemas.openxmlformats.org/officeDocument/2006/relationships" ref="K801" tooltip="Click to view full contributions" r:id="rId2420"/>
    <hyperlink xmlns:r="http://schemas.openxmlformats.org/officeDocument/2006/relationships" ref="G803" tooltip="Click to view full contributions" r:id="rId2421"/>
    <hyperlink xmlns:r="http://schemas.openxmlformats.org/officeDocument/2006/relationships" ref="I803" tooltip="Click to view full contributions" r:id="rId2422"/>
    <hyperlink xmlns:r="http://schemas.openxmlformats.org/officeDocument/2006/relationships" ref="K803" tooltip="Click to view full contributions" r:id="rId2423"/>
    <hyperlink xmlns:r="http://schemas.openxmlformats.org/officeDocument/2006/relationships" ref="G805" tooltip="Click to view full contributions" r:id="rId2424"/>
    <hyperlink xmlns:r="http://schemas.openxmlformats.org/officeDocument/2006/relationships" ref="I805" tooltip="Click to view full contributions" r:id="rId2425"/>
    <hyperlink xmlns:r="http://schemas.openxmlformats.org/officeDocument/2006/relationships" ref="K805" tooltip="Click to view full contributions" r:id="rId2426"/>
    <hyperlink xmlns:r="http://schemas.openxmlformats.org/officeDocument/2006/relationships" ref="G808" tooltip="Click to view full contributions" r:id="rId2427"/>
    <hyperlink xmlns:r="http://schemas.openxmlformats.org/officeDocument/2006/relationships" ref="I808" tooltip="Click to view full contributions" r:id="rId2428"/>
    <hyperlink xmlns:r="http://schemas.openxmlformats.org/officeDocument/2006/relationships" ref="K808" tooltip="Click to view full contributions" r:id="rId2429"/>
    <hyperlink xmlns:r="http://schemas.openxmlformats.org/officeDocument/2006/relationships" ref="G811" tooltip="Click to view full contributions" r:id="rId2430"/>
    <hyperlink xmlns:r="http://schemas.openxmlformats.org/officeDocument/2006/relationships" ref="I811" tooltip="Click to view full contributions" r:id="rId2431"/>
    <hyperlink xmlns:r="http://schemas.openxmlformats.org/officeDocument/2006/relationships" ref="K811" tooltip="Click to view full contributions" r:id="rId2432"/>
    <hyperlink xmlns:r="http://schemas.openxmlformats.org/officeDocument/2006/relationships" ref="G814" tooltip="Click to view full contributions" r:id="rId2433"/>
    <hyperlink xmlns:r="http://schemas.openxmlformats.org/officeDocument/2006/relationships" ref="I814" tooltip="Click to view full contributions" r:id="rId2434"/>
    <hyperlink xmlns:r="http://schemas.openxmlformats.org/officeDocument/2006/relationships" ref="K814" tooltip="Click to view full contributions" r:id="rId2435"/>
    <hyperlink xmlns:r="http://schemas.openxmlformats.org/officeDocument/2006/relationships" ref="G817" tooltip="Click to view full contributions" r:id="rId2436"/>
    <hyperlink xmlns:r="http://schemas.openxmlformats.org/officeDocument/2006/relationships" ref="I817" tooltip="Click to view full contributions" r:id="rId2437"/>
    <hyperlink xmlns:r="http://schemas.openxmlformats.org/officeDocument/2006/relationships" ref="K817" tooltip="Click to view full contributions" r:id="rId2438"/>
    <hyperlink xmlns:r="http://schemas.openxmlformats.org/officeDocument/2006/relationships" ref="M817" tooltip="Click to view full contributions" r:id="rId2439"/>
    <hyperlink xmlns:r="http://schemas.openxmlformats.org/officeDocument/2006/relationships" ref="G821" tooltip="Click to view full contributions" r:id="rId2440"/>
    <hyperlink xmlns:r="http://schemas.openxmlformats.org/officeDocument/2006/relationships" ref="I821" tooltip="Click to view full contributions" r:id="rId2441"/>
    <hyperlink xmlns:r="http://schemas.openxmlformats.org/officeDocument/2006/relationships" ref="K821" tooltip="Click to view full contributions" r:id="rId2442"/>
    <hyperlink xmlns:r="http://schemas.openxmlformats.org/officeDocument/2006/relationships" ref="G825" tooltip="Click to view full contributions" r:id="rId2443"/>
    <hyperlink xmlns:r="http://schemas.openxmlformats.org/officeDocument/2006/relationships" ref="I825" tooltip="Click to view full contributions" r:id="rId2444"/>
    <hyperlink xmlns:r="http://schemas.openxmlformats.org/officeDocument/2006/relationships" ref="K825" tooltip="Click to view full contributions" r:id="rId2445"/>
    <hyperlink xmlns:r="http://schemas.openxmlformats.org/officeDocument/2006/relationships" ref="G829" tooltip="Click to view full contributions" r:id="rId2446"/>
    <hyperlink xmlns:r="http://schemas.openxmlformats.org/officeDocument/2006/relationships" ref="I829" tooltip="Click to view full contributions" r:id="rId2447"/>
    <hyperlink xmlns:r="http://schemas.openxmlformats.org/officeDocument/2006/relationships" ref="K829" tooltip="Click to view full contributions" r:id="rId2448"/>
    <hyperlink xmlns:r="http://schemas.openxmlformats.org/officeDocument/2006/relationships" ref="G833" tooltip="Click to view full contributions" r:id="rId2449"/>
    <hyperlink xmlns:r="http://schemas.openxmlformats.org/officeDocument/2006/relationships" ref="I833" tooltip="Click to view full contributions" r:id="rId2450"/>
    <hyperlink xmlns:r="http://schemas.openxmlformats.org/officeDocument/2006/relationships" ref="K833" tooltip="Click to view full contributions" r:id="rId2451"/>
    <hyperlink xmlns:r="http://schemas.openxmlformats.org/officeDocument/2006/relationships" ref="G837" tooltip="Click to view full contributions" r:id="rId2452"/>
    <hyperlink xmlns:r="http://schemas.openxmlformats.org/officeDocument/2006/relationships" ref="I837" tooltip="Click to view full contributions" r:id="rId2453"/>
    <hyperlink xmlns:r="http://schemas.openxmlformats.org/officeDocument/2006/relationships" ref="K837" tooltip="Click to view full contributions" r:id="rId2454"/>
    <hyperlink xmlns:r="http://schemas.openxmlformats.org/officeDocument/2006/relationships" ref="G840" tooltip="Click to view full contributions" r:id="rId2455"/>
    <hyperlink xmlns:r="http://schemas.openxmlformats.org/officeDocument/2006/relationships" ref="I840" tooltip="Click to view full contributions" r:id="rId2456"/>
    <hyperlink xmlns:r="http://schemas.openxmlformats.org/officeDocument/2006/relationships" ref="K840" tooltip="Click to view full contributions" r:id="rId2457"/>
    <hyperlink xmlns:r="http://schemas.openxmlformats.org/officeDocument/2006/relationships" ref="G844" tooltip="Click to view full contributions" r:id="rId2458"/>
    <hyperlink xmlns:r="http://schemas.openxmlformats.org/officeDocument/2006/relationships" ref="I844" tooltip="Click to view full contributions" r:id="rId2459"/>
    <hyperlink xmlns:r="http://schemas.openxmlformats.org/officeDocument/2006/relationships" ref="K844" tooltip="Click to view full contributions" r:id="rId2460"/>
    <hyperlink xmlns:r="http://schemas.openxmlformats.org/officeDocument/2006/relationships" ref="G847" tooltip="Click to view full contributions" r:id="rId2461"/>
    <hyperlink xmlns:r="http://schemas.openxmlformats.org/officeDocument/2006/relationships" ref="I847" tooltip="Click to view full contributions" r:id="rId2462"/>
    <hyperlink xmlns:r="http://schemas.openxmlformats.org/officeDocument/2006/relationships" ref="K847" tooltip="Click to view full contributions" r:id="rId2463"/>
    <hyperlink xmlns:r="http://schemas.openxmlformats.org/officeDocument/2006/relationships" ref="G850" tooltip="Click to view full contributions" r:id="rId2464"/>
    <hyperlink xmlns:r="http://schemas.openxmlformats.org/officeDocument/2006/relationships" ref="I850" tooltip="Click to view full contributions" r:id="rId2465"/>
    <hyperlink xmlns:r="http://schemas.openxmlformats.org/officeDocument/2006/relationships" ref="K850" tooltip="Click to view full contributions" r:id="rId2466"/>
    <hyperlink xmlns:r="http://schemas.openxmlformats.org/officeDocument/2006/relationships" ref="G853" tooltip="Click to view full contributions" r:id="rId2467"/>
    <hyperlink xmlns:r="http://schemas.openxmlformats.org/officeDocument/2006/relationships" ref="I853" tooltip="Click to view full contributions" r:id="rId2468"/>
    <hyperlink xmlns:r="http://schemas.openxmlformats.org/officeDocument/2006/relationships" ref="K853" tooltip="Click to view full contributions" r:id="rId2469"/>
    <hyperlink xmlns:r="http://schemas.openxmlformats.org/officeDocument/2006/relationships" ref="G857" tooltip="Click to view full contributions" r:id="rId2470"/>
    <hyperlink xmlns:r="http://schemas.openxmlformats.org/officeDocument/2006/relationships" ref="I857" tooltip="Click to view full contributions" r:id="rId2471"/>
    <hyperlink xmlns:r="http://schemas.openxmlformats.org/officeDocument/2006/relationships" ref="K857" tooltip="Click to view full contributions" r:id="rId2472"/>
    <hyperlink xmlns:r="http://schemas.openxmlformats.org/officeDocument/2006/relationships" ref="G859" tooltip="Click to view full contributions" r:id="rId2473"/>
    <hyperlink xmlns:r="http://schemas.openxmlformats.org/officeDocument/2006/relationships" ref="I859" tooltip="Click to view full contributions" r:id="rId2474"/>
    <hyperlink xmlns:r="http://schemas.openxmlformats.org/officeDocument/2006/relationships" ref="K859" tooltip="Click to view full contributions" r:id="rId2475"/>
    <hyperlink xmlns:r="http://schemas.openxmlformats.org/officeDocument/2006/relationships" ref="G861" tooltip="Click to view full contributions" r:id="rId2476"/>
    <hyperlink xmlns:r="http://schemas.openxmlformats.org/officeDocument/2006/relationships" ref="I861" tooltip="Click to view full contributions" r:id="rId2477"/>
    <hyperlink xmlns:r="http://schemas.openxmlformats.org/officeDocument/2006/relationships" ref="G867" tooltip="Click to view full contributions" r:id="rId2478"/>
    <hyperlink xmlns:r="http://schemas.openxmlformats.org/officeDocument/2006/relationships" ref="I867" tooltip="Click to view full contributions" r:id="rId2479"/>
    <hyperlink xmlns:r="http://schemas.openxmlformats.org/officeDocument/2006/relationships" ref="F872" tooltip="Click to view full contributions" r:id="rId2480"/>
    <hyperlink xmlns:r="http://schemas.openxmlformats.org/officeDocument/2006/relationships" ref="H872" tooltip="Click to view full contributions" r:id="rId2481"/>
    <hyperlink xmlns:r="http://schemas.openxmlformats.org/officeDocument/2006/relationships" ref="J872" tooltip="Click to view full contributions" r:id="rId2482"/>
    <hyperlink xmlns:r="http://schemas.openxmlformats.org/officeDocument/2006/relationships" ref="L872" tooltip="Click to view full contributions" r:id="rId2483"/>
    <hyperlink xmlns:r="http://schemas.openxmlformats.org/officeDocument/2006/relationships" ref="N872" tooltip="Click to view full contributions" r:id="rId2484"/>
    <hyperlink xmlns:r="http://schemas.openxmlformats.org/officeDocument/2006/relationships" ref="P872" tooltip="Click to view full contributions" r:id="rId2485"/>
    <hyperlink xmlns:r="http://schemas.openxmlformats.org/officeDocument/2006/relationships" ref="G875" tooltip="Click to view full contributions" r:id="rId2486"/>
    <hyperlink xmlns:r="http://schemas.openxmlformats.org/officeDocument/2006/relationships" ref="I875" tooltip="Click to view full contributions" r:id="rId2487"/>
    <hyperlink xmlns:r="http://schemas.openxmlformats.org/officeDocument/2006/relationships" ref="K875" tooltip="Click to view full contributions" r:id="rId2488"/>
    <hyperlink xmlns:r="http://schemas.openxmlformats.org/officeDocument/2006/relationships" ref="M875" tooltip="Click to view full contributions" r:id="rId2489"/>
    <hyperlink xmlns:r="http://schemas.openxmlformats.org/officeDocument/2006/relationships" ref="O875" tooltip="Click to view full contributions" r:id="rId2490"/>
    <hyperlink xmlns:r="http://schemas.openxmlformats.org/officeDocument/2006/relationships" ref="F880" tooltip="Click to view full contributions" r:id="rId2491"/>
    <hyperlink xmlns:r="http://schemas.openxmlformats.org/officeDocument/2006/relationships" ref="I880" tooltip="Click to view full contributions" r:id="rId2492"/>
    <hyperlink xmlns:r="http://schemas.openxmlformats.org/officeDocument/2006/relationships" ref="L880" tooltip="Click to view full contributions" r:id="rId2493"/>
    <hyperlink xmlns:r="http://schemas.openxmlformats.org/officeDocument/2006/relationships" ref="O880" tooltip="Click to view full contributions" r:id="rId2494"/>
    <hyperlink xmlns:r="http://schemas.openxmlformats.org/officeDocument/2006/relationships" ref="I882" tooltip="Click to view full contributions" r:id="rId2495"/>
    <hyperlink xmlns:r="http://schemas.openxmlformats.org/officeDocument/2006/relationships" ref="K882" tooltip="Click to view full contributions" r:id="rId2496"/>
    <hyperlink xmlns:r="http://schemas.openxmlformats.org/officeDocument/2006/relationships" ref="M882" tooltip="Click to view full contributions" r:id="rId2497"/>
    <hyperlink xmlns:r="http://schemas.openxmlformats.org/officeDocument/2006/relationships" ref="I883" tooltip="Click to view full contributions" r:id="rId2498"/>
    <hyperlink xmlns:r="http://schemas.openxmlformats.org/officeDocument/2006/relationships" ref="K883" tooltip="Click to view full contributions" r:id="rId2499"/>
    <hyperlink xmlns:r="http://schemas.openxmlformats.org/officeDocument/2006/relationships" ref="M883" tooltip="Click to view full contributions" r:id="rId2500"/>
    <hyperlink xmlns:r="http://schemas.openxmlformats.org/officeDocument/2006/relationships" ref="I884" tooltip="Click to view full contributions" r:id="rId2501"/>
    <hyperlink xmlns:r="http://schemas.openxmlformats.org/officeDocument/2006/relationships" ref="K884" tooltip="Click to view full contributions" r:id="rId2502"/>
    <hyperlink xmlns:r="http://schemas.openxmlformats.org/officeDocument/2006/relationships" ref="M884" tooltip="Click to view full contributions" r:id="rId2503"/>
    <hyperlink xmlns:r="http://schemas.openxmlformats.org/officeDocument/2006/relationships" ref="I885" tooltip="Click to view full contributions" r:id="rId2504"/>
    <hyperlink xmlns:r="http://schemas.openxmlformats.org/officeDocument/2006/relationships" ref="K885" tooltip="Click to view full contributions" r:id="rId2505"/>
    <hyperlink xmlns:r="http://schemas.openxmlformats.org/officeDocument/2006/relationships" ref="M885" tooltip="Click to view full contributions" r:id="rId2506"/>
    <hyperlink xmlns:r="http://schemas.openxmlformats.org/officeDocument/2006/relationships" ref="I886" tooltip="Click to view full contributions" r:id="rId2507"/>
    <hyperlink xmlns:r="http://schemas.openxmlformats.org/officeDocument/2006/relationships" ref="K886" tooltip="Click to view full contributions" r:id="rId2508"/>
    <hyperlink xmlns:r="http://schemas.openxmlformats.org/officeDocument/2006/relationships" ref="M886" tooltip="Click to view full contributions" r:id="rId2509"/>
    <hyperlink xmlns:r="http://schemas.openxmlformats.org/officeDocument/2006/relationships" ref="I887" tooltip="Click to view full contributions" r:id="rId2510"/>
    <hyperlink xmlns:r="http://schemas.openxmlformats.org/officeDocument/2006/relationships" ref="K887" tooltip="Click to view full contributions" r:id="rId2511"/>
    <hyperlink xmlns:r="http://schemas.openxmlformats.org/officeDocument/2006/relationships" ref="M887" tooltip="Click to view full contributions" r:id="rId2512"/>
    <hyperlink xmlns:r="http://schemas.openxmlformats.org/officeDocument/2006/relationships" ref="I888" tooltip="Click to view full contributions" r:id="rId2513"/>
    <hyperlink xmlns:r="http://schemas.openxmlformats.org/officeDocument/2006/relationships" ref="K888" tooltip="Click to view full contributions" r:id="rId2514"/>
    <hyperlink xmlns:r="http://schemas.openxmlformats.org/officeDocument/2006/relationships" ref="M888" tooltip="Click to view full contributions" r:id="rId2515"/>
    <hyperlink xmlns:r="http://schemas.openxmlformats.org/officeDocument/2006/relationships" ref="I889" tooltip="Click to view full contributions" r:id="rId2516"/>
    <hyperlink xmlns:r="http://schemas.openxmlformats.org/officeDocument/2006/relationships" ref="K889" tooltip="Click to view full contributions" r:id="rId2517"/>
    <hyperlink xmlns:r="http://schemas.openxmlformats.org/officeDocument/2006/relationships" ref="M889" tooltip="Click to view full contributions" r:id="rId2518"/>
    <hyperlink xmlns:r="http://schemas.openxmlformats.org/officeDocument/2006/relationships" ref="I890" tooltip="Click to view full contributions" r:id="rId2519"/>
    <hyperlink xmlns:r="http://schemas.openxmlformats.org/officeDocument/2006/relationships" ref="K890" tooltip="Click to view full contributions" r:id="rId2520"/>
    <hyperlink xmlns:r="http://schemas.openxmlformats.org/officeDocument/2006/relationships" ref="M890" tooltip="Click to view full contributions" r:id="rId2521"/>
    <hyperlink xmlns:r="http://schemas.openxmlformats.org/officeDocument/2006/relationships" ref="G894" tooltip="Click to view full contributions" r:id="rId2522"/>
    <hyperlink xmlns:r="http://schemas.openxmlformats.org/officeDocument/2006/relationships" ref="I894" tooltip="Click to view full contributions" r:id="rId2523"/>
    <hyperlink xmlns:r="http://schemas.openxmlformats.org/officeDocument/2006/relationships" ref="K894" tooltip="Click to view full contributions" r:id="rId2524"/>
    <hyperlink xmlns:r="http://schemas.openxmlformats.org/officeDocument/2006/relationships" ref="G898" tooltip="Click to view full contributions" r:id="rId2525"/>
    <hyperlink xmlns:r="http://schemas.openxmlformats.org/officeDocument/2006/relationships" ref="I898" tooltip="Click to view full contributions" r:id="rId2526"/>
    <hyperlink xmlns:r="http://schemas.openxmlformats.org/officeDocument/2006/relationships" ref="K898" tooltip="Click to view full contributions" r:id="rId2527"/>
    <hyperlink xmlns:r="http://schemas.openxmlformats.org/officeDocument/2006/relationships" ref="G902" tooltip="Click to view full contributions" r:id="rId2528"/>
    <hyperlink xmlns:r="http://schemas.openxmlformats.org/officeDocument/2006/relationships" ref="I902" tooltip="Click to view full contributions" r:id="rId2529"/>
    <hyperlink xmlns:r="http://schemas.openxmlformats.org/officeDocument/2006/relationships" ref="K902" tooltip="Click to view full contributions" r:id="rId2530"/>
    <hyperlink xmlns:r="http://schemas.openxmlformats.org/officeDocument/2006/relationships" ref="G906" tooltip="Click to view full contributions" r:id="rId2531"/>
    <hyperlink xmlns:r="http://schemas.openxmlformats.org/officeDocument/2006/relationships" ref="I906" tooltip="Click to view full contributions" r:id="rId2532"/>
    <hyperlink xmlns:r="http://schemas.openxmlformats.org/officeDocument/2006/relationships" ref="K906" tooltip="Click to view full contributions" r:id="rId2533"/>
    <hyperlink xmlns:r="http://schemas.openxmlformats.org/officeDocument/2006/relationships" ref="G910" tooltip="Click to view full contributions" r:id="rId2534"/>
    <hyperlink xmlns:r="http://schemas.openxmlformats.org/officeDocument/2006/relationships" ref="I910" tooltip="Click to view full contributions" r:id="rId2535"/>
    <hyperlink xmlns:r="http://schemas.openxmlformats.org/officeDocument/2006/relationships" ref="K910" tooltip="Click to view full contributions" r:id="rId2536"/>
    <hyperlink xmlns:r="http://schemas.openxmlformats.org/officeDocument/2006/relationships" ref="E913" tooltip="Click to view full contributions" r:id="rId2537"/>
    <hyperlink xmlns:r="http://schemas.openxmlformats.org/officeDocument/2006/relationships" ref="G913" tooltip="Click to view full contributions" r:id="rId2538"/>
    <hyperlink xmlns:r="http://schemas.openxmlformats.org/officeDocument/2006/relationships" ref="I913" tooltip="Click to view full contributions" r:id="rId2539"/>
    <hyperlink xmlns:r="http://schemas.openxmlformats.org/officeDocument/2006/relationships" ref="K913" tooltip="Click to view full contributions" r:id="rId2540"/>
    <hyperlink xmlns:r="http://schemas.openxmlformats.org/officeDocument/2006/relationships" ref="M913" tooltip="Click to view full contributions" r:id="rId2541"/>
    <hyperlink xmlns:r="http://schemas.openxmlformats.org/officeDocument/2006/relationships" ref="O913" tooltip="Click to view full contributions" r:id="rId2542"/>
    <hyperlink xmlns:r="http://schemas.openxmlformats.org/officeDocument/2006/relationships" ref="Q913" tooltip="Click to view full contributions" r:id="rId2543"/>
    <hyperlink xmlns:r="http://schemas.openxmlformats.org/officeDocument/2006/relationships" ref="S913" tooltip="Click to view full contributions" r:id="rId2544"/>
    <hyperlink xmlns:r="http://schemas.openxmlformats.org/officeDocument/2006/relationships" ref="E914" tooltip="Click to view full contributions" r:id="rId2545"/>
    <hyperlink xmlns:r="http://schemas.openxmlformats.org/officeDocument/2006/relationships" ref="G914" tooltip="Click to view full contributions" r:id="rId2546"/>
    <hyperlink xmlns:r="http://schemas.openxmlformats.org/officeDocument/2006/relationships" ref="I914" tooltip="Click to view full contributions" r:id="rId2547"/>
    <hyperlink xmlns:r="http://schemas.openxmlformats.org/officeDocument/2006/relationships" ref="K914" tooltip="Click to view full contributions" r:id="rId2548"/>
    <hyperlink xmlns:r="http://schemas.openxmlformats.org/officeDocument/2006/relationships" ref="M914" tooltip="Click to view full contributions" r:id="rId2549"/>
    <hyperlink xmlns:r="http://schemas.openxmlformats.org/officeDocument/2006/relationships" ref="O914" tooltip="Click to view full contributions" r:id="rId2550"/>
    <hyperlink xmlns:r="http://schemas.openxmlformats.org/officeDocument/2006/relationships" ref="Q914" tooltip="Click to view full contributions" r:id="rId2551"/>
    <hyperlink xmlns:r="http://schemas.openxmlformats.org/officeDocument/2006/relationships" ref="S914" tooltip="Click to view full contributions" r:id="rId2552"/>
    <hyperlink xmlns:r="http://schemas.openxmlformats.org/officeDocument/2006/relationships" ref="E915" tooltip="Click to view full contributions" r:id="rId2553"/>
    <hyperlink xmlns:r="http://schemas.openxmlformats.org/officeDocument/2006/relationships" ref="G915" tooltip="Click to view full contributions" r:id="rId2554"/>
    <hyperlink xmlns:r="http://schemas.openxmlformats.org/officeDocument/2006/relationships" ref="I915" tooltip="Click to view full contributions" r:id="rId2555"/>
    <hyperlink xmlns:r="http://schemas.openxmlformats.org/officeDocument/2006/relationships" ref="K915" tooltip="Click to view full contributions" r:id="rId2556"/>
    <hyperlink xmlns:r="http://schemas.openxmlformats.org/officeDocument/2006/relationships" ref="M915" tooltip="Click to view full contributions" r:id="rId2557"/>
    <hyperlink xmlns:r="http://schemas.openxmlformats.org/officeDocument/2006/relationships" ref="O915" tooltip="Click to view full contributions" r:id="rId2558"/>
    <hyperlink xmlns:r="http://schemas.openxmlformats.org/officeDocument/2006/relationships" ref="Q915" tooltip="Click to view full contributions" r:id="rId2559"/>
    <hyperlink xmlns:r="http://schemas.openxmlformats.org/officeDocument/2006/relationships" ref="S915" tooltip="Click to view full contributions" r:id="rId2560"/>
    <hyperlink xmlns:r="http://schemas.openxmlformats.org/officeDocument/2006/relationships" ref="H917" tooltip="Click to view full contributions" r:id="rId2561"/>
    <hyperlink xmlns:r="http://schemas.openxmlformats.org/officeDocument/2006/relationships" ref="J917" tooltip="Click to view full contributions" r:id="rId2562"/>
    <hyperlink xmlns:r="http://schemas.openxmlformats.org/officeDocument/2006/relationships" ref="L917" tooltip="Click to view full contributions" r:id="rId2563"/>
    <hyperlink xmlns:r="http://schemas.openxmlformats.org/officeDocument/2006/relationships" ref="H918" tooltip="Click to view full contributions" r:id="rId2564"/>
    <hyperlink xmlns:r="http://schemas.openxmlformats.org/officeDocument/2006/relationships" ref="J918" tooltip="Click to view full contributions" r:id="rId2565"/>
    <hyperlink xmlns:r="http://schemas.openxmlformats.org/officeDocument/2006/relationships" ref="L918" tooltip="Click to view full contributions" r:id="rId2566"/>
  </hyperlinks>
  <pageMargins left="0.1968503937007874" right="0.1968503937007874" top="0.1968503937007874" bottom="0.1968503937007874" header="0" footer="0"/>
  <pageSetup orientation="portrait" paperSize="9"/>
  <legacyDrawing xmlns:r="http://schemas.openxmlformats.org/officeDocument/2006/relationships" r:id="anysvml"/>
</worksheet>
</file>

<file path=xl/worksheets/sheet2.xml><?xml version="1.0" encoding="utf-8"?>
<worksheet xmlns="http://schemas.openxmlformats.org/spreadsheetml/2006/main">
  <sheetPr>
    <outlinePr summaryBelow="0" summaryRight="0"/>
    <pageSetUpPr/>
  </sheetPr>
  <dimension ref="A1:I1000"/>
  <sheetViews>
    <sheetView topLeftCell="A17" workbookViewId="0">
      <selection activeCell="A1" sqref="A1"/>
    </sheetView>
  </sheetViews>
  <sheetFormatPr baseColWidth="8" defaultColWidth="14.42578125" defaultRowHeight="15" customHeight="1"/>
  <cols>
    <col width="7" customWidth="1" style="246" min="1" max="1"/>
    <col width="1.7109375" customWidth="1" style="246" min="4" max="4"/>
    <col width="17.5703125" customWidth="1" style="246" min="5" max="5"/>
    <col width="1.5703125" customWidth="1" style="246" min="7" max="7"/>
    <col width="18" customWidth="1" style="246" min="8" max="8"/>
  </cols>
  <sheetData>
    <row r="1" ht="15" customHeight="1" s="246">
      <c r="A1" s="484" t="n"/>
      <c r="B1" s="639" t="inlineStr">
        <is>
          <t>Q2 2025 Data Requirements for RMEA</t>
        </is>
      </c>
    </row>
    <row r="2" ht="15.75" customHeight="1" s="246">
      <c r="A2" s="145" t="n"/>
      <c r="B2" s="146" t="inlineStr">
        <is>
          <t>OSDS</t>
        </is>
      </c>
      <c r="C2" s="147" t="inlineStr">
        <is>
          <t>Rows</t>
        </is>
      </c>
      <c r="D2" s="640" t="n"/>
      <c r="E2" s="148" t="inlineStr">
        <is>
          <t>CID</t>
        </is>
      </c>
      <c r="F2" s="149" t="inlineStr">
        <is>
          <t>Rows</t>
        </is>
      </c>
      <c r="G2" s="640" t="n"/>
      <c r="H2" s="150" t="inlineStr">
        <is>
          <t>SGOD</t>
        </is>
      </c>
      <c r="I2" s="149" t="inlineStr">
        <is>
          <t>Rows</t>
        </is>
      </c>
    </row>
    <row r="3">
      <c r="A3" s="151" t="n"/>
      <c r="B3" s="152" t="inlineStr">
        <is>
          <t>Legal</t>
        </is>
      </c>
      <c r="C3" s="153" t="inlineStr">
        <is>
          <t>745 - 751</t>
        </is>
      </c>
      <c r="E3" s="152" t="inlineStr">
        <is>
          <t>MPS</t>
        </is>
      </c>
      <c r="F3" s="153" t="inlineStr">
        <is>
          <t>298 - 329</t>
        </is>
      </c>
      <c r="H3" s="154" t="inlineStr">
        <is>
          <t>Planning &amp; Research</t>
        </is>
      </c>
      <c r="I3" s="153" t="inlineStr">
        <is>
          <t>004 - 035</t>
        </is>
      </c>
    </row>
    <row r="4" ht="30" customHeight="1" s="246">
      <c r="A4" s="151" t="n"/>
      <c r="B4" s="152" t="inlineStr">
        <is>
          <t>Personnel</t>
        </is>
      </c>
      <c r="C4" s="153" t="inlineStr">
        <is>
          <t>752 - 766</t>
        </is>
      </c>
      <c r="E4" s="152" t="inlineStr">
        <is>
          <t>At least nearly Proficient</t>
        </is>
      </c>
      <c r="F4" s="153" t="inlineStr">
        <is>
          <t>330 - 379</t>
        </is>
      </c>
      <c r="H4" s="641" t="n"/>
      <c r="I4" s="153" t="inlineStr">
        <is>
          <t>875 - 889</t>
        </is>
      </c>
    </row>
    <row r="5">
      <c r="A5" s="151" t="n"/>
      <c r="B5" s="642" t="n"/>
      <c r="C5" s="153" t="inlineStr">
        <is>
          <t>803 - 807</t>
        </is>
      </c>
      <c r="E5" s="152" t="inlineStr">
        <is>
          <t>Kinder</t>
        </is>
      </c>
      <c r="F5" s="153" t="inlineStr">
        <is>
          <t>380 - 394</t>
        </is>
      </c>
      <c r="H5" s="641" t="n"/>
      <c r="I5" s="153" t="inlineStr">
        <is>
          <t>910 - 914</t>
        </is>
      </c>
    </row>
    <row r="6">
      <c r="A6" s="151" t="n"/>
      <c r="B6" s="152" t="inlineStr">
        <is>
          <t>Accounting</t>
        </is>
      </c>
      <c r="C6" s="153" t="inlineStr">
        <is>
          <t>821 - 836</t>
        </is>
      </c>
      <c r="E6" s="152" t="inlineStr">
        <is>
          <t>Phil IRI (Eng)</t>
        </is>
      </c>
      <c r="F6" s="153" t="inlineStr">
        <is>
          <t>395 - 417</t>
        </is>
      </c>
      <c r="H6" s="641" t="n"/>
      <c r="I6" s="153" t="inlineStr">
        <is>
          <t>766 - 769</t>
        </is>
      </c>
    </row>
    <row r="7">
      <c r="A7" s="151" t="n"/>
      <c r="B7" s="642" t="n"/>
      <c r="C7" s="153" t="inlineStr">
        <is>
          <t>051 -058</t>
        </is>
      </c>
      <c r="E7" s="152" t="inlineStr">
        <is>
          <t>Phil IRI (Fil)</t>
        </is>
      </c>
      <c r="F7" s="153" t="inlineStr">
        <is>
          <t>418 - 441</t>
        </is>
      </c>
      <c r="H7" s="642" t="n"/>
      <c r="I7" s="153" t="inlineStr">
        <is>
          <t>786 - 788</t>
        </is>
      </c>
    </row>
    <row r="8">
      <c r="A8" s="151" t="n"/>
      <c r="B8" s="152" t="inlineStr">
        <is>
          <t>Computer</t>
        </is>
      </c>
      <c r="C8" s="153" t="inlineStr">
        <is>
          <t>847 - 849</t>
        </is>
      </c>
      <c r="E8" s="152" t="inlineStr">
        <is>
          <t>CRLA</t>
        </is>
      </c>
      <c r="F8" s="153" t="inlineStr">
        <is>
          <t>442 - 454</t>
        </is>
      </c>
      <c r="H8" s="154" t="inlineStr">
        <is>
          <t>Partnership &amp; Linkages</t>
        </is>
      </c>
      <c r="I8" s="153" t="inlineStr">
        <is>
          <t>770 - 785</t>
        </is>
      </c>
    </row>
    <row r="9">
      <c r="A9" s="151" t="n"/>
      <c r="B9" s="642" t="n"/>
      <c r="C9" s="153" t="inlineStr">
        <is>
          <t>859 - 861</t>
        </is>
      </c>
      <c r="E9" s="152" t="inlineStr">
        <is>
          <t>ERUNT/RMA</t>
        </is>
      </c>
      <c r="F9" s="153" t="inlineStr">
        <is>
          <t>455 - 492</t>
        </is>
      </c>
      <c r="H9" s="641" t="n"/>
      <c r="I9" s="153" t="inlineStr">
        <is>
          <t>792 - 794</t>
        </is>
      </c>
    </row>
    <row r="10">
      <c r="A10" s="151" t="n"/>
      <c r="B10" s="152" t="inlineStr">
        <is>
          <t>Internet</t>
        </is>
      </c>
      <c r="C10" s="153" t="inlineStr">
        <is>
          <t>045 - 050</t>
        </is>
      </c>
      <c r="E10" s="154" t="inlineStr">
        <is>
          <t>NAT</t>
        </is>
      </c>
      <c r="F10" s="153" t="inlineStr">
        <is>
          <t>872 - 874</t>
        </is>
      </c>
      <c r="H10" s="642" t="n"/>
      <c r="I10" s="153" t="inlineStr">
        <is>
          <t>801 - 807</t>
        </is>
      </c>
    </row>
    <row r="11">
      <c r="A11" s="151" t="n"/>
      <c r="B11" s="642" t="n"/>
      <c r="C11" s="153" t="inlineStr">
        <is>
          <t>619 - 627</t>
        </is>
      </c>
      <c r="E11" s="642" t="n"/>
      <c r="F11" s="153" t="inlineStr">
        <is>
          <t>493 - 528</t>
        </is>
      </c>
      <c r="H11" s="154" t="inlineStr">
        <is>
          <t>Trainings</t>
        </is>
      </c>
      <c r="I11" s="155" t="inlineStr">
        <is>
          <t>808 - 820</t>
        </is>
      </c>
    </row>
    <row r="12">
      <c r="A12" s="151" t="n"/>
      <c r="B12" s="152" t="inlineStr">
        <is>
          <t>MOOE</t>
        </is>
      </c>
      <c r="C12" s="153" t="inlineStr">
        <is>
          <t>862 - 866</t>
        </is>
      </c>
      <c r="E12" s="152" t="inlineStr">
        <is>
          <t>ALS A&amp;E</t>
        </is>
      </c>
      <c r="F12" s="153" t="inlineStr">
        <is>
          <t>529 - 533</t>
        </is>
      </c>
      <c r="H12" s="154" t="inlineStr">
        <is>
          <t>Classrooms</t>
        </is>
      </c>
      <c r="I12" s="153" t="inlineStr">
        <is>
          <t>837 - 839</t>
        </is>
      </c>
    </row>
    <row r="13" ht="30" customHeight="1" s="246">
      <c r="A13" s="151" t="n"/>
      <c r="B13" s="152" t="inlineStr">
        <is>
          <t>Obligation/ Utilization</t>
        </is>
      </c>
      <c r="C13" s="153" t="inlineStr">
        <is>
          <t>915 - 917</t>
        </is>
      </c>
      <c r="E13" s="152" t="inlineStr">
        <is>
          <t>LRMD</t>
        </is>
      </c>
      <c r="F13" s="153" t="inlineStr">
        <is>
          <t>534 - 569</t>
        </is>
      </c>
      <c r="H13" s="154" t="inlineStr">
        <is>
          <t>Classrooms Repair</t>
        </is>
      </c>
      <c r="I13" s="153" t="inlineStr">
        <is>
          <t>036 - 041</t>
        </is>
      </c>
    </row>
    <row r="14">
      <c r="A14" s="156" t="n"/>
      <c r="B14" s="157" t="n"/>
      <c r="C14" s="158" t="n"/>
      <c r="E14" s="152" t="inlineStr">
        <is>
          <t>ARAL</t>
        </is>
      </c>
      <c r="F14" s="153" t="inlineStr">
        <is>
          <t>570 - 605</t>
        </is>
      </c>
      <c r="H14" s="154" t="inlineStr">
        <is>
          <t>WinS</t>
        </is>
      </c>
      <c r="I14" s="153" t="inlineStr">
        <is>
          <t>844 - 846</t>
        </is>
      </c>
    </row>
    <row r="15">
      <c r="A15" s="156" t="n"/>
      <c r="B15" s="157" t="n"/>
      <c r="C15" s="158" t="n"/>
      <c r="E15" s="152" t="inlineStr">
        <is>
          <t>JDVP</t>
        </is>
      </c>
      <c r="F15" s="153" t="inlineStr">
        <is>
          <t>606 - 609</t>
        </is>
      </c>
      <c r="H15" s="154" t="inlineStr">
        <is>
          <t>SBFP</t>
        </is>
      </c>
      <c r="I15" s="153" t="inlineStr">
        <is>
          <t>631 - 656</t>
        </is>
      </c>
    </row>
    <row r="16">
      <c r="A16" s="156" t="n"/>
      <c r="B16" s="157" t="n"/>
      <c r="C16" s="158" t="n"/>
      <c r="E16" s="152" t="inlineStr">
        <is>
          <t>LAC</t>
        </is>
      </c>
      <c r="F16" s="153" t="inlineStr">
        <is>
          <t>611 - 612</t>
        </is>
      </c>
      <c r="H16" s="154" t="inlineStr">
        <is>
          <t>Dental</t>
        </is>
      </c>
      <c r="I16" s="153" t="inlineStr">
        <is>
          <t>657 - 681</t>
        </is>
      </c>
    </row>
    <row r="17" ht="30" customHeight="1" s="246">
      <c r="A17" s="156" t="n"/>
      <c r="B17" s="157" t="n"/>
      <c r="C17" s="158" t="n"/>
      <c r="E17" s="152" t="inlineStr">
        <is>
          <t>Teacher Workload</t>
        </is>
      </c>
      <c r="F17" s="153" t="inlineStr">
        <is>
          <t>716 - 723</t>
        </is>
      </c>
      <c r="H17" s="642" t="n"/>
      <c r="I17" s="153" t="inlineStr">
        <is>
          <t>687 - 694</t>
        </is>
      </c>
    </row>
    <row r="18" ht="30" customHeight="1" s="246">
      <c r="A18" s="156" t="n"/>
      <c r="B18" s="157" t="n"/>
      <c r="C18" s="158" t="n"/>
      <c r="E18" s="152" t="inlineStr">
        <is>
          <t>Instructional Supervision</t>
        </is>
      </c>
      <c r="F18" s="153" t="inlineStr">
        <is>
          <t>727 - 732</t>
        </is>
      </c>
      <c r="H18" s="154" t="inlineStr">
        <is>
          <t>Medical Officer</t>
        </is>
      </c>
      <c r="I18" s="153" t="inlineStr">
        <is>
          <t>682 - 686</t>
        </is>
      </c>
    </row>
    <row r="19">
      <c r="A19" s="156" t="n"/>
      <c r="B19" s="157" t="n"/>
      <c r="C19" s="158" t="n"/>
      <c r="E19" s="152" t="inlineStr">
        <is>
          <t>Science Lab</t>
        </is>
      </c>
      <c r="F19" s="153" t="inlineStr">
        <is>
          <t>840 - 843</t>
        </is>
      </c>
      <c r="H19" s="154" t="inlineStr">
        <is>
          <t>Mental health</t>
        </is>
      </c>
      <c r="I19" s="153" t="inlineStr">
        <is>
          <t>695 - 698</t>
        </is>
      </c>
    </row>
    <row r="20">
      <c r="A20" s="156" t="n"/>
      <c r="B20" s="157" t="n"/>
      <c r="C20" s="158" t="n"/>
      <c r="E20" s="152" t="inlineStr">
        <is>
          <t>HE Lab</t>
        </is>
      </c>
      <c r="F20" s="153" t="inlineStr">
        <is>
          <t>850 - 852</t>
        </is>
      </c>
      <c r="H20" s="154" t="inlineStr">
        <is>
          <t>NDEP</t>
        </is>
      </c>
      <c r="I20" s="153" t="inlineStr">
        <is>
          <t>699 - 702</t>
        </is>
      </c>
    </row>
    <row r="21">
      <c r="A21" s="156" t="n"/>
      <c r="B21" s="157" t="n"/>
      <c r="C21" s="158" t="n"/>
      <c r="E21" s="152" t="inlineStr">
        <is>
          <t>Industrial Arts</t>
        </is>
      </c>
      <c r="F21" s="153" t="inlineStr">
        <is>
          <t>853 - 856</t>
        </is>
      </c>
      <c r="H21" s="154" t="inlineStr">
        <is>
          <t>YFD</t>
        </is>
      </c>
      <c r="I21" s="153" t="inlineStr">
        <is>
          <t>703 - 711</t>
        </is>
      </c>
    </row>
    <row r="22">
      <c r="A22" s="156" t="n"/>
      <c r="B22" s="157" t="n"/>
      <c r="C22" s="158" t="n"/>
      <c r="E22" s="154" t="inlineStr">
        <is>
          <t>Library</t>
        </is>
      </c>
      <c r="F22" s="153" t="inlineStr">
        <is>
          <t>042 - 044</t>
        </is>
      </c>
      <c r="H22" s="642" t="n"/>
      <c r="I22" s="153" t="inlineStr">
        <is>
          <t>795 - 796</t>
        </is>
      </c>
    </row>
    <row r="23">
      <c r="A23" s="156" t="n"/>
      <c r="B23" s="157" t="n"/>
      <c r="C23" s="158" t="n"/>
      <c r="E23" s="642" t="n"/>
      <c r="F23" s="153" t="inlineStr">
        <is>
          <t>613 - 618</t>
        </is>
      </c>
      <c r="H23" s="154" t="inlineStr">
        <is>
          <t>DRR</t>
        </is>
      </c>
      <c r="I23" s="153" t="inlineStr">
        <is>
          <t>709 - 715</t>
        </is>
      </c>
    </row>
    <row r="24">
      <c r="A24" s="156" t="n"/>
      <c r="B24" s="157" t="n"/>
      <c r="C24" s="158" t="n"/>
      <c r="E24" s="152" t="inlineStr">
        <is>
          <t>IPED</t>
        </is>
      </c>
      <c r="F24" s="153" t="inlineStr">
        <is>
          <t>060 - 074</t>
        </is>
      </c>
      <c r="H24" s="154" t="inlineStr">
        <is>
          <t>DFTACT</t>
        </is>
      </c>
      <c r="I24" s="153" t="inlineStr">
        <is>
          <t>733 - 738</t>
        </is>
      </c>
    </row>
    <row r="25">
      <c r="A25" s="156" t="n"/>
      <c r="B25" s="157" t="n"/>
      <c r="C25" s="158" t="n"/>
      <c r="E25" s="152" t="inlineStr">
        <is>
          <t>MEP</t>
        </is>
      </c>
      <c r="F25" s="153" t="inlineStr">
        <is>
          <t>075 - 086</t>
        </is>
      </c>
      <c r="H25" s="154" t="inlineStr">
        <is>
          <t>SGC</t>
        </is>
      </c>
      <c r="I25" s="153" t="inlineStr">
        <is>
          <t>742 - 744</t>
        </is>
      </c>
    </row>
    <row r="26">
      <c r="A26" s="156" t="n"/>
      <c r="B26" s="157" t="n"/>
      <c r="C26" s="158" t="n"/>
      <c r="E26" s="152" t="inlineStr">
        <is>
          <t>SNED</t>
        </is>
      </c>
      <c r="F26" s="153" t="inlineStr">
        <is>
          <t>087 - 113</t>
        </is>
      </c>
      <c r="H26" s="154" t="inlineStr">
        <is>
          <t>Div. Info. Officer</t>
        </is>
      </c>
      <c r="I26" s="153" t="inlineStr">
        <is>
          <t>867 - 871</t>
        </is>
      </c>
    </row>
    <row r="27">
      <c r="A27" s="156" t="n"/>
      <c r="B27" s="157" t="n"/>
      <c r="C27" s="158" t="n"/>
      <c r="E27" s="152" t="inlineStr">
        <is>
          <t>ALS</t>
        </is>
      </c>
      <c r="F27" s="153" t="inlineStr">
        <is>
          <t>114 - 121</t>
        </is>
      </c>
      <c r="H27" s="152" t="n"/>
      <c r="I27" s="153" t="n"/>
    </row>
    <row r="28">
      <c r="A28" s="156" t="n"/>
      <c r="B28" s="157" t="n"/>
      <c r="C28" s="158" t="n"/>
      <c r="E28" s="152" t="inlineStr">
        <is>
          <t>ADM</t>
        </is>
      </c>
      <c r="F28" s="153" t="inlineStr">
        <is>
          <t>122 - 133</t>
        </is>
      </c>
      <c r="H28" s="152" t="n"/>
      <c r="I28" s="153" t="n"/>
    </row>
    <row r="29">
      <c r="A29" s="156" t="n"/>
      <c r="B29" s="157" t="n"/>
      <c r="C29" s="158" t="n"/>
      <c r="E29" s="152" t="inlineStr">
        <is>
          <t>MG</t>
        </is>
      </c>
      <c r="F29" s="153" t="inlineStr">
        <is>
          <t>134 - 151</t>
        </is>
      </c>
      <c r="H29" s="152" t="n"/>
      <c r="I29" s="153" t="n"/>
    </row>
    <row r="30">
      <c r="A30" s="156" t="n"/>
      <c r="B30" s="157" t="n"/>
      <c r="C30" s="158" t="n"/>
      <c r="E30" s="152" t="inlineStr">
        <is>
          <t>SPA</t>
        </is>
      </c>
      <c r="F30" s="153" t="inlineStr">
        <is>
          <t>152 - 218</t>
        </is>
      </c>
      <c r="H30" s="152" t="n"/>
      <c r="I30" s="153" t="n"/>
    </row>
    <row r="31">
      <c r="A31" s="156" t="n"/>
      <c r="B31" s="157" t="n"/>
      <c r="C31" s="158" t="n"/>
      <c r="E31" s="152" t="inlineStr">
        <is>
          <t>SPSports</t>
        </is>
      </c>
      <c r="F31" s="153" t="inlineStr">
        <is>
          <t>219 - 248</t>
        </is>
      </c>
      <c r="H31" s="152" t="n"/>
      <c r="I31" s="153" t="n"/>
    </row>
    <row r="32">
      <c r="A32" s="156" t="n"/>
      <c r="B32" s="157" t="n"/>
      <c r="C32" s="158" t="n"/>
      <c r="E32" s="154" t="inlineStr">
        <is>
          <t>SPJournalism</t>
        </is>
      </c>
      <c r="F32" s="153" t="inlineStr">
        <is>
          <t>249 - 260</t>
        </is>
      </c>
      <c r="H32" s="152" t="n"/>
      <c r="I32" s="153" t="n"/>
    </row>
    <row r="33">
      <c r="A33" s="156" t="n"/>
      <c r="B33" s="157" t="n"/>
      <c r="C33" s="158" t="n"/>
      <c r="E33" s="642" t="n"/>
      <c r="F33" s="153" t="inlineStr">
        <is>
          <t>857 - 858</t>
        </is>
      </c>
      <c r="H33" s="152" t="n"/>
      <c r="I33" s="153" t="n"/>
    </row>
    <row r="34">
      <c r="A34" s="156" t="n"/>
      <c r="B34" s="157" t="n"/>
      <c r="C34" s="158" t="n"/>
      <c r="E34" s="152" t="inlineStr">
        <is>
          <t>SSES</t>
        </is>
      </c>
      <c r="F34" s="153" t="inlineStr">
        <is>
          <t>273 - 279</t>
        </is>
      </c>
      <c r="H34" s="152" t="n"/>
      <c r="I34" s="153" t="n"/>
    </row>
    <row r="35">
      <c r="A35" s="156" t="n"/>
      <c r="B35" s="157" t="n"/>
      <c r="C35" s="158" t="n"/>
      <c r="E35" s="152" t="inlineStr">
        <is>
          <t>STEM</t>
        </is>
      </c>
      <c r="F35" s="153" t="inlineStr">
        <is>
          <t>280 - 286</t>
        </is>
      </c>
      <c r="H35" s="152" t="n"/>
      <c r="I35" s="153" t="n"/>
    </row>
    <row r="36">
      <c r="A36" s="156" t="n"/>
      <c r="B36" s="157" t="n"/>
      <c r="C36" s="158" t="n"/>
      <c r="E36" s="152" t="inlineStr">
        <is>
          <t>SPTVE</t>
        </is>
      </c>
      <c r="F36" s="153" t="inlineStr">
        <is>
          <t>287 - 293</t>
        </is>
      </c>
      <c r="H36" s="152" t="n"/>
      <c r="I36" s="153" t="n"/>
    </row>
    <row r="37" ht="30" customHeight="1" s="246">
      <c r="A37" s="156" t="n"/>
      <c r="B37" s="157" t="n"/>
      <c r="C37" s="158" t="n"/>
      <c r="E37" s="152" t="inlineStr">
        <is>
          <t>Culture Sensitive</t>
        </is>
      </c>
      <c r="F37" s="153" t="inlineStr">
        <is>
          <t>294 - 296</t>
        </is>
      </c>
      <c r="H37" s="152" t="n"/>
      <c r="I37" s="153" t="n"/>
    </row>
    <row r="38">
      <c r="A38" s="156" t="n"/>
      <c r="B38" s="159" t="n"/>
      <c r="C38" s="160" t="n"/>
      <c r="D38" s="643" t="n"/>
      <c r="E38" s="161" t="inlineStr">
        <is>
          <t>Project BULIG</t>
        </is>
      </c>
      <c r="F38" s="162" t="inlineStr">
        <is>
          <t>891 - 909</t>
        </is>
      </c>
      <c r="G38" s="643" t="n"/>
      <c r="H38" s="161" t="n"/>
      <c r="I38" s="162" t="n"/>
    </row>
    <row r="39">
      <c r="H39" s="163" t="n"/>
    </row>
    <row r="40">
      <c r="H40" s="163" t="n"/>
    </row>
    <row r="41">
      <c r="H41" s="163" t="n"/>
    </row>
    <row r="42">
      <c r="H42" s="163" t="n"/>
    </row>
    <row r="43">
      <c r="H43" s="163" t="n"/>
    </row>
    <row r="44">
      <c r="H44" s="163" t="n"/>
    </row>
    <row r="45">
      <c r="H45" s="163" t="n"/>
    </row>
    <row r="46">
      <c r="H46" s="163" t="n"/>
    </row>
    <row r="47">
      <c r="H47" s="163" t="n"/>
    </row>
    <row r="48">
      <c r="H48" s="163" t="n"/>
    </row>
    <row r="49">
      <c r="H49" s="163" t="n"/>
    </row>
    <row r="50">
      <c r="H50" s="163" t="n"/>
    </row>
    <row r="51">
      <c r="H51" s="163" t="n"/>
    </row>
    <row r="52">
      <c r="H52" s="163" t="n"/>
    </row>
    <row r="53">
      <c r="H53" s="163" t="n"/>
    </row>
    <row r="54">
      <c r="H54" s="163" t="n"/>
    </row>
    <row r="55">
      <c r="H55" s="163" t="n"/>
    </row>
    <row r="56">
      <c r="H56" s="163" t="n"/>
    </row>
    <row r="57">
      <c r="H57" s="163" t="n"/>
    </row>
    <row r="58">
      <c r="H58" s="163" t="n"/>
    </row>
    <row r="59">
      <c r="H59" s="163" t="n"/>
    </row>
    <row r="60">
      <c r="H60" s="163" t="n"/>
    </row>
    <row r="61">
      <c r="H61" s="163" t="n"/>
    </row>
    <row r="62">
      <c r="H62" s="163" t="n"/>
    </row>
    <row r="63">
      <c r="H63" s="163" t="n"/>
    </row>
    <row r="64">
      <c r="H64" s="163" t="n"/>
    </row>
    <row r="65">
      <c r="H65" s="163" t="n"/>
    </row>
    <row r="66">
      <c r="H66" s="163" t="n"/>
    </row>
    <row r="67">
      <c r="H67" s="163" t="n"/>
    </row>
    <row r="68">
      <c r="H68" s="163" t="n"/>
    </row>
    <row r="69">
      <c r="H69" s="163" t="n"/>
    </row>
    <row r="70">
      <c r="H70" s="163" t="n"/>
    </row>
    <row r="71">
      <c r="H71" s="163" t="n"/>
    </row>
    <row r="72">
      <c r="H72" s="163" t="n"/>
    </row>
    <row r="73">
      <c r="H73" s="163" t="n"/>
    </row>
    <row r="74">
      <c r="H74" s="163" t="n"/>
    </row>
    <row r="75">
      <c r="H75" s="163" t="n"/>
    </row>
    <row r="76">
      <c r="H76" s="163" t="n"/>
    </row>
    <row r="77">
      <c r="H77" s="163" t="n"/>
    </row>
    <row r="78">
      <c r="H78" s="163" t="n"/>
    </row>
    <row r="79">
      <c r="H79" s="163" t="n"/>
    </row>
    <row r="80">
      <c r="H80" s="163" t="n"/>
    </row>
    <row r="81">
      <c r="H81" s="163" t="n"/>
    </row>
    <row r="82">
      <c r="H82" s="163" t="n"/>
    </row>
    <row r="83">
      <c r="H83" s="163" t="n"/>
    </row>
    <row r="84">
      <c r="H84" s="163" t="n"/>
    </row>
    <row r="85">
      <c r="H85" s="163" t="n"/>
    </row>
    <row r="86">
      <c r="H86" s="163" t="n"/>
    </row>
    <row r="87">
      <c r="H87" s="163" t="n"/>
    </row>
    <row r="88">
      <c r="H88" s="163" t="n"/>
    </row>
    <row r="89">
      <c r="H89" s="163" t="n"/>
    </row>
    <row r="90">
      <c r="H90" s="163" t="n"/>
    </row>
    <row r="91">
      <c r="H91" s="163" t="n"/>
    </row>
    <row r="92">
      <c r="H92" s="163" t="n"/>
    </row>
    <row r="93">
      <c r="H93" s="163" t="n"/>
    </row>
    <row r="94">
      <c r="H94" s="163" t="n"/>
    </row>
    <row r="95">
      <c r="H95" s="163" t="n"/>
    </row>
    <row r="96">
      <c r="H96" s="163" t="n"/>
    </row>
    <row r="97">
      <c r="H97" s="163" t="n"/>
    </row>
    <row r="98">
      <c r="H98" s="163" t="n"/>
    </row>
    <row r="99">
      <c r="H99" s="163" t="n"/>
    </row>
    <row r="100">
      <c r="H100" s="163" t="n"/>
    </row>
    <row r="101">
      <c r="H101" s="163" t="n"/>
    </row>
    <row r="102">
      <c r="H102" s="163" t="n"/>
    </row>
    <row r="103">
      <c r="H103" s="163" t="n"/>
    </row>
    <row r="104">
      <c r="H104" s="163" t="n"/>
    </row>
    <row r="105">
      <c r="H105" s="163" t="n"/>
    </row>
    <row r="106">
      <c r="H106" s="163" t="n"/>
    </row>
    <row r="107">
      <c r="H107" s="163" t="n"/>
    </row>
    <row r="108">
      <c r="H108" s="163" t="n"/>
    </row>
    <row r="109">
      <c r="H109" s="163" t="n"/>
    </row>
    <row r="110">
      <c r="H110" s="163" t="n"/>
    </row>
    <row r="111">
      <c r="H111" s="163" t="n"/>
    </row>
    <row r="112">
      <c r="H112" s="163" t="n"/>
    </row>
    <row r="113">
      <c r="H113" s="163" t="n"/>
    </row>
    <row r="114">
      <c r="H114" s="163" t="n"/>
    </row>
    <row r="115">
      <c r="H115" s="163" t="n"/>
    </row>
    <row r="116">
      <c r="H116" s="163" t="n"/>
    </row>
    <row r="117">
      <c r="H117" s="163" t="n"/>
    </row>
    <row r="118">
      <c r="H118" s="163" t="n"/>
    </row>
    <row r="119">
      <c r="H119" s="163" t="n"/>
    </row>
    <row r="120">
      <c r="H120" s="163" t="n"/>
    </row>
    <row r="121">
      <c r="H121" s="163" t="n"/>
    </row>
    <row r="122">
      <c r="H122" s="163" t="n"/>
    </row>
    <row r="123">
      <c r="H123" s="163" t="n"/>
    </row>
    <row r="124">
      <c r="H124" s="163" t="n"/>
    </row>
    <row r="125">
      <c r="H125" s="163" t="n"/>
    </row>
    <row r="126">
      <c r="H126" s="163" t="n"/>
    </row>
    <row r="127">
      <c r="H127" s="163" t="n"/>
    </row>
    <row r="128">
      <c r="H128" s="163" t="n"/>
    </row>
    <row r="129">
      <c r="H129" s="163" t="n"/>
    </row>
    <row r="130">
      <c r="H130" s="163" t="n"/>
    </row>
    <row r="131">
      <c r="H131" s="163" t="n"/>
    </row>
    <row r="132">
      <c r="H132" s="163" t="n"/>
    </row>
    <row r="133">
      <c r="H133" s="163" t="n"/>
    </row>
    <row r="134">
      <c r="H134" s="163" t="n"/>
    </row>
    <row r="135">
      <c r="H135" s="163" t="n"/>
    </row>
    <row r="136">
      <c r="H136" s="163" t="n"/>
    </row>
    <row r="137">
      <c r="H137" s="163" t="n"/>
    </row>
    <row r="138">
      <c r="H138" s="163" t="n"/>
    </row>
    <row r="139">
      <c r="H139" s="163" t="n"/>
    </row>
    <row r="140">
      <c r="H140" s="163" t="n"/>
    </row>
    <row r="141">
      <c r="H141" s="163" t="n"/>
    </row>
    <row r="142">
      <c r="H142" s="163" t="n"/>
    </row>
    <row r="143">
      <c r="H143" s="163" t="n"/>
    </row>
    <row r="144">
      <c r="H144" s="163" t="n"/>
    </row>
    <row r="145">
      <c r="H145" s="163" t="n"/>
    </row>
    <row r="146">
      <c r="H146" s="163" t="n"/>
    </row>
    <row r="147">
      <c r="H147" s="163" t="n"/>
    </row>
    <row r="148">
      <c r="H148" s="163" t="n"/>
    </row>
    <row r="149">
      <c r="H149" s="163" t="n"/>
    </row>
    <row r="150">
      <c r="H150" s="163" t="n"/>
    </row>
    <row r="151">
      <c r="H151" s="163" t="n"/>
    </row>
    <row r="152">
      <c r="H152" s="163" t="n"/>
    </row>
    <row r="153">
      <c r="H153" s="163" t="n"/>
    </row>
    <row r="154">
      <c r="H154" s="163" t="n"/>
    </row>
    <row r="155">
      <c r="H155" s="163" t="n"/>
    </row>
    <row r="156">
      <c r="H156" s="163" t="n"/>
    </row>
    <row r="157">
      <c r="H157" s="163" t="n"/>
    </row>
    <row r="158">
      <c r="H158" s="163" t="n"/>
    </row>
    <row r="159">
      <c r="H159" s="163" t="n"/>
    </row>
    <row r="160">
      <c r="H160" s="163" t="n"/>
    </row>
    <row r="161">
      <c r="H161" s="163" t="n"/>
    </row>
    <row r="162">
      <c r="H162" s="163" t="n"/>
    </row>
    <row r="163">
      <c r="H163" s="163" t="n"/>
    </row>
    <row r="164">
      <c r="H164" s="163" t="n"/>
    </row>
    <row r="165">
      <c r="H165" s="163" t="n"/>
    </row>
    <row r="166">
      <c r="H166" s="163" t="n"/>
    </row>
    <row r="167">
      <c r="H167" s="163" t="n"/>
    </row>
    <row r="168">
      <c r="H168" s="163" t="n"/>
    </row>
    <row r="169">
      <c r="H169" s="163" t="n"/>
    </row>
    <row r="170">
      <c r="H170" s="163" t="n"/>
    </row>
    <row r="171">
      <c r="H171" s="163" t="n"/>
    </row>
    <row r="172">
      <c r="H172" s="163" t="n"/>
    </row>
    <row r="173">
      <c r="H173" s="163" t="n"/>
    </row>
    <row r="174">
      <c r="H174" s="163" t="n"/>
    </row>
    <row r="175">
      <c r="H175" s="163" t="n"/>
    </row>
    <row r="176">
      <c r="H176" s="163" t="n"/>
    </row>
    <row r="177">
      <c r="H177" s="163" t="n"/>
    </row>
    <row r="178">
      <c r="H178" s="163" t="n"/>
    </row>
    <row r="179">
      <c r="H179" s="163" t="n"/>
    </row>
    <row r="180">
      <c r="H180" s="163" t="n"/>
    </row>
    <row r="181">
      <c r="H181" s="163" t="n"/>
    </row>
    <row r="182">
      <c r="H182" s="163" t="n"/>
    </row>
    <row r="183">
      <c r="H183" s="163" t="n"/>
    </row>
    <row r="184">
      <c r="H184" s="163" t="n"/>
    </row>
    <row r="185">
      <c r="H185" s="163" t="n"/>
    </row>
    <row r="186">
      <c r="H186" s="163" t="n"/>
    </row>
    <row r="187">
      <c r="H187" s="163" t="n"/>
    </row>
    <row r="188">
      <c r="H188" s="163" t="n"/>
    </row>
    <row r="189">
      <c r="H189" s="163" t="n"/>
    </row>
    <row r="190">
      <c r="H190" s="163" t="n"/>
    </row>
    <row r="191">
      <c r="H191" s="163" t="n"/>
    </row>
    <row r="192">
      <c r="H192" s="163" t="n"/>
    </row>
    <row r="193">
      <c r="H193" s="163" t="n"/>
    </row>
    <row r="194">
      <c r="H194" s="163" t="n"/>
    </row>
    <row r="195">
      <c r="H195" s="163" t="n"/>
    </row>
    <row r="196">
      <c r="H196" s="163" t="n"/>
    </row>
    <row r="197">
      <c r="H197" s="163" t="n"/>
    </row>
    <row r="198">
      <c r="H198" s="163" t="n"/>
    </row>
    <row r="199">
      <c r="H199" s="163" t="n"/>
    </row>
    <row r="200">
      <c r="H200" s="163" t="n"/>
    </row>
    <row r="201">
      <c r="H201" s="163" t="n"/>
    </row>
    <row r="202">
      <c r="H202" s="163" t="n"/>
    </row>
    <row r="203">
      <c r="H203" s="163" t="n"/>
    </row>
    <row r="204">
      <c r="H204" s="163" t="n"/>
    </row>
    <row r="205">
      <c r="H205" s="163" t="n"/>
    </row>
    <row r="206">
      <c r="H206" s="163" t="n"/>
    </row>
    <row r="207">
      <c r="H207" s="163" t="n"/>
    </row>
    <row r="208">
      <c r="H208" s="163" t="n"/>
    </row>
    <row r="209">
      <c r="H209" s="163" t="n"/>
    </row>
    <row r="210">
      <c r="H210" s="163" t="n"/>
    </row>
    <row r="211">
      <c r="H211" s="163" t="n"/>
    </row>
    <row r="212">
      <c r="H212" s="163" t="n"/>
    </row>
    <row r="213">
      <c r="H213" s="163" t="n"/>
    </row>
    <row r="214">
      <c r="H214" s="163" t="n"/>
    </row>
    <row r="215">
      <c r="H215" s="163" t="n"/>
    </row>
    <row r="216">
      <c r="H216" s="163" t="n"/>
    </row>
    <row r="217">
      <c r="H217" s="163" t="n"/>
    </row>
    <row r="218">
      <c r="H218" s="163" t="n"/>
    </row>
    <row r="219">
      <c r="H219" s="163" t="n"/>
    </row>
    <row r="220">
      <c r="H220" s="163" t="n"/>
    </row>
    <row r="221">
      <c r="H221" s="163" t="n"/>
    </row>
    <row r="222">
      <c r="H222" s="163" t="n"/>
    </row>
    <row r="223">
      <c r="H223" s="163" t="n"/>
    </row>
    <row r="224">
      <c r="H224" s="163" t="n"/>
    </row>
    <row r="225">
      <c r="H225" s="163" t="n"/>
    </row>
    <row r="226">
      <c r="H226" s="163" t="n"/>
    </row>
    <row r="227">
      <c r="H227" s="163" t="n"/>
    </row>
    <row r="228">
      <c r="H228" s="163" t="n"/>
    </row>
    <row r="229">
      <c r="H229" s="163" t="n"/>
    </row>
    <row r="230">
      <c r="H230" s="163" t="n"/>
    </row>
    <row r="231">
      <c r="H231" s="163" t="n"/>
    </row>
    <row r="232">
      <c r="H232" s="163" t="n"/>
    </row>
    <row r="233">
      <c r="H233" s="163" t="n"/>
    </row>
    <row r="234">
      <c r="H234" s="163" t="n"/>
    </row>
    <row r="235">
      <c r="H235" s="163" t="n"/>
    </row>
    <row r="236">
      <c r="H236" s="163" t="n"/>
    </row>
    <row r="237">
      <c r="H237" s="163" t="n"/>
    </row>
    <row r="238">
      <c r="H238" s="163" t="n"/>
    </row>
    <row r="239">
      <c r="H239" s="163" t="n"/>
    </row>
    <row r="240">
      <c r="H240" s="163" t="n"/>
    </row>
    <row r="241">
      <c r="H241" s="163" t="n"/>
    </row>
    <row r="242">
      <c r="H242" s="163" t="n"/>
    </row>
    <row r="243">
      <c r="H243" s="163" t="n"/>
    </row>
    <row r="244">
      <c r="H244" s="163" t="n"/>
    </row>
    <row r="245">
      <c r="H245" s="163" t="n"/>
    </row>
    <row r="246">
      <c r="H246" s="163" t="n"/>
    </row>
    <row r="247">
      <c r="H247" s="163" t="n"/>
    </row>
    <row r="248">
      <c r="H248" s="163" t="n"/>
    </row>
    <row r="249">
      <c r="H249" s="163" t="n"/>
    </row>
    <row r="250">
      <c r="H250" s="163" t="n"/>
    </row>
    <row r="251">
      <c r="H251" s="163" t="n"/>
    </row>
    <row r="252">
      <c r="H252" s="163" t="n"/>
    </row>
    <row r="253">
      <c r="H253" s="163" t="n"/>
    </row>
    <row r="254">
      <c r="H254" s="163" t="n"/>
    </row>
    <row r="255">
      <c r="H255" s="163" t="n"/>
    </row>
    <row r="256">
      <c r="H256" s="163" t="n"/>
    </row>
    <row r="257">
      <c r="H257" s="163" t="n"/>
    </row>
    <row r="258">
      <c r="H258" s="163" t="n"/>
    </row>
    <row r="259">
      <c r="H259" s="163" t="n"/>
    </row>
    <row r="260">
      <c r="H260" s="163" t="n"/>
    </row>
    <row r="261">
      <c r="H261" s="163" t="n"/>
    </row>
    <row r="262">
      <c r="H262" s="163" t="n"/>
    </row>
    <row r="263">
      <c r="H263" s="163" t="n"/>
    </row>
    <row r="264">
      <c r="H264" s="163" t="n"/>
    </row>
    <row r="265">
      <c r="H265" s="163" t="n"/>
    </row>
    <row r="266">
      <c r="H266" s="163" t="n"/>
    </row>
    <row r="267">
      <c r="H267" s="163" t="n"/>
    </row>
    <row r="268">
      <c r="H268" s="163" t="n"/>
    </row>
    <row r="269">
      <c r="H269" s="163" t="n"/>
    </row>
    <row r="270">
      <c r="H270" s="163" t="n"/>
    </row>
    <row r="271">
      <c r="H271" s="163" t="n"/>
    </row>
    <row r="272">
      <c r="H272" s="163" t="n"/>
    </row>
    <row r="273">
      <c r="H273" s="163" t="n"/>
    </row>
    <row r="274">
      <c r="H274" s="163" t="n"/>
    </row>
    <row r="275">
      <c r="H275" s="163" t="n"/>
    </row>
    <row r="276">
      <c r="H276" s="163" t="n"/>
    </row>
    <row r="277">
      <c r="H277" s="163" t="n"/>
    </row>
    <row r="278">
      <c r="H278" s="163" t="n"/>
    </row>
    <row r="279">
      <c r="H279" s="163" t="n"/>
    </row>
    <row r="280">
      <c r="H280" s="163" t="n"/>
    </row>
    <row r="281">
      <c r="H281" s="163" t="n"/>
    </row>
    <row r="282">
      <c r="H282" s="163" t="n"/>
    </row>
    <row r="283">
      <c r="H283" s="163" t="n"/>
    </row>
    <row r="284">
      <c r="H284" s="163" t="n"/>
    </row>
    <row r="285">
      <c r="H285" s="163" t="n"/>
    </row>
    <row r="286">
      <c r="H286" s="163" t="n"/>
    </row>
    <row r="287">
      <c r="H287" s="163" t="n"/>
    </row>
    <row r="288">
      <c r="H288" s="163" t="n"/>
    </row>
    <row r="289">
      <c r="H289" s="163" t="n"/>
    </row>
    <row r="290">
      <c r="H290" s="163" t="n"/>
    </row>
    <row r="291">
      <c r="H291" s="163" t="n"/>
    </row>
    <row r="292">
      <c r="H292" s="163" t="n"/>
    </row>
    <row r="293">
      <c r="H293" s="163" t="n"/>
    </row>
    <row r="294">
      <c r="H294" s="163" t="n"/>
    </row>
    <row r="295">
      <c r="H295" s="163" t="n"/>
    </row>
    <row r="296">
      <c r="H296" s="163" t="n"/>
    </row>
    <row r="297">
      <c r="H297" s="163" t="n"/>
    </row>
    <row r="298">
      <c r="H298" s="163" t="n"/>
    </row>
    <row r="299">
      <c r="H299" s="163" t="n"/>
    </row>
    <row r="300">
      <c r="H300" s="163" t="n"/>
    </row>
    <row r="301">
      <c r="H301" s="163" t="n"/>
    </row>
    <row r="302">
      <c r="H302" s="163" t="n"/>
    </row>
    <row r="303">
      <c r="H303" s="163" t="n"/>
    </row>
    <row r="304">
      <c r="H304" s="163" t="n"/>
    </row>
    <row r="305">
      <c r="H305" s="163" t="n"/>
    </row>
    <row r="306">
      <c r="H306" s="163" t="n"/>
    </row>
    <row r="307">
      <c r="H307" s="163" t="n"/>
    </row>
    <row r="308">
      <c r="H308" s="163" t="n"/>
    </row>
    <row r="309">
      <c r="H309" s="163" t="n"/>
    </row>
    <row r="310">
      <c r="H310" s="163" t="n"/>
    </row>
    <row r="311">
      <c r="H311" s="163" t="n"/>
    </row>
    <row r="312">
      <c r="H312" s="163" t="n"/>
    </row>
    <row r="313">
      <c r="H313" s="163" t="n"/>
    </row>
    <row r="314">
      <c r="H314" s="163" t="n"/>
    </row>
    <row r="315">
      <c r="H315" s="163" t="n"/>
    </row>
    <row r="316">
      <c r="H316" s="163" t="n"/>
    </row>
    <row r="317">
      <c r="H317" s="163" t="n"/>
    </row>
    <row r="318">
      <c r="H318" s="163" t="n"/>
    </row>
    <row r="319">
      <c r="H319" s="163" t="n"/>
    </row>
    <row r="320">
      <c r="H320" s="163" t="n"/>
    </row>
    <row r="321">
      <c r="H321" s="163" t="n"/>
    </row>
    <row r="322">
      <c r="H322" s="163" t="n"/>
    </row>
    <row r="323">
      <c r="H323" s="163" t="n"/>
    </row>
    <row r="324">
      <c r="H324" s="163" t="n"/>
    </row>
    <row r="325">
      <c r="H325" s="163" t="n"/>
    </row>
    <row r="326">
      <c r="H326" s="163" t="n"/>
    </row>
    <row r="327">
      <c r="H327" s="163" t="n"/>
    </row>
    <row r="328">
      <c r="H328" s="163" t="n"/>
    </row>
    <row r="329">
      <c r="H329" s="163" t="n"/>
    </row>
    <row r="330">
      <c r="H330" s="163" t="n"/>
    </row>
    <row r="331">
      <c r="H331" s="163" t="n"/>
    </row>
    <row r="332">
      <c r="H332" s="163" t="n"/>
    </row>
    <row r="333">
      <c r="H333" s="163" t="n"/>
    </row>
    <row r="334">
      <c r="H334" s="163" t="n"/>
    </row>
    <row r="335">
      <c r="H335" s="163" t="n"/>
    </row>
    <row r="336">
      <c r="H336" s="163" t="n"/>
    </row>
    <row r="337">
      <c r="H337" s="163" t="n"/>
    </row>
    <row r="338">
      <c r="H338" s="163" t="n"/>
    </row>
    <row r="339">
      <c r="H339" s="163" t="n"/>
    </row>
    <row r="340">
      <c r="H340" s="163" t="n"/>
    </row>
    <row r="341">
      <c r="H341" s="163" t="n"/>
    </row>
    <row r="342">
      <c r="H342" s="163" t="n"/>
    </row>
    <row r="343">
      <c r="H343" s="163" t="n"/>
    </row>
    <row r="344">
      <c r="H344" s="163" t="n"/>
    </row>
    <row r="345">
      <c r="H345" s="163" t="n"/>
    </row>
    <row r="346">
      <c r="H346" s="163" t="n"/>
    </row>
    <row r="347">
      <c r="H347" s="163" t="n"/>
    </row>
    <row r="348">
      <c r="H348" s="163" t="n"/>
    </row>
    <row r="349">
      <c r="H349" s="163" t="n"/>
    </row>
    <row r="350">
      <c r="H350" s="163" t="n"/>
    </row>
    <row r="351">
      <c r="H351" s="163" t="n"/>
    </row>
    <row r="352">
      <c r="H352" s="163" t="n"/>
    </row>
    <row r="353">
      <c r="H353" s="163" t="n"/>
    </row>
    <row r="354">
      <c r="H354" s="163" t="n"/>
    </row>
    <row r="355">
      <c r="H355" s="163" t="n"/>
    </row>
    <row r="356">
      <c r="H356" s="163" t="n"/>
    </row>
    <row r="357">
      <c r="H357" s="163" t="n"/>
    </row>
    <row r="358">
      <c r="H358" s="163" t="n"/>
    </row>
    <row r="359">
      <c r="H359" s="163" t="n"/>
    </row>
    <row r="360">
      <c r="H360" s="163" t="n"/>
    </row>
    <row r="361">
      <c r="H361" s="163" t="n"/>
    </row>
    <row r="362">
      <c r="H362" s="163" t="n"/>
    </row>
    <row r="363">
      <c r="H363" s="163" t="n"/>
    </row>
    <row r="364">
      <c r="H364" s="163" t="n"/>
    </row>
    <row r="365">
      <c r="H365" s="163" t="n"/>
    </row>
    <row r="366">
      <c r="H366" s="163" t="n"/>
    </row>
    <row r="367">
      <c r="H367" s="163" t="n"/>
    </row>
    <row r="368">
      <c r="H368" s="163" t="n"/>
    </row>
    <row r="369">
      <c r="H369" s="163" t="n"/>
    </row>
    <row r="370">
      <c r="H370" s="163" t="n"/>
    </row>
    <row r="371">
      <c r="H371" s="163" t="n"/>
    </row>
    <row r="372">
      <c r="H372" s="163" t="n"/>
    </row>
    <row r="373">
      <c r="H373" s="163" t="n"/>
    </row>
    <row r="374">
      <c r="H374" s="163" t="n"/>
    </row>
    <row r="375">
      <c r="H375" s="163" t="n"/>
    </row>
    <row r="376">
      <c r="H376" s="163" t="n"/>
    </row>
    <row r="377">
      <c r="H377" s="163" t="n"/>
    </row>
    <row r="378">
      <c r="H378" s="163" t="n"/>
    </row>
    <row r="379">
      <c r="H379" s="163" t="n"/>
    </row>
    <row r="380">
      <c r="H380" s="163" t="n"/>
    </row>
    <row r="381">
      <c r="H381" s="163" t="n"/>
    </row>
    <row r="382">
      <c r="H382" s="163" t="n"/>
    </row>
    <row r="383">
      <c r="H383" s="163" t="n"/>
    </row>
    <row r="384">
      <c r="H384" s="163" t="n"/>
    </row>
    <row r="385">
      <c r="H385" s="163" t="n"/>
    </row>
    <row r="386">
      <c r="H386" s="163" t="n"/>
    </row>
    <row r="387">
      <c r="H387" s="163" t="n"/>
    </row>
    <row r="388">
      <c r="H388" s="163" t="n"/>
    </row>
    <row r="389">
      <c r="H389" s="163" t="n"/>
    </row>
    <row r="390">
      <c r="H390" s="163" t="n"/>
    </row>
    <row r="391">
      <c r="H391" s="163" t="n"/>
    </row>
    <row r="392">
      <c r="H392" s="163" t="n"/>
    </row>
    <row r="393">
      <c r="H393" s="163" t="n"/>
    </row>
    <row r="394">
      <c r="H394" s="163" t="n"/>
    </row>
    <row r="395">
      <c r="H395" s="163" t="n"/>
    </row>
    <row r="396">
      <c r="H396" s="163" t="n"/>
    </row>
    <row r="397">
      <c r="H397" s="163" t="n"/>
    </row>
    <row r="398">
      <c r="H398" s="163" t="n"/>
    </row>
    <row r="399">
      <c r="H399" s="163" t="n"/>
    </row>
    <row r="400">
      <c r="H400" s="163" t="n"/>
    </row>
    <row r="401">
      <c r="H401" s="163" t="n"/>
    </row>
    <row r="402">
      <c r="H402" s="163" t="n"/>
    </row>
    <row r="403">
      <c r="H403" s="163" t="n"/>
    </row>
    <row r="404">
      <c r="H404" s="163" t="n"/>
    </row>
    <row r="405">
      <c r="H405" s="163" t="n"/>
    </row>
    <row r="406">
      <c r="H406" s="163" t="n"/>
    </row>
    <row r="407">
      <c r="H407" s="163" t="n"/>
    </row>
    <row r="408">
      <c r="H408" s="163" t="n"/>
    </row>
    <row r="409">
      <c r="H409" s="163" t="n"/>
    </row>
    <row r="410">
      <c r="H410" s="163" t="n"/>
    </row>
    <row r="411">
      <c r="H411" s="163" t="n"/>
    </row>
    <row r="412">
      <c r="H412" s="163" t="n"/>
    </row>
    <row r="413">
      <c r="H413" s="163" t="n"/>
    </row>
    <row r="414">
      <c r="H414" s="163" t="n"/>
    </row>
    <row r="415">
      <c r="H415" s="163" t="n"/>
    </row>
    <row r="416">
      <c r="H416" s="163" t="n"/>
    </row>
    <row r="417">
      <c r="H417" s="163" t="n"/>
    </row>
    <row r="418">
      <c r="H418" s="163" t="n"/>
    </row>
    <row r="419">
      <c r="H419" s="163" t="n"/>
    </row>
    <row r="420">
      <c r="H420" s="163" t="n"/>
    </row>
    <row r="421">
      <c r="H421" s="163" t="n"/>
    </row>
    <row r="422">
      <c r="H422" s="163" t="n"/>
    </row>
    <row r="423">
      <c r="H423" s="163" t="n"/>
    </row>
    <row r="424">
      <c r="H424" s="163" t="n"/>
    </row>
    <row r="425">
      <c r="H425" s="163" t="n"/>
    </row>
    <row r="426">
      <c r="H426" s="163" t="n"/>
    </row>
    <row r="427">
      <c r="H427" s="163" t="n"/>
    </row>
    <row r="428">
      <c r="H428" s="163" t="n"/>
    </row>
    <row r="429">
      <c r="H429" s="163" t="n"/>
    </row>
    <row r="430">
      <c r="H430" s="163" t="n"/>
    </row>
    <row r="431">
      <c r="H431" s="163" t="n"/>
    </row>
    <row r="432">
      <c r="H432" s="163" t="n"/>
    </row>
    <row r="433">
      <c r="H433" s="163" t="n"/>
    </row>
    <row r="434">
      <c r="H434" s="163" t="n"/>
    </row>
    <row r="435">
      <c r="H435" s="163" t="n"/>
    </row>
    <row r="436">
      <c r="H436" s="163" t="n"/>
    </row>
    <row r="437">
      <c r="H437" s="163" t="n"/>
    </row>
    <row r="438">
      <c r="H438" s="163" t="n"/>
    </row>
    <row r="439">
      <c r="H439" s="163" t="n"/>
    </row>
    <row r="440">
      <c r="H440" s="163" t="n"/>
    </row>
    <row r="441">
      <c r="H441" s="163" t="n"/>
    </row>
    <row r="442">
      <c r="H442" s="163" t="n"/>
    </row>
    <row r="443">
      <c r="H443" s="163" t="n"/>
    </row>
    <row r="444">
      <c r="H444" s="163" t="n"/>
    </row>
    <row r="445">
      <c r="H445" s="163" t="n"/>
    </row>
    <row r="446">
      <c r="H446" s="163" t="n"/>
    </row>
    <row r="447">
      <c r="H447" s="163" t="n"/>
    </row>
    <row r="448">
      <c r="H448" s="163" t="n"/>
    </row>
    <row r="449">
      <c r="H449" s="163" t="n"/>
    </row>
    <row r="450">
      <c r="H450" s="163" t="n"/>
    </row>
    <row r="451">
      <c r="H451" s="163" t="n"/>
    </row>
    <row r="452">
      <c r="H452" s="163" t="n"/>
    </row>
    <row r="453">
      <c r="H453" s="163" t="n"/>
    </row>
    <row r="454">
      <c r="H454" s="163" t="n"/>
    </row>
    <row r="455">
      <c r="H455" s="163" t="n"/>
    </row>
    <row r="456">
      <c r="H456" s="163" t="n"/>
    </row>
    <row r="457">
      <c r="H457" s="163" t="n"/>
    </row>
    <row r="458">
      <c r="H458" s="163" t="n"/>
    </row>
    <row r="459">
      <c r="H459" s="163" t="n"/>
    </row>
    <row r="460">
      <c r="H460" s="163" t="n"/>
    </row>
    <row r="461">
      <c r="H461" s="163" t="n"/>
    </row>
    <row r="462">
      <c r="H462" s="163" t="n"/>
    </row>
    <row r="463">
      <c r="H463" s="163" t="n"/>
    </row>
    <row r="464">
      <c r="H464" s="163" t="n"/>
    </row>
    <row r="465">
      <c r="H465" s="163" t="n"/>
    </row>
    <row r="466">
      <c r="H466" s="163" t="n"/>
    </row>
    <row r="467">
      <c r="H467" s="163" t="n"/>
    </row>
    <row r="468">
      <c r="H468" s="163" t="n"/>
    </row>
    <row r="469">
      <c r="H469" s="163" t="n"/>
    </row>
    <row r="470">
      <c r="H470" s="163" t="n"/>
    </row>
    <row r="471">
      <c r="H471" s="163" t="n"/>
    </row>
    <row r="472">
      <c r="H472" s="163" t="n"/>
    </row>
    <row r="473">
      <c r="H473" s="163" t="n"/>
    </row>
    <row r="474">
      <c r="H474" s="163" t="n"/>
    </row>
    <row r="475">
      <c r="H475" s="163" t="n"/>
    </row>
    <row r="476">
      <c r="H476" s="163" t="n"/>
    </row>
    <row r="477">
      <c r="H477" s="163" t="n"/>
    </row>
    <row r="478">
      <c r="H478" s="163" t="n"/>
    </row>
    <row r="479">
      <c r="H479" s="163" t="n"/>
    </row>
    <row r="480">
      <c r="H480" s="163" t="n"/>
    </row>
    <row r="481">
      <c r="H481" s="163" t="n"/>
    </row>
    <row r="482">
      <c r="H482" s="163" t="n"/>
    </row>
    <row r="483">
      <c r="H483" s="163" t="n"/>
    </row>
    <row r="484">
      <c r="H484" s="163" t="n"/>
    </row>
    <row r="485">
      <c r="H485" s="163" t="n"/>
    </row>
    <row r="486">
      <c r="H486" s="163" t="n"/>
    </row>
    <row r="487">
      <c r="H487" s="163" t="n"/>
    </row>
    <row r="488">
      <c r="H488" s="163" t="n"/>
    </row>
    <row r="489">
      <c r="H489" s="163" t="n"/>
    </row>
    <row r="490">
      <c r="H490" s="163" t="n"/>
    </row>
    <row r="491">
      <c r="H491" s="163" t="n"/>
    </row>
    <row r="492">
      <c r="H492" s="163" t="n"/>
    </row>
    <row r="493">
      <c r="H493" s="163" t="n"/>
    </row>
    <row r="494">
      <c r="H494" s="163" t="n"/>
    </row>
    <row r="495">
      <c r="H495" s="163" t="n"/>
    </row>
    <row r="496">
      <c r="H496" s="163" t="n"/>
    </row>
    <row r="497">
      <c r="H497" s="163" t="n"/>
    </row>
    <row r="498">
      <c r="H498" s="163" t="n"/>
    </row>
    <row r="499">
      <c r="H499" s="163" t="n"/>
    </row>
    <row r="500">
      <c r="H500" s="163" t="n"/>
    </row>
    <row r="501">
      <c r="H501" s="163" t="n"/>
    </row>
    <row r="502">
      <c r="H502" s="163" t="n"/>
    </row>
    <row r="503">
      <c r="H503" s="163" t="n"/>
    </row>
    <row r="504">
      <c r="H504" s="163" t="n"/>
    </row>
    <row r="505">
      <c r="H505" s="163" t="n"/>
    </row>
    <row r="506">
      <c r="H506" s="163" t="n"/>
    </row>
    <row r="507">
      <c r="H507" s="163" t="n"/>
    </row>
    <row r="508">
      <c r="H508" s="163" t="n"/>
    </row>
    <row r="509">
      <c r="H509" s="163" t="n"/>
    </row>
    <row r="510">
      <c r="H510" s="163" t="n"/>
    </row>
    <row r="511">
      <c r="H511" s="163" t="n"/>
    </row>
    <row r="512">
      <c r="H512" s="163" t="n"/>
    </row>
    <row r="513">
      <c r="H513" s="163" t="n"/>
    </row>
    <row r="514">
      <c r="H514" s="163" t="n"/>
    </row>
    <row r="515">
      <c r="H515" s="163" t="n"/>
    </row>
    <row r="516">
      <c r="H516" s="163" t="n"/>
    </row>
    <row r="517">
      <c r="H517" s="163" t="n"/>
    </row>
    <row r="518">
      <c r="H518" s="163" t="n"/>
    </row>
    <row r="519">
      <c r="H519" s="163" t="n"/>
    </row>
    <row r="520">
      <c r="H520" s="163" t="n"/>
    </row>
    <row r="521">
      <c r="H521" s="163" t="n"/>
    </row>
    <row r="522">
      <c r="H522" s="163" t="n"/>
    </row>
    <row r="523">
      <c r="H523" s="163" t="n"/>
    </row>
    <row r="524">
      <c r="H524" s="163" t="n"/>
    </row>
    <row r="525">
      <c r="H525" s="163" t="n"/>
    </row>
    <row r="526">
      <c r="H526" s="163" t="n"/>
    </row>
    <row r="527">
      <c r="H527" s="163" t="n"/>
    </row>
    <row r="528">
      <c r="H528" s="163" t="n"/>
    </row>
    <row r="529">
      <c r="H529" s="163" t="n"/>
    </row>
    <row r="530">
      <c r="H530" s="163" t="n"/>
    </row>
    <row r="531">
      <c r="H531" s="163" t="n"/>
    </row>
    <row r="532">
      <c r="H532" s="163" t="n"/>
    </row>
    <row r="533">
      <c r="H533" s="163" t="n"/>
    </row>
    <row r="534">
      <c r="H534" s="163" t="n"/>
    </row>
    <row r="535">
      <c r="H535" s="163" t="n"/>
    </row>
    <row r="536">
      <c r="H536" s="163" t="n"/>
    </row>
    <row r="537">
      <c r="H537" s="163" t="n"/>
    </row>
    <row r="538">
      <c r="H538" s="163" t="n"/>
    </row>
    <row r="539">
      <c r="H539" s="163" t="n"/>
    </row>
    <row r="540">
      <c r="H540" s="163" t="n"/>
    </row>
    <row r="541">
      <c r="H541" s="163" t="n"/>
    </row>
    <row r="542">
      <c r="H542" s="163" t="n"/>
    </row>
    <row r="543">
      <c r="H543" s="163" t="n"/>
    </row>
    <row r="544">
      <c r="H544" s="163" t="n"/>
    </row>
    <row r="545">
      <c r="H545" s="163" t="n"/>
    </row>
    <row r="546">
      <c r="H546" s="163" t="n"/>
    </row>
    <row r="547">
      <c r="H547" s="163" t="n"/>
    </row>
    <row r="548">
      <c r="H548" s="163" t="n"/>
    </row>
    <row r="549">
      <c r="H549" s="163" t="n"/>
    </row>
    <row r="550">
      <c r="H550" s="163" t="n"/>
    </row>
    <row r="551">
      <c r="H551" s="163" t="n"/>
    </row>
    <row r="552">
      <c r="H552" s="163" t="n"/>
    </row>
    <row r="553">
      <c r="H553" s="163" t="n"/>
    </row>
    <row r="554">
      <c r="H554" s="163" t="n"/>
    </row>
    <row r="555">
      <c r="H555" s="163" t="n"/>
    </row>
    <row r="556">
      <c r="H556" s="163" t="n"/>
    </row>
    <row r="557">
      <c r="H557" s="163" t="n"/>
    </row>
    <row r="558">
      <c r="H558" s="163" t="n"/>
    </row>
    <row r="559">
      <c r="H559" s="163" t="n"/>
    </row>
    <row r="560">
      <c r="H560" s="163" t="n"/>
    </row>
    <row r="561">
      <c r="H561" s="163" t="n"/>
    </row>
    <row r="562">
      <c r="H562" s="163" t="n"/>
    </row>
    <row r="563">
      <c r="H563" s="163" t="n"/>
    </row>
    <row r="564">
      <c r="H564" s="163" t="n"/>
    </row>
    <row r="565">
      <c r="H565" s="163" t="n"/>
    </row>
    <row r="566">
      <c r="H566" s="163" t="n"/>
    </row>
    <row r="567">
      <c r="H567" s="163" t="n"/>
    </row>
    <row r="568">
      <c r="H568" s="163" t="n"/>
    </row>
    <row r="569">
      <c r="H569" s="163" t="n"/>
    </row>
    <row r="570">
      <c r="H570" s="163" t="n"/>
    </row>
    <row r="571">
      <c r="H571" s="163" t="n"/>
    </row>
    <row r="572">
      <c r="H572" s="163" t="n"/>
    </row>
    <row r="573">
      <c r="H573" s="163" t="n"/>
    </row>
    <row r="574">
      <c r="H574" s="163" t="n"/>
    </row>
    <row r="575">
      <c r="H575" s="163" t="n"/>
    </row>
    <row r="576">
      <c r="H576" s="163" t="n"/>
    </row>
    <row r="577">
      <c r="H577" s="163" t="n"/>
    </row>
    <row r="578">
      <c r="H578" s="163" t="n"/>
    </row>
    <row r="579">
      <c r="H579" s="163" t="n"/>
    </row>
    <row r="580">
      <c r="H580" s="163" t="n"/>
    </row>
    <row r="581">
      <c r="H581" s="163" t="n"/>
    </row>
    <row r="582">
      <c r="H582" s="163" t="n"/>
    </row>
    <row r="583">
      <c r="H583" s="163" t="n"/>
    </row>
    <row r="584">
      <c r="H584" s="163" t="n"/>
    </row>
    <row r="585">
      <c r="H585" s="163" t="n"/>
    </row>
    <row r="586">
      <c r="H586" s="163" t="n"/>
    </row>
    <row r="587">
      <c r="H587" s="163" t="n"/>
    </row>
    <row r="588">
      <c r="H588" s="163" t="n"/>
    </row>
    <row r="589">
      <c r="H589" s="163" t="n"/>
    </row>
    <row r="590">
      <c r="H590" s="163" t="n"/>
    </row>
    <row r="591">
      <c r="H591" s="163" t="n"/>
    </row>
    <row r="592">
      <c r="H592" s="163" t="n"/>
    </row>
    <row r="593">
      <c r="H593" s="163" t="n"/>
    </row>
    <row r="594">
      <c r="H594" s="163" t="n"/>
    </row>
    <row r="595">
      <c r="H595" s="163" t="n"/>
    </row>
    <row r="596">
      <c r="H596" s="163" t="n"/>
    </row>
    <row r="597">
      <c r="H597" s="163" t="n"/>
    </row>
    <row r="598">
      <c r="H598" s="163" t="n"/>
    </row>
    <row r="599">
      <c r="H599" s="163" t="n"/>
    </row>
    <row r="600">
      <c r="H600" s="163" t="n"/>
    </row>
    <row r="601">
      <c r="H601" s="163" t="n"/>
    </row>
    <row r="602">
      <c r="H602" s="163" t="n"/>
    </row>
    <row r="603">
      <c r="H603" s="163" t="n"/>
    </row>
    <row r="604">
      <c r="H604" s="163" t="n"/>
    </row>
    <row r="605">
      <c r="H605" s="163" t="n"/>
    </row>
    <row r="606">
      <c r="H606" s="163" t="n"/>
    </row>
    <row r="607">
      <c r="H607" s="163" t="n"/>
    </row>
    <row r="608">
      <c r="H608" s="163" t="n"/>
    </row>
    <row r="609">
      <c r="H609" s="163" t="n"/>
    </row>
    <row r="610">
      <c r="H610" s="163" t="n"/>
    </row>
    <row r="611">
      <c r="H611" s="163" t="n"/>
    </row>
    <row r="612">
      <c r="H612" s="163" t="n"/>
    </row>
    <row r="613">
      <c r="H613" s="163" t="n"/>
    </row>
    <row r="614">
      <c r="H614" s="163" t="n"/>
    </row>
    <row r="615">
      <c r="H615" s="163" t="n"/>
    </row>
    <row r="616">
      <c r="H616" s="163" t="n"/>
    </row>
    <row r="617">
      <c r="H617" s="163" t="n"/>
    </row>
    <row r="618">
      <c r="H618" s="163" t="n"/>
    </row>
    <row r="619">
      <c r="H619" s="163" t="n"/>
    </row>
    <row r="620">
      <c r="H620" s="163" t="n"/>
    </row>
    <row r="621">
      <c r="H621" s="163" t="n"/>
    </row>
    <row r="622">
      <c r="H622" s="163" t="n"/>
    </row>
    <row r="623">
      <c r="H623" s="163" t="n"/>
    </row>
    <row r="624">
      <c r="H624" s="163" t="n"/>
    </row>
    <row r="625">
      <c r="H625" s="163" t="n"/>
    </row>
    <row r="626">
      <c r="H626" s="163" t="n"/>
    </row>
    <row r="627">
      <c r="H627" s="163" t="n"/>
    </row>
    <row r="628">
      <c r="H628" s="163" t="n"/>
    </row>
    <row r="629">
      <c r="H629" s="163" t="n"/>
    </row>
    <row r="630">
      <c r="H630" s="163" t="n"/>
    </row>
    <row r="631">
      <c r="H631" s="163" t="n"/>
    </row>
    <row r="632">
      <c r="H632" s="163" t="n"/>
    </row>
    <row r="633">
      <c r="H633" s="163" t="n"/>
    </row>
    <row r="634">
      <c r="H634" s="163" t="n"/>
    </row>
    <row r="635">
      <c r="H635" s="163" t="n"/>
    </row>
    <row r="636">
      <c r="H636" s="163" t="n"/>
    </row>
    <row r="637">
      <c r="H637" s="163" t="n"/>
    </row>
    <row r="638">
      <c r="H638" s="163" t="n"/>
    </row>
    <row r="639">
      <c r="H639" s="163" t="n"/>
    </row>
    <row r="640">
      <c r="H640" s="163" t="n"/>
    </row>
    <row r="641">
      <c r="H641" s="163" t="n"/>
    </row>
    <row r="642">
      <c r="H642" s="163" t="n"/>
    </row>
    <row r="643">
      <c r="H643" s="163" t="n"/>
    </row>
    <row r="644">
      <c r="H644" s="163" t="n"/>
    </row>
    <row r="645">
      <c r="H645" s="163" t="n"/>
    </row>
    <row r="646">
      <c r="H646" s="163" t="n"/>
    </row>
    <row r="647">
      <c r="H647" s="163" t="n"/>
    </row>
    <row r="648">
      <c r="H648" s="163" t="n"/>
    </row>
    <row r="649">
      <c r="H649" s="163" t="n"/>
    </row>
    <row r="650">
      <c r="H650" s="163" t="n"/>
    </row>
    <row r="651">
      <c r="H651" s="163" t="n"/>
    </row>
    <row r="652">
      <c r="H652" s="163" t="n"/>
    </row>
    <row r="653">
      <c r="H653" s="163" t="n"/>
    </row>
    <row r="654">
      <c r="H654" s="163" t="n"/>
    </row>
    <row r="655">
      <c r="H655" s="163" t="n"/>
    </row>
    <row r="656">
      <c r="H656" s="163" t="n"/>
    </row>
    <row r="657">
      <c r="H657" s="163" t="n"/>
    </row>
    <row r="658">
      <c r="H658" s="163" t="n"/>
    </row>
    <row r="659">
      <c r="H659" s="163" t="n"/>
    </row>
    <row r="660">
      <c r="H660" s="163" t="n"/>
    </row>
    <row r="661">
      <c r="H661" s="163" t="n"/>
    </row>
    <row r="662">
      <c r="H662" s="163" t="n"/>
    </row>
    <row r="663">
      <c r="H663" s="163" t="n"/>
    </row>
    <row r="664">
      <c r="H664" s="163" t="n"/>
    </row>
    <row r="665">
      <c r="H665" s="163" t="n"/>
    </row>
    <row r="666">
      <c r="H666" s="163" t="n"/>
    </row>
    <row r="667">
      <c r="H667" s="163" t="n"/>
    </row>
    <row r="668">
      <c r="H668" s="163" t="n"/>
    </row>
    <row r="669">
      <c r="H669" s="163" t="n"/>
    </row>
    <row r="670">
      <c r="H670" s="163" t="n"/>
    </row>
    <row r="671">
      <c r="H671" s="163" t="n"/>
    </row>
    <row r="672">
      <c r="H672" s="163" t="n"/>
    </row>
    <row r="673">
      <c r="H673" s="163" t="n"/>
    </row>
    <row r="674">
      <c r="H674" s="163" t="n"/>
    </row>
    <row r="675">
      <c r="H675" s="163" t="n"/>
    </row>
    <row r="676">
      <c r="H676" s="163" t="n"/>
    </row>
    <row r="677">
      <c r="H677" s="163" t="n"/>
    </row>
    <row r="678">
      <c r="H678" s="163" t="n"/>
    </row>
    <row r="679">
      <c r="H679" s="163" t="n"/>
    </row>
    <row r="680">
      <c r="H680" s="163" t="n"/>
    </row>
    <row r="681">
      <c r="H681" s="163" t="n"/>
    </row>
    <row r="682">
      <c r="H682" s="163" t="n"/>
    </row>
    <row r="683">
      <c r="H683" s="163" t="n"/>
    </row>
    <row r="684">
      <c r="H684" s="163" t="n"/>
    </row>
    <row r="685">
      <c r="H685" s="163" t="n"/>
    </row>
    <row r="686">
      <c r="H686" s="163" t="n"/>
    </row>
    <row r="687">
      <c r="H687" s="163" t="n"/>
    </row>
    <row r="688">
      <c r="H688" s="163" t="n"/>
    </row>
    <row r="689">
      <c r="H689" s="163" t="n"/>
    </row>
    <row r="690">
      <c r="H690" s="163" t="n"/>
    </row>
    <row r="691">
      <c r="H691" s="163" t="n"/>
    </row>
    <row r="692">
      <c r="H692" s="163" t="n"/>
    </row>
    <row r="693">
      <c r="H693" s="163" t="n"/>
    </row>
    <row r="694">
      <c r="H694" s="163" t="n"/>
    </row>
    <row r="695">
      <c r="H695" s="163" t="n"/>
    </row>
    <row r="696">
      <c r="H696" s="163" t="n"/>
    </row>
    <row r="697">
      <c r="H697" s="163" t="n"/>
    </row>
    <row r="698">
      <c r="H698" s="163" t="n"/>
    </row>
    <row r="699">
      <c r="H699" s="163" t="n"/>
    </row>
    <row r="700">
      <c r="H700" s="163" t="n"/>
    </row>
    <row r="701">
      <c r="H701" s="163" t="n"/>
    </row>
    <row r="702">
      <c r="H702" s="163" t="n"/>
    </row>
    <row r="703">
      <c r="H703" s="163" t="n"/>
    </row>
    <row r="704">
      <c r="H704" s="163" t="n"/>
    </row>
    <row r="705">
      <c r="H705" s="163" t="n"/>
    </row>
    <row r="706">
      <c r="H706" s="163" t="n"/>
    </row>
    <row r="707">
      <c r="H707" s="163" t="n"/>
    </row>
    <row r="708">
      <c r="H708" s="163" t="n"/>
    </row>
    <row r="709">
      <c r="H709" s="163" t="n"/>
    </row>
    <row r="710">
      <c r="H710" s="163" t="n"/>
    </row>
    <row r="711">
      <c r="H711" s="163" t="n"/>
    </row>
    <row r="712">
      <c r="H712" s="163" t="n"/>
    </row>
    <row r="713">
      <c r="H713" s="163" t="n"/>
    </row>
    <row r="714">
      <c r="H714" s="163" t="n"/>
    </row>
    <row r="715">
      <c r="H715" s="163" t="n"/>
    </row>
    <row r="716">
      <c r="H716" s="163" t="n"/>
    </row>
    <row r="717">
      <c r="H717" s="163" t="n"/>
    </row>
    <row r="718">
      <c r="H718" s="163" t="n"/>
    </row>
    <row r="719">
      <c r="H719" s="163" t="n"/>
    </row>
    <row r="720">
      <c r="H720" s="163" t="n"/>
    </row>
    <row r="721">
      <c r="H721" s="163" t="n"/>
    </row>
    <row r="722">
      <c r="H722" s="163" t="n"/>
    </row>
    <row r="723">
      <c r="H723" s="163" t="n"/>
    </row>
    <row r="724">
      <c r="H724" s="163" t="n"/>
    </row>
    <row r="725">
      <c r="H725" s="163" t="n"/>
    </row>
    <row r="726">
      <c r="H726" s="163" t="n"/>
    </row>
    <row r="727">
      <c r="H727" s="163" t="n"/>
    </row>
    <row r="728">
      <c r="H728" s="163" t="n"/>
    </row>
    <row r="729">
      <c r="H729" s="163" t="n"/>
    </row>
    <row r="730">
      <c r="H730" s="163" t="n"/>
    </row>
    <row r="731">
      <c r="H731" s="163" t="n"/>
    </row>
    <row r="732">
      <c r="H732" s="163" t="n"/>
    </row>
    <row r="733">
      <c r="H733" s="163" t="n"/>
    </row>
    <row r="734">
      <c r="H734" s="163" t="n"/>
    </row>
    <row r="735">
      <c r="H735" s="163" t="n"/>
    </row>
    <row r="736">
      <c r="H736" s="163" t="n"/>
    </row>
    <row r="737">
      <c r="H737" s="163" t="n"/>
    </row>
    <row r="738">
      <c r="H738" s="163" t="n"/>
    </row>
    <row r="739">
      <c r="H739" s="163" t="n"/>
    </row>
    <row r="740">
      <c r="H740" s="163" t="n"/>
    </row>
    <row r="741">
      <c r="H741" s="163" t="n"/>
    </row>
    <row r="742">
      <c r="H742" s="163" t="n"/>
    </row>
    <row r="743">
      <c r="H743" s="163" t="n"/>
    </row>
    <row r="744">
      <c r="H744" s="163" t="n"/>
    </row>
    <row r="745">
      <c r="H745" s="163" t="n"/>
    </row>
    <row r="746">
      <c r="H746" s="163" t="n"/>
    </row>
    <row r="747">
      <c r="H747" s="163" t="n"/>
    </row>
    <row r="748">
      <c r="H748" s="163" t="n"/>
    </row>
    <row r="749">
      <c r="H749" s="163" t="n"/>
    </row>
    <row r="750">
      <c r="H750" s="163" t="n"/>
    </row>
    <row r="751">
      <c r="H751" s="163" t="n"/>
    </row>
    <row r="752">
      <c r="H752" s="163" t="n"/>
    </row>
    <row r="753">
      <c r="H753" s="163" t="n"/>
    </row>
    <row r="754">
      <c r="H754" s="163" t="n"/>
    </row>
    <row r="755">
      <c r="H755" s="163" t="n"/>
    </row>
    <row r="756">
      <c r="H756" s="163" t="n"/>
    </row>
    <row r="757">
      <c r="H757" s="163" t="n"/>
    </row>
    <row r="758">
      <c r="H758" s="163" t="n"/>
    </row>
    <row r="759">
      <c r="H759" s="163" t="n"/>
    </row>
    <row r="760">
      <c r="H760" s="163" t="n"/>
    </row>
    <row r="761">
      <c r="H761" s="163" t="n"/>
    </row>
    <row r="762">
      <c r="H762" s="163" t="n"/>
    </row>
    <row r="763">
      <c r="H763" s="163" t="n"/>
    </row>
    <row r="764">
      <c r="H764" s="163" t="n"/>
    </row>
    <row r="765">
      <c r="H765" s="163" t="n"/>
    </row>
    <row r="766">
      <c r="H766" s="163" t="n"/>
    </row>
    <row r="767">
      <c r="H767" s="163" t="n"/>
    </row>
    <row r="768">
      <c r="H768" s="163" t="n"/>
    </row>
    <row r="769">
      <c r="H769" s="163" t="n"/>
    </row>
    <row r="770">
      <c r="H770" s="163" t="n"/>
    </row>
    <row r="771">
      <c r="H771" s="163" t="n"/>
    </row>
    <row r="772">
      <c r="H772" s="163" t="n"/>
    </row>
    <row r="773">
      <c r="H773" s="163" t="n"/>
    </row>
    <row r="774">
      <c r="H774" s="163" t="n"/>
    </row>
    <row r="775">
      <c r="H775" s="163" t="n"/>
    </row>
    <row r="776">
      <c r="H776" s="163" t="n"/>
    </row>
    <row r="777">
      <c r="H777" s="163" t="n"/>
    </row>
    <row r="778">
      <c r="H778" s="163" t="n"/>
    </row>
    <row r="779">
      <c r="H779" s="163" t="n"/>
    </row>
    <row r="780">
      <c r="H780" s="163" t="n"/>
    </row>
    <row r="781">
      <c r="H781" s="163" t="n"/>
    </row>
    <row r="782">
      <c r="H782" s="163" t="n"/>
    </row>
    <row r="783">
      <c r="H783" s="163" t="n"/>
    </row>
    <row r="784">
      <c r="H784" s="163" t="n"/>
    </row>
    <row r="785">
      <c r="H785" s="163" t="n"/>
    </row>
    <row r="786">
      <c r="H786" s="163" t="n"/>
    </row>
    <row r="787">
      <c r="H787" s="163" t="n"/>
    </row>
    <row r="788">
      <c r="H788" s="163" t="n"/>
    </row>
    <row r="789">
      <c r="H789" s="163" t="n"/>
    </row>
    <row r="790">
      <c r="H790" s="163" t="n"/>
    </row>
    <row r="791">
      <c r="H791" s="163" t="n"/>
    </row>
    <row r="792">
      <c r="H792" s="163" t="n"/>
    </row>
    <row r="793">
      <c r="H793" s="163" t="n"/>
    </row>
    <row r="794">
      <c r="H794" s="163" t="n"/>
    </row>
    <row r="795">
      <c r="H795" s="163" t="n"/>
    </row>
    <row r="796">
      <c r="H796" s="163" t="n"/>
    </row>
    <row r="797">
      <c r="H797" s="163" t="n"/>
    </row>
    <row r="798">
      <c r="H798" s="163" t="n"/>
    </row>
    <row r="799">
      <c r="H799" s="163" t="n"/>
    </row>
    <row r="800">
      <c r="H800" s="163" t="n"/>
    </row>
    <row r="801">
      <c r="H801" s="163" t="n"/>
    </row>
    <row r="802">
      <c r="H802" s="163" t="n"/>
    </row>
    <row r="803">
      <c r="H803" s="163" t="n"/>
    </row>
    <row r="804">
      <c r="H804" s="163" t="n"/>
    </row>
    <row r="805">
      <c r="H805" s="163" t="n"/>
    </row>
    <row r="806">
      <c r="H806" s="163" t="n"/>
    </row>
    <row r="807">
      <c r="H807" s="163" t="n"/>
    </row>
    <row r="808">
      <c r="H808" s="163" t="n"/>
    </row>
    <row r="809">
      <c r="H809" s="163" t="n"/>
    </row>
    <row r="810">
      <c r="H810" s="163" t="n"/>
    </row>
    <row r="811">
      <c r="H811" s="163" t="n"/>
    </row>
    <row r="812">
      <c r="H812" s="163" t="n"/>
    </row>
    <row r="813">
      <c r="H813" s="163" t="n"/>
    </row>
    <row r="814">
      <c r="H814" s="163" t="n"/>
    </row>
    <row r="815">
      <c r="H815" s="163" t="n"/>
    </row>
    <row r="816">
      <c r="H816" s="163" t="n"/>
    </row>
    <row r="817">
      <c r="H817" s="163" t="n"/>
    </row>
    <row r="818">
      <c r="H818" s="163" t="n"/>
    </row>
    <row r="819">
      <c r="H819" s="163" t="n"/>
    </row>
    <row r="820">
      <c r="H820" s="163" t="n"/>
    </row>
    <row r="821">
      <c r="H821" s="163" t="n"/>
    </row>
    <row r="822">
      <c r="H822" s="163" t="n"/>
    </row>
    <row r="823">
      <c r="H823" s="163" t="n"/>
    </row>
    <row r="824">
      <c r="H824" s="163" t="n"/>
    </row>
    <row r="825">
      <c r="H825" s="163" t="n"/>
    </row>
    <row r="826">
      <c r="H826" s="163" t="n"/>
    </row>
    <row r="827">
      <c r="H827" s="163" t="n"/>
    </row>
    <row r="828">
      <c r="H828" s="163" t="n"/>
    </row>
    <row r="829">
      <c r="H829" s="163" t="n"/>
    </row>
    <row r="830">
      <c r="H830" s="163" t="n"/>
    </row>
    <row r="831">
      <c r="H831" s="163" t="n"/>
    </row>
    <row r="832">
      <c r="H832" s="163" t="n"/>
    </row>
    <row r="833">
      <c r="H833" s="163" t="n"/>
    </row>
    <row r="834">
      <c r="H834" s="163" t="n"/>
    </row>
    <row r="835">
      <c r="H835" s="163" t="n"/>
    </row>
    <row r="836">
      <c r="H836" s="163" t="n"/>
    </row>
    <row r="837">
      <c r="H837" s="163" t="n"/>
    </row>
    <row r="838">
      <c r="H838" s="163" t="n"/>
    </row>
    <row r="839">
      <c r="H839" s="163" t="n"/>
    </row>
    <row r="840">
      <c r="H840" s="163" t="n"/>
    </row>
    <row r="841">
      <c r="H841" s="163" t="n"/>
    </row>
    <row r="842">
      <c r="H842" s="163" t="n"/>
    </row>
    <row r="843">
      <c r="H843" s="163" t="n"/>
    </row>
    <row r="844">
      <c r="H844" s="163" t="n"/>
    </row>
    <row r="845">
      <c r="H845" s="163" t="n"/>
    </row>
    <row r="846">
      <c r="H846" s="163" t="n"/>
    </row>
    <row r="847">
      <c r="H847" s="163" t="n"/>
    </row>
    <row r="848">
      <c r="H848" s="163" t="n"/>
    </row>
    <row r="849">
      <c r="H849" s="163" t="n"/>
    </row>
    <row r="850">
      <c r="H850" s="163" t="n"/>
    </row>
    <row r="851">
      <c r="H851" s="163" t="n"/>
    </row>
    <row r="852">
      <c r="H852" s="163" t="n"/>
    </row>
    <row r="853">
      <c r="H853" s="163" t="n"/>
    </row>
    <row r="854">
      <c r="H854" s="163" t="n"/>
    </row>
    <row r="855">
      <c r="H855" s="163" t="n"/>
    </row>
    <row r="856">
      <c r="H856" s="163" t="n"/>
    </row>
    <row r="857">
      <c r="H857" s="163" t="n"/>
    </row>
    <row r="858">
      <c r="H858" s="163" t="n"/>
    </row>
    <row r="859">
      <c r="H859" s="163" t="n"/>
    </row>
    <row r="860">
      <c r="H860" s="163" t="n"/>
    </row>
    <row r="861">
      <c r="H861" s="163" t="n"/>
    </row>
    <row r="862">
      <c r="H862" s="163" t="n"/>
    </row>
    <row r="863">
      <c r="H863" s="163" t="n"/>
    </row>
    <row r="864">
      <c r="H864" s="163" t="n"/>
    </row>
    <row r="865">
      <c r="H865" s="163" t="n"/>
    </row>
    <row r="866">
      <c r="H866" s="163" t="n"/>
    </row>
    <row r="867">
      <c r="H867" s="163" t="n"/>
    </row>
    <row r="868">
      <c r="H868" s="163" t="n"/>
    </row>
    <row r="869">
      <c r="H869" s="163" t="n"/>
    </row>
    <row r="870">
      <c r="H870" s="163" t="n"/>
    </row>
    <row r="871">
      <c r="H871" s="163" t="n"/>
    </row>
    <row r="872">
      <c r="H872" s="163" t="n"/>
    </row>
    <row r="873">
      <c r="H873" s="163" t="n"/>
    </row>
    <row r="874">
      <c r="H874" s="163" t="n"/>
    </row>
    <row r="875">
      <c r="H875" s="163" t="n"/>
    </row>
    <row r="876">
      <c r="H876" s="163" t="n"/>
    </row>
    <row r="877">
      <c r="H877" s="163" t="n"/>
    </row>
    <row r="878">
      <c r="H878" s="163" t="n"/>
    </row>
    <row r="879">
      <c r="H879" s="163" t="n"/>
    </row>
    <row r="880">
      <c r="H880" s="163" t="n"/>
    </row>
    <row r="881">
      <c r="H881" s="163" t="n"/>
    </row>
    <row r="882">
      <c r="H882" s="163" t="n"/>
    </row>
    <row r="883">
      <c r="H883" s="163" t="n"/>
    </row>
    <row r="884">
      <c r="H884" s="163" t="n"/>
    </row>
    <row r="885">
      <c r="H885" s="163" t="n"/>
    </row>
    <row r="886">
      <c r="H886" s="163" t="n"/>
    </row>
    <row r="887">
      <c r="H887" s="163" t="n"/>
    </row>
    <row r="888">
      <c r="H888" s="163" t="n"/>
    </row>
    <row r="889">
      <c r="H889" s="163" t="n"/>
    </row>
    <row r="890">
      <c r="H890" s="163" t="n"/>
    </row>
    <row r="891">
      <c r="H891" s="163" t="n"/>
    </row>
    <row r="892">
      <c r="H892" s="163" t="n"/>
    </row>
    <row r="893">
      <c r="H893" s="163" t="n"/>
    </row>
    <row r="894">
      <c r="H894" s="163" t="n"/>
    </row>
    <row r="895">
      <c r="H895" s="163" t="n"/>
    </row>
    <row r="896">
      <c r="H896" s="163" t="n"/>
    </row>
    <row r="897">
      <c r="H897" s="163" t="n"/>
    </row>
    <row r="898">
      <c r="H898" s="163" t="n"/>
    </row>
    <row r="899">
      <c r="H899" s="163" t="n"/>
    </row>
    <row r="900">
      <c r="H900" s="163" t="n"/>
    </row>
    <row r="901">
      <c r="H901" s="163" t="n"/>
    </row>
    <row r="902">
      <c r="H902" s="163" t="n"/>
    </row>
    <row r="903">
      <c r="H903" s="163" t="n"/>
    </row>
    <row r="904">
      <c r="H904" s="163" t="n"/>
    </row>
    <row r="905">
      <c r="H905" s="163" t="n"/>
    </row>
    <row r="906">
      <c r="H906" s="163" t="n"/>
    </row>
    <row r="907">
      <c r="H907" s="163" t="n"/>
    </row>
    <row r="908">
      <c r="H908" s="163" t="n"/>
    </row>
    <row r="909">
      <c r="H909" s="163" t="n"/>
    </row>
    <row r="910">
      <c r="H910" s="163" t="n"/>
    </row>
    <row r="911">
      <c r="H911" s="163" t="n"/>
    </row>
    <row r="912">
      <c r="H912" s="163" t="n"/>
    </row>
    <row r="913">
      <c r="H913" s="163" t="n"/>
    </row>
    <row r="914">
      <c r="H914" s="163" t="n"/>
    </row>
    <row r="915">
      <c r="H915" s="163" t="n"/>
    </row>
    <row r="916">
      <c r="H916" s="163" t="n"/>
    </row>
    <row r="917">
      <c r="H917" s="163" t="n"/>
    </row>
    <row r="918">
      <c r="H918" s="163" t="n"/>
    </row>
    <row r="919">
      <c r="H919" s="163" t="n"/>
    </row>
    <row r="920">
      <c r="H920" s="163" t="n"/>
    </row>
    <row r="921">
      <c r="H921" s="163" t="n"/>
    </row>
    <row r="922">
      <c r="H922" s="163" t="n"/>
    </row>
    <row r="923">
      <c r="H923" s="163" t="n"/>
    </row>
    <row r="924">
      <c r="H924" s="163" t="n"/>
    </row>
    <row r="925">
      <c r="H925" s="163" t="n"/>
    </row>
    <row r="926">
      <c r="H926" s="163" t="n"/>
    </row>
    <row r="927">
      <c r="H927" s="163" t="n"/>
    </row>
    <row r="928">
      <c r="H928" s="163" t="n"/>
    </row>
    <row r="929">
      <c r="H929" s="163" t="n"/>
    </row>
    <row r="930">
      <c r="H930" s="163" t="n"/>
    </row>
    <row r="931">
      <c r="H931" s="163" t="n"/>
    </row>
    <row r="932">
      <c r="H932" s="163" t="n"/>
    </row>
    <row r="933">
      <c r="H933" s="163" t="n"/>
    </row>
    <row r="934">
      <c r="H934" s="163" t="n"/>
    </row>
    <row r="935">
      <c r="H935" s="163" t="n"/>
    </row>
    <row r="936">
      <c r="H936" s="163" t="n"/>
    </row>
    <row r="937">
      <c r="H937" s="163" t="n"/>
    </row>
    <row r="938">
      <c r="H938" s="163" t="n"/>
    </row>
    <row r="939">
      <c r="H939" s="163" t="n"/>
    </row>
    <row r="940">
      <c r="H940" s="163" t="n"/>
    </row>
    <row r="941">
      <c r="H941" s="163" t="n"/>
    </row>
    <row r="942">
      <c r="H942" s="163" t="n"/>
    </row>
    <row r="943">
      <c r="H943" s="163" t="n"/>
    </row>
    <row r="944">
      <c r="H944" s="163" t="n"/>
    </row>
    <row r="945">
      <c r="H945" s="163" t="n"/>
    </row>
    <row r="946">
      <c r="H946" s="163" t="n"/>
    </row>
    <row r="947">
      <c r="H947" s="163" t="n"/>
    </row>
    <row r="948">
      <c r="H948" s="163" t="n"/>
    </row>
    <row r="949">
      <c r="H949" s="163" t="n"/>
    </row>
    <row r="950">
      <c r="H950" s="163" t="n"/>
    </row>
    <row r="951">
      <c r="H951" s="163" t="n"/>
    </row>
    <row r="952">
      <c r="H952" s="163" t="n"/>
    </row>
    <row r="953">
      <c r="H953" s="163" t="n"/>
    </row>
    <row r="954">
      <c r="H954" s="163" t="n"/>
    </row>
    <row r="955">
      <c r="H955" s="163" t="n"/>
    </row>
    <row r="956">
      <c r="H956" s="163" t="n"/>
    </row>
    <row r="957">
      <c r="H957" s="163" t="n"/>
    </row>
    <row r="958">
      <c r="H958" s="163" t="n"/>
    </row>
    <row r="959">
      <c r="H959" s="163" t="n"/>
    </row>
    <row r="960">
      <c r="H960" s="163" t="n"/>
    </row>
    <row r="961">
      <c r="H961" s="163" t="n"/>
    </row>
    <row r="962">
      <c r="H962" s="163" t="n"/>
    </row>
    <row r="963">
      <c r="H963" s="163" t="n"/>
    </row>
    <row r="964">
      <c r="H964" s="163" t="n"/>
    </row>
    <row r="965">
      <c r="H965" s="163" t="n"/>
    </row>
    <row r="966">
      <c r="H966" s="163" t="n"/>
    </row>
    <row r="967">
      <c r="H967" s="163" t="n"/>
    </row>
    <row r="968">
      <c r="H968" s="163" t="n"/>
    </row>
    <row r="969">
      <c r="H969" s="163" t="n"/>
    </row>
    <row r="970">
      <c r="H970" s="163" t="n"/>
    </row>
    <row r="971">
      <c r="H971" s="163" t="n"/>
    </row>
    <row r="972">
      <c r="H972" s="163" t="n"/>
    </row>
    <row r="973">
      <c r="H973" s="163" t="n"/>
    </row>
    <row r="974">
      <c r="H974" s="163" t="n"/>
    </row>
    <row r="975">
      <c r="H975" s="163" t="n"/>
    </row>
    <row r="976">
      <c r="H976" s="163" t="n"/>
    </row>
    <row r="977">
      <c r="H977" s="163" t="n"/>
    </row>
    <row r="978">
      <c r="H978" s="163" t="n"/>
    </row>
    <row r="979">
      <c r="H979" s="163" t="n"/>
    </row>
    <row r="980">
      <c r="H980" s="163" t="n"/>
    </row>
    <row r="981">
      <c r="H981" s="163" t="n"/>
    </row>
    <row r="982">
      <c r="H982" s="163" t="n"/>
    </row>
    <row r="983">
      <c r="H983" s="163" t="n"/>
    </row>
    <row r="984">
      <c r="H984" s="163" t="n"/>
    </row>
    <row r="985">
      <c r="H985" s="163" t="n"/>
    </row>
    <row r="986">
      <c r="H986" s="163" t="n"/>
    </row>
    <row r="987">
      <c r="H987" s="163" t="n"/>
    </row>
    <row r="988">
      <c r="H988" s="163" t="n"/>
    </row>
    <row r="989">
      <c r="H989" s="163" t="n"/>
    </row>
    <row r="990">
      <c r="H990" s="163" t="n"/>
    </row>
    <row r="991">
      <c r="H991" s="163" t="n"/>
    </row>
    <row r="992">
      <c r="H992" s="163" t="n"/>
    </row>
    <row r="993">
      <c r="H993" s="163" t="n"/>
    </row>
    <row r="994">
      <c r="H994" s="163" t="n"/>
    </row>
    <row r="995">
      <c r="H995" s="163" t="n"/>
    </row>
    <row r="996">
      <c r="H996" s="163" t="n"/>
    </row>
    <row r="997">
      <c r="H997" s="163" t="n"/>
    </row>
    <row r="998">
      <c r="H998" s="163" t="n"/>
    </row>
    <row r="999">
      <c r="H999" s="163" t="n"/>
    </row>
    <row r="1000">
      <c r="H1000" s="163" t="n"/>
    </row>
  </sheetData>
  <mergeCells count="14">
    <mergeCell ref="B6:B7"/>
    <mergeCell ref="B4:B5"/>
    <mergeCell ref="E32:E33"/>
    <mergeCell ref="B1:I1"/>
    <mergeCell ref="H16:H17"/>
    <mergeCell ref="E22:E23"/>
    <mergeCell ref="H3:H7"/>
    <mergeCell ref="G2:G38"/>
    <mergeCell ref="B8:B9"/>
    <mergeCell ref="H21:H22"/>
    <mergeCell ref="B10:B11"/>
    <mergeCell ref="E10:E11"/>
    <mergeCell ref="H8:H10"/>
    <mergeCell ref="D2:D38"/>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029"/>
  <sheetViews>
    <sheetView workbookViewId="0">
      <selection activeCell="A1" sqref="A1"/>
    </sheetView>
  </sheetViews>
  <sheetFormatPr baseColWidth="8" defaultRowHeight="15"/>
  <cols>
    <col width="12" customWidth="1" style="246" min="1" max="1"/>
    <col width="40" customWidth="1" style="246" min="2" max="2"/>
    <col width="16" customWidth="1" style="246" min="3" max="3"/>
  </cols>
  <sheetData>
    <row r="1">
      <c r="A1" s="644" t="inlineStr">
        <is>
          <t>CONTRIBUTIONS INDEX</t>
        </is>
      </c>
    </row>
    <row r="3">
      <c r="A3" t="inlineStr">
        <is>
          <t>Search (use column filters):</t>
        </is>
      </c>
    </row>
    <row r="5">
      <c r="A5" t="inlineStr">
        <is>
          <t>Cell</t>
        </is>
      </c>
      <c r="B5" t="inlineStr">
        <is>
          <t>File Name</t>
        </is>
      </c>
      <c r="C5" t="inlineStr">
        <is>
          <t>Contribution</t>
        </is>
      </c>
    </row>
    <row r="6">
      <c r="A6" t="inlineStr">
        <is>
          <t>E7</t>
        </is>
      </c>
      <c r="B6" t="inlineStr">
        <is>
          <t>Q3-2025-Data-Requirements-121920_BISLIG ES</t>
        </is>
      </c>
      <c r="C6" t="n">
        <v>13</v>
      </c>
    </row>
    <row r="7">
      <c r="A7" t="inlineStr">
        <is>
          <t>E7</t>
        </is>
      </c>
      <c r="B7" t="inlineStr">
        <is>
          <t>Q3-2025-Data-Requirements-191523_BALUD PS</t>
        </is>
      </c>
      <c r="C7" t="n">
        <v>3</v>
      </c>
    </row>
    <row r="8">
      <c r="A8" t="inlineStr">
        <is>
          <t>F7</t>
        </is>
      </c>
      <c r="B8" t="inlineStr">
        <is>
          <t>Q3-2025-Data-Requirements-121920_BISLIG ES</t>
        </is>
      </c>
      <c r="C8" t="n">
        <v>17</v>
      </c>
    </row>
    <row r="9">
      <c r="A9" t="inlineStr">
        <is>
          <t>F7</t>
        </is>
      </c>
      <c r="B9" t="inlineStr">
        <is>
          <t>Q3-2025-Data-Requirements-191523_BALUD PS</t>
        </is>
      </c>
      <c r="C9" t="n">
        <v>3</v>
      </c>
    </row>
    <row r="10">
      <c r="A10" t="inlineStr">
        <is>
          <t>G7</t>
        </is>
      </c>
      <c r="B10" t="inlineStr">
        <is>
          <t>Q3-2025-Data-Requirements-121920_BISLIG ES</t>
        </is>
      </c>
      <c r="C10" t="n">
        <v>17</v>
      </c>
    </row>
    <row r="11">
      <c r="A11" t="inlineStr">
        <is>
          <t>G7</t>
        </is>
      </c>
      <c r="B11" t="inlineStr">
        <is>
          <t>Q3-2025-Data-Requirements-191523_BALUD PS</t>
        </is>
      </c>
      <c r="C11" t="n">
        <v>2</v>
      </c>
    </row>
    <row r="12">
      <c r="A12" t="inlineStr">
        <is>
          <t>H7</t>
        </is>
      </c>
      <c r="B12" t="inlineStr">
        <is>
          <t>Q3-2025-Data-Requirements-121920_BISLIG ES</t>
        </is>
      </c>
      <c r="C12" t="n">
        <v>18</v>
      </c>
    </row>
    <row r="13">
      <c r="A13" t="inlineStr">
        <is>
          <t>H7</t>
        </is>
      </c>
      <c r="B13" t="inlineStr">
        <is>
          <t>Q3-2025-Data-Requirements-191523_BALUD PS</t>
        </is>
      </c>
      <c r="C13" t="n">
        <v>1</v>
      </c>
    </row>
    <row r="14">
      <c r="A14" t="inlineStr">
        <is>
          <t>I7</t>
        </is>
      </c>
      <c r="B14" t="inlineStr">
        <is>
          <t>Q3-2025-Data-Requirements-121920_BISLIG ES</t>
        </is>
      </c>
      <c r="C14" t="n">
        <v>20</v>
      </c>
    </row>
    <row r="15">
      <c r="A15" t="inlineStr">
        <is>
          <t>I7</t>
        </is>
      </c>
      <c r="B15" t="inlineStr">
        <is>
          <t>Q3-2025-Data-Requirements-191523_BALUD PS</t>
        </is>
      </c>
      <c r="C15" t="n">
        <v>3</v>
      </c>
    </row>
    <row r="16">
      <c r="A16" t="inlineStr">
        <is>
          <t>J7</t>
        </is>
      </c>
      <c r="B16" t="inlineStr">
        <is>
          <t>Q3-2025-Data-Requirements-121920_BISLIG ES</t>
        </is>
      </c>
      <c r="C16" t="n">
        <v>20</v>
      </c>
    </row>
    <row r="17">
      <c r="A17" t="inlineStr">
        <is>
          <t>J7</t>
        </is>
      </c>
      <c r="B17" t="inlineStr">
        <is>
          <t>Q3-2025-Data-Requirements-191523_BALUD PS</t>
        </is>
      </c>
      <c r="C17" t="n">
        <v>5</v>
      </c>
    </row>
    <row r="18">
      <c r="A18" t="inlineStr">
        <is>
          <t>K7</t>
        </is>
      </c>
      <c r="B18" t="inlineStr">
        <is>
          <t>Q3-2025-Data-Requirements-121920_BISLIG ES</t>
        </is>
      </c>
      <c r="C18" t="n">
        <v>17</v>
      </c>
    </row>
    <row r="19">
      <c r="A19" t="inlineStr">
        <is>
          <t>K7</t>
        </is>
      </c>
      <c r="B19" t="inlineStr">
        <is>
          <t>Q3-2025-Data-Requirements-191523_BALUD PS</t>
        </is>
      </c>
      <c r="C19" t="n">
        <v>2</v>
      </c>
    </row>
    <row r="20">
      <c r="A20" t="inlineStr">
        <is>
          <t>L7</t>
        </is>
      </c>
      <c r="B20" t="inlineStr">
        <is>
          <t>Q3-2025-Data-Requirements-121920_BISLIG ES</t>
        </is>
      </c>
      <c r="C20" t="n">
        <v>122</v>
      </c>
    </row>
    <row r="21">
      <c r="A21" t="inlineStr">
        <is>
          <t>L7</t>
        </is>
      </c>
      <c r="B21" t="inlineStr">
        <is>
          <t>Q3-2025-Data-Requirements-191523_BALUD PS</t>
        </is>
      </c>
      <c r="C21" t="n">
        <v>19</v>
      </c>
    </row>
    <row r="22">
      <c r="A22" t="inlineStr">
        <is>
          <t>E8</t>
        </is>
      </c>
      <c r="B22" t="inlineStr">
        <is>
          <t>Q3-2025-Data-Requirements-121920_BISLIG ES</t>
        </is>
      </c>
      <c r="C22" t="n">
        <v>9</v>
      </c>
    </row>
    <row r="23">
      <c r="A23" t="inlineStr">
        <is>
          <t>E8</t>
        </is>
      </c>
      <c r="B23" t="inlineStr">
        <is>
          <t>Q3-2025-Data-Requirements-191523_BALUD PS</t>
        </is>
      </c>
      <c r="C23" t="n">
        <v>1</v>
      </c>
    </row>
    <row r="24">
      <c r="A24" t="inlineStr">
        <is>
          <t>F8</t>
        </is>
      </c>
      <c r="B24" t="inlineStr">
        <is>
          <t>Q3-2025-Data-Requirements-121920_BISLIG ES</t>
        </is>
      </c>
      <c r="C24" t="n">
        <v>10</v>
      </c>
    </row>
    <row r="25">
      <c r="A25" t="inlineStr">
        <is>
          <t>F8</t>
        </is>
      </c>
      <c r="B25" t="inlineStr">
        <is>
          <t>Q3-2025-Data-Requirements-191523_BALUD PS</t>
        </is>
      </c>
      <c r="C25" t="n">
        <v>0</v>
      </c>
    </row>
    <row r="26">
      <c r="A26" t="inlineStr">
        <is>
          <t>G8</t>
        </is>
      </c>
      <c r="B26" t="inlineStr">
        <is>
          <t>Q3-2025-Data-Requirements-121920_BISLIG ES</t>
        </is>
      </c>
      <c r="C26" t="n">
        <v>18</v>
      </c>
    </row>
    <row r="27">
      <c r="A27" t="inlineStr">
        <is>
          <t>G8</t>
        </is>
      </c>
      <c r="B27" t="inlineStr">
        <is>
          <t>Q3-2025-Data-Requirements-191523_BALUD PS</t>
        </is>
      </c>
      <c r="C27" t="n">
        <v>3</v>
      </c>
    </row>
    <row r="28">
      <c r="A28" t="inlineStr">
        <is>
          <t>H8</t>
        </is>
      </c>
      <c r="B28" t="inlineStr">
        <is>
          <t>Q3-2025-Data-Requirements-121920_BISLIG ES</t>
        </is>
      </c>
      <c r="C28" t="n">
        <v>17</v>
      </c>
    </row>
    <row r="29">
      <c r="A29" t="inlineStr">
        <is>
          <t>H8</t>
        </is>
      </c>
      <c r="B29" t="inlineStr">
        <is>
          <t>Q3-2025-Data-Requirements-191523_BALUD PS</t>
        </is>
      </c>
      <c r="C29" t="n">
        <v>3</v>
      </c>
    </row>
    <row r="30">
      <c r="A30" t="inlineStr">
        <is>
          <t>I8</t>
        </is>
      </c>
      <c r="B30" t="inlineStr">
        <is>
          <t>Q3-2025-Data-Requirements-121920_BISLIG ES</t>
        </is>
      </c>
      <c r="C30" t="n">
        <v>18</v>
      </c>
    </row>
    <row r="31">
      <c r="A31" t="inlineStr">
        <is>
          <t>I8</t>
        </is>
      </c>
      <c r="B31" t="inlineStr">
        <is>
          <t>Q3-2025-Data-Requirements-191523_BALUD PS</t>
        </is>
      </c>
      <c r="C31" t="n">
        <v>1</v>
      </c>
    </row>
    <row r="32">
      <c r="A32" t="inlineStr">
        <is>
          <t>J8</t>
        </is>
      </c>
      <c r="B32" t="inlineStr">
        <is>
          <t>Q3-2025-Data-Requirements-121920_BISLIG ES</t>
        </is>
      </c>
      <c r="C32" t="n">
        <v>14</v>
      </c>
    </row>
    <row r="33">
      <c r="A33" t="inlineStr">
        <is>
          <t>J8</t>
        </is>
      </c>
      <c r="B33" t="inlineStr">
        <is>
          <t>Q3-2025-Data-Requirements-191523_BALUD PS</t>
        </is>
      </c>
      <c r="C33" t="n">
        <v>4</v>
      </c>
    </row>
    <row r="34">
      <c r="A34" t="inlineStr">
        <is>
          <t>K8</t>
        </is>
      </c>
      <c r="B34" t="inlineStr">
        <is>
          <t>Q3-2025-Data-Requirements-121920_BISLIG ES</t>
        </is>
      </c>
      <c r="C34" t="n">
        <v>24</v>
      </c>
    </row>
    <row r="35">
      <c r="A35" t="inlineStr">
        <is>
          <t>K8</t>
        </is>
      </c>
      <c r="B35" t="inlineStr">
        <is>
          <t>Q3-2025-Data-Requirements-191523_BALUD PS</t>
        </is>
      </c>
      <c r="C35" t="n">
        <v>0</v>
      </c>
    </row>
    <row r="36">
      <c r="A36" t="inlineStr">
        <is>
          <t>L8</t>
        </is>
      </c>
      <c r="B36" t="inlineStr">
        <is>
          <t>Q3-2025-Data-Requirements-121920_BISLIG ES</t>
        </is>
      </c>
      <c r="C36" t="n">
        <v>110</v>
      </c>
    </row>
    <row r="37">
      <c r="A37" t="inlineStr">
        <is>
          <t>L8</t>
        </is>
      </c>
      <c r="B37" t="inlineStr">
        <is>
          <t>Q3-2025-Data-Requirements-191523_BALUD PS</t>
        </is>
      </c>
      <c r="C37" t="n">
        <v>12</v>
      </c>
    </row>
    <row r="38">
      <c r="A38" t="inlineStr">
        <is>
          <t>D9</t>
        </is>
      </c>
      <c r="B38" t="inlineStr">
        <is>
          <t>Q3-2025-Data-Requirements-121920_BISLIG ES</t>
        </is>
      </c>
      <c r="C38" t="n">
        <v>0</v>
      </c>
    </row>
    <row r="39">
      <c r="A39" t="inlineStr">
        <is>
          <t>D9</t>
        </is>
      </c>
      <c r="B39" t="inlineStr">
        <is>
          <t>Q3-2025-Data-Requirements-191523_BALUD PS</t>
        </is>
      </c>
      <c r="C39" t="n">
        <v>0</v>
      </c>
    </row>
    <row r="40">
      <c r="A40" t="inlineStr">
        <is>
          <t>E9</t>
        </is>
      </c>
      <c r="B40" t="inlineStr">
        <is>
          <t>Q3-2025-Data-Requirements-121920_BISLIG ES</t>
        </is>
      </c>
      <c r="C40" t="n">
        <v>22</v>
      </c>
    </row>
    <row r="41">
      <c r="A41" t="inlineStr">
        <is>
          <t>E9</t>
        </is>
      </c>
      <c r="B41" t="inlineStr">
        <is>
          <t>Q3-2025-Data-Requirements-191523_BALUD PS</t>
        </is>
      </c>
      <c r="C41" t="n">
        <v>4</v>
      </c>
    </row>
    <row r="42">
      <c r="A42" t="inlineStr">
        <is>
          <t>F9</t>
        </is>
      </c>
      <c r="B42" t="inlineStr">
        <is>
          <t>Q3-2025-Data-Requirements-121920_BISLIG ES</t>
        </is>
      </c>
      <c r="C42" t="n">
        <v>27</v>
      </c>
    </row>
    <row r="43">
      <c r="A43" t="inlineStr">
        <is>
          <t>F9</t>
        </is>
      </c>
      <c r="B43" t="inlineStr">
        <is>
          <t>Q3-2025-Data-Requirements-191523_BALUD PS</t>
        </is>
      </c>
      <c r="C43" t="n">
        <v>3</v>
      </c>
    </row>
    <row r="44">
      <c r="A44" t="inlineStr">
        <is>
          <t>G9</t>
        </is>
      </c>
      <c r="B44" t="inlineStr">
        <is>
          <t>Q3-2025-Data-Requirements-121920_BISLIG ES</t>
        </is>
      </c>
      <c r="C44" t="n">
        <v>35</v>
      </c>
    </row>
    <row r="45">
      <c r="A45" t="inlineStr">
        <is>
          <t>G9</t>
        </is>
      </c>
      <c r="B45" t="inlineStr">
        <is>
          <t>Q3-2025-Data-Requirements-191523_BALUD PS</t>
        </is>
      </c>
      <c r="C45" t="n">
        <v>5</v>
      </c>
    </row>
    <row r="46">
      <c r="A46" t="inlineStr">
        <is>
          <t>H9</t>
        </is>
      </c>
      <c r="B46" t="inlineStr">
        <is>
          <t>Q3-2025-Data-Requirements-121920_BISLIG ES</t>
        </is>
      </c>
      <c r="C46" t="n">
        <v>35</v>
      </c>
    </row>
    <row r="47">
      <c r="A47" t="inlineStr">
        <is>
          <t>H9</t>
        </is>
      </c>
      <c r="B47" t="inlineStr">
        <is>
          <t>Q3-2025-Data-Requirements-191523_BALUD PS</t>
        </is>
      </c>
      <c r="C47" t="n">
        <v>4</v>
      </c>
    </row>
    <row r="48">
      <c r="A48" t="inlineStr">
        <is>
          <t>I9</t>
        </is>
      </c>
      <c r="B48" t="inlineStr">
        <is>
          <t>Q3-2025-Data-Requirements-121920_BISLIG ES</t>
        </is>
      </c>
      <c r="C48" t="n">
        <v>38</v>
      </c>
    </row>
    <row r="49">
      <c r="A49" t="inlineStr">
        <is>
          <t>I9</t>
        </is>
      </c>
      <c r="B49" t="inlineStr">
        <is>
          <t>Q3-2025-Data-Requirements-191523_BALUD PS</t>
        </is>
      </c>
      <c r="C49" t="n">
        <v>4</v>
      </c>
    </row>
    <row r="50">
      <c r="A50" t="inlineStr">
        <is>
          <t>J9</t>
        </is>
      </c>
      <c r="B50" t="inlineStr">
        <is>
          <t>Q3-2025-Data-Requirements-121920_BISLIG ES</t>
        </is>
      </c>
      <c r="C50" t="n">
        <v>34</v>
      </c>
    </row>
    <row r="51">
      <c r="A51" t="inlineStr">
        <is>
          <t>J9</t>
        </is>
      </c>
      <c r="B51" t="inlineStr">
        <is>
          <t>Q3-2025-Data-Requirements-191523_BALUD PS</t>
        </is>
      </c>
      <c r="C51" t="n">
        <v>9</v>
      </c>
    </row>
    <row r="52">
      <c r="A52" t="inlineStr">
        <is>
          <t>K9</t>
        </is>
      </c>
      <c r="B52" t="inlineStr">
        <is>
          <t>Q3-2025-Data-Requirements-121920_BISLIG ES</t>
        </is>
      </c>
      <c r="C52" t="n">
        <v>41</v>
      </c>
    </row>
    <row r="53">
      <c r="A53" t="inlineStr">
        <is>
          <t>K9</t>
        </is>
      </c>
      <c r="B53" t="inlineStr">
        <is>
          <t>Q3-2025-Data-Requirements-191523_BALUD PS</t>
        </is>
      </c>
      <c r="C53" t="n">
        <v>2</v>
      </c>
    </row>
    <row r="54">
      <c r="A54" t="inlineStr">
        <is>
          <t>L9</t>
        </is>
      </c>
      <c r="B54" t="inlineStr">
        <is>
          <t>Q3-2025-Data-Requirements-121920_BISLIG ES</t>
        </is>
      </c>
      <c r="C54" t="n">
        <v>232</v>
      </c>
    </row>
    <row r="55">
      <c r="A55" t="inlineStr">
        <is>
          <t>L9</t>
        </is>
      </c>
      <c r="B55" t="inlineStr">
        <is>
          <t>Q3-2025-Data-Requirements-191523_BALUD PS</t>
        </is>
      </c>
      <c r="C55" t="n">
        <v>31</v>
      </c>
    </row>
    <row r="56">
      <c r="A56" t="inlineStr">
        <is>
          <t>H11</t>
        </is>
      </c>
      <c r="B56" t="inlineStr">
        <is>
          <t>Q3-2025-Data-Requirements-121920_BISLIG ES</t>
        </is>
      </c>
      <c r="C56" t="n">
        <v>0</v>
      </c>
    </row>
    <row r="57">
      <c r="A57" t="inlineStr">
        <is>
          <t>H11</t>
        </is>
      </c>
      <c r="B57" t="inlineStr">
        <is>
          <t>Q3-2025-Data-Requirements-191523_BALUD PS</t>
        </is>
      </c>
      <c r="C57" t="n">
        <v>0</v>
      </c>
    </row>
    <row r="58">
      <c r="A58" t="inlineStr">
        <is>
          <t>H12</t>
        </is>
      </c>
      <c r="B58" t="inlineStr">
        <is>
          <t>Q3-2025-Data-Requirements-121920_BISLIG ES</t>
        </is>
      </c>
      <c r="C58" t="n">
        <v>0</v>
      </c>
    </row>
    <row r="59">
      <c r="A59" t="inlineStr">
        <is>
          <t>H12</t>
        </is>
      </c>
      <c r="B59" t="inlineStr">
        <is>
          <t>Q3-2025-Data-Requirements-191523_BALUD PS</t>
        </is>
      </c>
      <c r="C59" t="n">
        <v>0</v>
      </c>
    </row>
    <row r="60">
      <c r="A60" t="inlineStr">
        <is>
          <t>D13</t>
        </is>
      </c>
      <c r="B60" t="inlineStr">
        <is>
          <t>Q3-2025-Data-Requirements-121920_BISLIG ES</t>
        </is>
      </c>
      <c r="C60" t="n">
        <v>0</v>
      </c>
    </row>
    <row r="61">
      <c r="A61" t="inlineStr">
        <is>
          <t>D13</t>
        </is>
      </c>
      <c r="B61" t="inlineStr">
        <is>
          <t>Q3-2025-Data-Requirements-191523_BALUD PS</t>
        </is>
      </c>
      <c r="C61" t="n">
        <v>0</v>
      </c>
    </row>
    <row r="62">
      <c r="A62" t="inlineStr">
        <is>
          <t>E13</t>
        </is>
      </c>
      <c r="B62" t="inlineStr">
        <is>
          <t>Q3-2025-Data-Requirements-121920_BISLIG ES</t>
        </is>
      </c>
      <c r="C62" t="n">
        <v>0</v>
      </c>
    </row>
    <row r="63">
      <c r="A63" t="inlineStr">
        <is>
          <t>E13</t>
        </is>
      </c>
      <c r="B63" t="inlineStr">
        <is>
          <t>Q3-2025-Data-Requirements-191523_BALUD PS</t>
        </is>
      </c>
      <c r="C63" t="n">
        <v>0</v>
      </c>
    </row>
    <row r="64">
      <c r="A64" t="inlineStr">
        <is>
          <t>F13</t>
        </is>
      </c>
      <c r="B64" t="inlineStr">
        <is>
          <t>Q3-2025-Data-Requirements-121920_BISLIG ES</t>
        </is>
      </c>
      <c r="C64" t="n">
        <v>0</v>
      </c>
    </row>
    <row r="65">
      <c r="A65" t="inlineStr">
        <is>
          <t>F13</t>
        </is>
      </c>
      <c r="B65" t="inlineStr">
        <is>
          <t>Q3-2025-Data-Requirements-191523_BALUD PS</t>
        </is>
      </c>
      <c r="C65" t="n">
        <v>0</v>
      </c>
    </row>
    <row r="66">
      <c r="A66" t="inlineStr">
        <is>
          <t>G13</t>
        </is>
      </c>
      <c r="B66" t="inlineStr">
        <is>
          <t>Q3-2025-Data-Requirements-121920_BISLIG ES</t>
        </is>
      </c>
      <c r="C66" t="n">
        <v>0</v>
      </c>
    </row>
    <row r="67">
      <c r="A67" t="inlineStr">
        <is>
          <t>G13</t>
        </is>
      </c>
      <c r="B67" t="inlineStr">
        <is>
          <t>Q3-2025-Data-Requirements-191523_BALUD PS</t>
        </is>
      </c>
      <c r="C67" t="n">
        <v>0</v>
      </c>
    </row>
    <row r="68">
      <c r="A68" t="inlineStr">
        <is>
          <t>H13</t>
        </is>
      </c>
      <c r="B68" t="inlineStr">
        <is>
          <t>Q3-2025-Data-Requirements-121920_BISLIG ES</t>
        </is>
      </c>
      <c r="C68" t="n">
        <v>0</v>
      </c>
    </row>
    <row r="69">
      <c r="A69" t="inlineStr">
        <is>
          <t>H13</t>
        </is>
      </c>
      <c r="B69" t="inlineStr">
        <is>
          <t>Q3-2025-Data-Requirements-191523_BALUD PS</t>
        </is>
      </c>
      <c r="C69" t="n">
        <v>0</v>
      </c>
    </row>
    <row r="70">
      <c r="A70" t="inlineStr">
        <is>
          <t>H16</t>
        </is>
      </c>
      <c r="B70" t="inlineStr">
        <is>
          <t>Q3-2025-Data-Requirements-121920_BISLIG ES</t>
        </is>
      </c>
      <c r="C70" t="n">
        <v>1</v>
      </c>
    </row>
    <row r="71">
      <c r="A71" t="inlineStr">
        <is>
          <t>H16</t>
        </is>
      </c>
      <c r="B71" t="inlineStr">
        <is>
          <t>Q3-2025-Data-Requirements-191523_BALUD PS</t>
        </is>
      </c>
      <c r="C71" t="n">
        <v>1</v>
      </c>
    </row>
    <row r="72">
      <c r="A72" t="inlineStr">
        <is>
          <t>K16</t>
        </is>
      </c>
      <c r="B72" t="inlineStr">
        <is>
          <t>Q3-2025-Data-Requirements-121920_BISLIG ES</t>
        </is>
      </c>
      <c r="C72" t="n">
        <v>0</v>
      </c>
    </row>
    <row r="73">
      <c r="A73" t="inlineStr">
        <is>
          <t>K16</t>
        </is>
      </c>
      <c r="B73" t="inlineStr">
        <is>
          <t>Q3-2025-Data-Requirements-191523_BALUD PS</t>
        </is>
      </c>
      <c r="C73" t="n">
        <v>0</v>
      </c>
    </row>
    <row r="74">
      <c r="A74" t="inlineStr">
        <is>
          <t>L16</t>
        </is>
      </c>
      <c r="B74" t="inlineStr">
        <is>
          <t>Q3-2025-Data-Requirements-121920_BISLIG ES</t>
        </is>
      </c>
      <c r="C74" t="n">
        <v>0</v>
      </c>
    </row>
    <row r="75">
      <c r="A75" t="inlineStr">
        <is>
          <t>L16</t>
        </is>
      </c>
      <c r="B75" t="inlineStr">
        <is>
          <t>Q3-2025-Data-Requirements-191523_BALUD PS</t>
        </is>
      </c>
      <c r="C75" t="n">
        <v>0</v>
      </c>
    </row>
    <row r="76">
      <c r="A76" t="inlineStr">
        <is>
          <t>M16</t>
        </is>
      </c>
      <c r="B76" t="inlineStr">
        <is>
          <t>Q3-2025-Data-Requirements-121920_BISLIG ES</t>
        </is>
      </c>
      <c r="C76" t="n">
        <v>0</v>
      </c>
    </row>
    <row r="77">
      <c r="A77" t="inlineStr">
        <is>
          <t>M16</t>
        </is>
      </c>
      <c r="B77" t="inlineStr">
        <is>
          <t>Q3-2025-Data-Requirements-191523_BALUD PS</t>
        </is>
      </c>
      <c r="C77" t="n">
        <v>0</v>
      </c>
    </row>
    <row r="78">
      <c r="A78" t="inlineStr">
        <is>
          <t>N16</t>
        </is>
      </c>
      <c r="B78" t="inlineStr">
        <is>
          <t>Q3-2025-Data-Requirements-121920_BISLIG ES</t>
        </is>
      </c>
      <c r="C78" t="n">
        <v>0</v>
      </c>
    </row>
    <row r="79">
      <c r="A79" t="inlineStr">
        <is>
          <t>N16</t>
        </is>
      </c>
      <c r="B79" t="inlineStr">
        <is>
          <t>Q3-2025-Data-Requirements-191523_BALUD PS</t>
        </is>
      </c>
      <c r="C79" t="n">
        <v>0</v>
      </c>
    </row>
    <row r="80">
      <c r="A80" t="inlineStr">
        <is>
          <t>H17</t>
        </is>
      </c>
      <c r="B80" t="inlineStr">
        <is>
          <t>Q3-2025-Data-Requirements-121920_BISLIG ES</t>
        </is>
      </c>
      <c r="C80" t="n">
        <v>0</v>
      </c>
    </row>
    <row r="81">
      <c r="A81" t="inlineStr">
        <is>
          <t>H17</t>
        </is>
      </c>
      <c r="B81" t="inlineStr">
        <is>
          <t>Q3-2025-Data-Requirements-191523_BALUD PS</t>
        </is>
      </c>
      <c r="C81" t="n">
        <v>0</v>
      </c>
    </row>
    <row r="82">
      <c r="A82" t="inlineStr">
        <is>
          <t>K17</t>
        </is>
      </c>
      <c r="B82" t="inlineStr">
        <is>
          <t>Q3-2025-Data-Requirements-121920_BISLIG ES</t>
        </is>
      </c>
      <c r="C82" t="n">
        <v>0</v>
      </c>
    </row>
    <row r="83">
      <c r="A83" t="inlineStr">
        <is>
          <t>K17</t>
        </is>
      </c>
      <c r="B83" t="inlineStr">
        <is>
          <t>Q3-2025-Data-Requirements-191523_BALUD PS</t>
        </is>
      </c>
      <c r="C83" t="n">
        <v>0</v>
      </c>
    </row>
    <row r="84">
      <c r="A84" t="inlineStr">
        <is>
          <t>L17</t>
        </is>
      </c>
      <c r="B84" t="inlineStr">
        <is>
          <t>Q3-2025-Data-Requirements-121920_BISLIG ES</t>
        </is>
      </c>
      <c r="C84" t="n">
        <v>0</v>
      </c>
    </row>
    <row r="85">
      <c r="A85" t="inlineStr">
        <is>
          <t>L17</t>
        </is>
      </c>
      <c r="B85" t="inlineStr">
        <is>
          <t>Q3-2025-Data-Requirements-191523_BALUD PS</t>
        </is>
      </c>
      <c r="C85" t="n">
        <v>0</v>
      </c>
    </row>
    <row r="86">
      <c r="A86" t="inlineStr">
        <is>
          <t>M17</t>
        </is>
      </c>
      <c r="B86" t="inlineStr">
        <is>
          <t>Q3-2025-Data-Requirements-121920_BISLIG ES</t>
        </is>
      </c>
      <c r="C86" t="n">
        <v>0</v>
      </c>
    </row>
    <row r="87">
      <c r="A87" t="inlineStr">
        <is>
          <t>M17</t>
        </is>
      </c>
      <c r="B87" t="inlineStr">
        <is>
          <t>Q3-2025-Data-Requirements-191523_BALUD PS</t>
        </is>
      </c>
      <c r="C87" t="n">
        <v>0</v>
      </c>
    </row>
    <row r="88">
      <c r="A88" t="inlineStr">
        <is>
          <t>N17</t>
        </is>
      </c>
      <c r="B88" t="inlineStr">
        <is>
          <t>Q3-2025-Data-Requirements-121920_BISLIG ES</t>
        </is>
      </c>
      <c r="C88" t="n">
        <v>0</v>
      </c>
    </row>
    <row r="89">
      <c r="A89" t="inlineStr">
        <is>
          <t>N17</t>
        </is>
      </c>
      <c r="B89" t="inlineStr">
        <is>
          <t>Q3-2025-Data-Requirements-191523_BALUD PS</t>
        </is>
      </c>
      <c r="C89" t="n">
        <v>0</v>
      </c>
    </row>
    <row r="90">
      <c r="A90" t="inlineStr">
        <is>
          <t>H18</t>
        </is>
      </c>
      <c r="B90" t="inlineStr">
        <is>
          <t>Q3-2025-Data-Requirements-121920_BISLIG ES</t>
        </is>
      </c>
      <c r="C90" t="n">
        <v>0</v>
      </c>
    </row>
    <row r="91">
      <c r="A91" t="inlineStr">
        <is>
          <t>H18</t>
        </is>
      </c>
      <c r="B91" t="inlineStr">
        <is>
          <t>Q3-2025-Data-Requirements-191523_BALUD PS</t>
        </is>
      </c>
      <c r="C91" t="n">
        <v>0</v>
      </c>
    </row>
    <row r="92">
      <c r="A92" t="inlineStr">
        <is>
          <t>K18</t>
        </is>
      </c>
      <c r="B92" t="inlineStr">
        <is>
          <t>Q3-2025-Data-Requirements-121920_BISLIG ES</t>
        </is>
      </c>
      <c r="C92" t="n">
        <v>0</v>
      </c>
    </row>
    <row r="93">
      <c r="A93" t="inlineStr">
        <is>
          <t>K18</t>
        </is>
      </c>
      <c r="B93" t="inlineStr">
        <is>
          <t>Q3-2025-Data-Requirements-191523_BALUD PS</t>
        </is>
      </c>
      <c r="C93" t="n">
        <v>0</v>
      </c>
    </row>
    <row r="94">
      <c r="A94" t="inlineStr">
        <is>
          <t>L18</t>
        </is>
      </c>
      <c r="B94" t="inlineStr">
        <is>
          <t>Q3-2025-Data-Requirements-121920_BISLIG ES</t>
        </is>
      </c>
      <c r="C94" t="n">
        <v>0</v>
      </c>
    </row>
    <row r="95">
      <c r="A95" t="inlineStr">
        <is>
          <t>L18</t>
        </is>
      </c>
      <c r="B95" t="inlineStr">
        <is>
          <t>Q3-2025-Data-Requirements-191523_BALUD PS</t>
        </is>
      </c>
      <c r="C95" t="n">
        <v>0</v>
      </c>
    </row>
    <row r="96">
      <c r="A96" t="inlineStr">
        <is>
          <t>M18</t>
        </is>
      </c>
      <c r="B96" t="inlineStr">
        <is>
          <t>Q3-2025-Data-Requirements-121920_BISLIG ES</t>
        </is>
      </c>
      <c r="C96" t="n">
        <v>0</v>
      </c>
    </row>
    <row r="97">
      <c r="A97" t="inlineStr">
        <is>
          <t>M18</t>
        </is>
      </c>
      <c r="B97" t="inlineStr">
        <is>
          <t>Q3-2025-Data-Requirements-191523_BALUD PS</t>
        </is>
      </c>
      <c r="C97" t="n">
        <v>0</v>
      </c>
    </row>
    <row r="98">
      <c r="A98" t="inlineStr">
        <is>
          <t>N18</t>
        </is>
      </c>
      <c r="B98" t="inlineStr">
        <is>
          <t>Q3-2025-Data-Requirements-121920_BISLIG ES</t>
        </is>
      </c>
      <c r="C98" t="n">
        <v>0</v>
      </c>
    </row>
    <row r="99">
      <c r="A99" t="inlineStr">
        <is>
          <t>N18</t>
        </is>
      </c>
      <c r="B99" t="inlineStr">
        <is>
          <t>Q3-2025-Data-Requirements-191523_BALUD PS</t>
        </is>
      </c>
      <c r="C99" t="n">
        <v>0</v>
      </c>
    </row>
    <row r="100">
      <c r="A100" t="inlineStr">
        <is>
          <t>H19</t>
        </is>
      </c>
      <c r="B100" t="inlineStr">
        <is>
          <t>Q3-2025-Data-Requirements-121920_BISLIG ES</t>
        </is>
      </c>
      <c r="C100" t="n">
        <v>0</v>
      </c>
    </row>
    <row r="101">
      <c r="A101" t="inlineStr">
        <is>
          <t>H19</t>
        </is>
      </c>
      <c r="B101" t="inlineStr">
        <is>
          <t>Q3-2025-Data-Requirements-191523_BALUD PS</t>
        </is>
      </c>
      <c r="C101" t="n">
        <v>0</v>
      </c>
    </row>
    <row r="102">
      <c r="A102" t="inlineStr">
        <is>
          <t>K19</t>
        </is>
      </c>
      <c r="B102" t="inlineStr">
        <is>
          <t>Q3-2025-Data-Requirements-121920_BISLIG ES</t>
        </is>
      </c>
      <c r="C102" t="n">
        <v>0</v>
      </c>
    </row>
    <row r="103">
      <c r="A103" t="inlineStr">
        <is>
          <t>K19</t>
        </is>
      </c>
      <c r="B103" t="inlineStr">
        <is>
          <t>Q3-2025-Data-Requirements-191523_BALUD PS</t>
        </is>
      </c>
      <c r="C103" t="n">
        <v>0</v>
      </c>
    </row>
    <row r="104">
      <c r="A104" t="inlineStr">
        <is>
          <t>L19</t>
        </is>
      </c>
      <c r="B104" t="inlineStr">
        <is>
          <t>Q3-2025-Data-Requirements-121920_BISLIG ES</t>
        </is>
      </c>
      <c r="C104" t="n">
        <v>0</v>
      </c>
    </row>
    <row r="105">
      <c r="A105" t="inlineStr">
        <is>
          <t>L19</t>
        </is>
      </c>
      <c r="B105" t="inlineStr">
        <is>
          <t>Q3-2025-Data-Requirements-191523_BALUD PS</t>
        </is>
      </c>
      <c r="C105" t="n">
        <v>0</v>
      </c>
    </row>
    <row r="106">
      <c r="A106" t="inlineStr">
        <is>
          <t>M19</t>
        </is>
      </c>
      <c r="B106" t="inlineStr">
        <is>
          <t>Q3-2025-Data-Requirements-121920_BISLIG ES</t>
        </is>
      </c>
      <c r="C106" t="n">
        <v>0</v>
      </c>
    </row>
    <row r="107">
      <c r="A107" t="inlineStr">
        <is>
          <t>M19</t>
        </is>
      </c>
      <c r="B107" t="inlineStr">
        <is>
          <t>Q3-2025-Data-Requirements-191523_BALUD PS</t>
        </is>
      </c>
      <c r="C107" t="n">
        <v>0</v>
      </c>
    </row>
    <row r="108">
      <c r="A108" t="inlineStr">
        <is>
          <t>N19</t>
        </is>
      </c>
      <c r="B108" t="inlineStr">
        <is>
          <t>Q3-2025-Data-Requirements-121920_BISLIG ES</t>
        </is>
      </c>
      <c r="C108" t="n">
        <v>0</v>
      </c>
    </row>
    <row r="109">
      <c r="A109" t="inlineStr">
        <is>
          <t>N19</t>
        </is>
      </c>
      <c r="B109" t="inlineStr">
        <is>
          <t>Q3-2025-Data-Requirements-191523_BALUD PS</t>
        </is>
      </c>
      <c r="C109" t="n">
        <v>0</v>
      </c>
    </row>
    <row r="110">
      <c r="A110" t="inlineStr">
        <is>
          <t>H21</t>
        </is>
      </c>
      <c r="B110" t="inlineStr">
        <is>
          <t>Q3-2025-Data-Requirements-121920_BISLIG ES</t>
        </is>
      </c>
      <c r="C110" t="n">
        <v>0</v>
      </c>
    </row>
    <row r="111">
      <c r="A111" t="inlineStr">
        <is>
          <t>H21</t>
        </is>
      </c>
      <c r="B111" t="inlineStr">
        <is>
          <t>Q3-2025-Data-Requirements-191523_BALUD PS</t>
        </is>
      </c>
      <c r="C111" t="n">
        <v>0</v>
      </c>
    </row>
    <row r="112">
      <c r="A112" t="inlineStr">
        <is>
          <t>K21</t>
        </is>
      </c>
      <c r="B112" t="inlineStr">
        <is>
          <t>Q3-2025-Data-Requirements-121920_BISLIG ES</t>
        </is>
      </c>
      <c r="C112" t="n">
        <v>0</v>
      </c>
    </row>
    <row r="113">
      <c r="A113" t="inlineStr">
        <is>
          <t>K21</t>
        </is>
      </c>
      <c r="B113" t="inlineStr">
        <is>
          <t>Q3-2025-Data-Requirements-191523_BALUD PS</t>
        </is>
      </c>
      <c r="C113" t="n">
        <v>0</v>
      </c>
    </row>
    <row r="114">
      <c r="A114" t="inlineStr">
        <is>
          <t>L21</t>
        </is>
      </c>
      <c r="B114" t="inlineStr">
        <is>
          <t>Q3-2025-Data-Requirements-121920_BISLIG ES</t>
        </is>
      </c>
      <c r="C114" t="n">
        <v>0</v>
      </c>
    </row>
    <row r="115">
      <c r="A115" t="inlineStr">
        <is>
          <t>L21</t>
        </is>
      </c>
      <c r="B115" t="inlineStr">
        <is>
          <t>Q3-2025-Data-Requirements-191523_BALUD PS</t>
        </is>
      </c>
      <c r="C115" t="n">
        <v>0</v>
      </c>
    </row>
    <row r="116">
      <c r="A116" t="inlineStr">
        <is>
          <t>M21</t>
        </is>
      </c>
      <c r="B116" t="inlineStr">
        <is>
          <t>Q3-2025-Data-Requirements-121920_BISLIG ES</t>
        </is>
      </c>
      <c r="C116" t="n">
        <v>0</v>
      </c>
    </row>
    <row r="117">
      <c r="A117" t="inlineStr">
        <is>
          <t>M21</t>
        </is>
      </c>
      <c r="B117" t="inlineStr">
        <is>
          <t>Q3-2025-Data-Requirements-191523_BALUD PS</t>
        </is>
      </c>
      <c r="C117" t="n">
        <v>0</v>
      </c>
    </row>
    <row r="118">
      <c r="A118" t="inlineStr">
        <is>
          <t>N21</t>
        </is>
      </c>
      <c r="B118" t="inlineStr">
        <is>
          <t>Q3-2025-Data-Requirements-121920_BISLIG ES</t>
        </is>
      </c>
      <c r="C118" t="n">
        <v>0</v>
      </c>
    </row>
    <row r="119">
      <c r="A119" t="inlineStr">
        <is>
          <t>N21</t>
        </is>
      </c>
      <c r="B119" t="inlineStr">
        <is>
          <t>Q3-2025-Data-Requirements-191523_BALUD PS</t>
        </is>
      </c>
      <c r="C119" t="n">
        <v>0</v>
      </c>
    </row>
    <row r="120">
      <c r="A120" t="inlineStr">
        <is>
          <t>H22</t>
        </is>
      </c>
      <c r="B120" t="inlineStr">
        <is>
          <t>Q3-2025-Data-Requirements-121920_BISLIG ES</t>
        </is>
      </c>
      <c r="C120" t="n">
        <v>0</v>
      </c>
    </row>
    <row r="121">
      <c r="A121" t="inlineStr">
        <is>
          <t>H22</t>
        </is>
      </c>
      <c r="B121" t="inlineStr">
        <is>
          <t>Q3-2025-Data-Requirements-191523_BALUD PS</t>
        </is>
      </c>
      <c r="C121" t="n">
        <v>0</v>
      </c>
    </row>
    <row r="122">
      <c r="A122" t="inlineStr">
        <is>
          <t>K22</t>
        </is>
      </c>
      <c r="B122" t="inlineStr">
        <is>
          <t>Q3-2025-Data-Requirements-121920_BISLIG ES</t>
        </is>
      </c>
      <c r="C122" t="n">
        <v>0</v>
      </c>
    </row>
    <row r="123">
      <c r="A123" t="inlineStr">
        <is>
          <t>K22</t>
        </is>
      </c>
      <c r="B123" t="inlineStr">
        <is>
          <t>Q3-2025-Data-Requirements-191523_BALUD PS</t>
        </is>
      </c>
      <c r="C123" t="n">
        <v>0</v>
      </c>
    </row>
    <row r="124">
      <c r="A124" t="inlineStr">
        <is>
          <t>L22</t>
        </is>
      </c>
      <c r="B124" t="inlineStr">
        <is>
          <t>Q3-2025-Data-Requirements-121920_BISLIG ES</t>
        </is>
      </c>
      <c r="C124" t="n">
        <v>0</v>
      </c>
    </row>
    <row r="125">
      <c r="A125" t="inlineStr">
        <is>
          <t>L22</t>
        </is>
      </c>
      <c r="B125" t="inlineStr">
        <is>
          <t>Q3-2025-Data-Requirements-191523_BALUD PS</t>
        </is>
      </c>
      <c r="C125" t="n">
        <v>0</v>
      </c>
    </row>
    <row r="126">
      <c r="A126" t="inlineStr">
        <is>
          <t>M22</t>
        </is>
      </c>
      <c r="B126" t="inlineStr">
        <is>
          <t>Q3-2025-Data-Requirements-121920_BISLIG ES</t>
        </is>
      </c>
      <c r="C126" t="n">
        <v>0</v>
      </c>
    </row>
    <row r="127">
      <c r="A127" t="inlineStr">
        <is>
          <t>M22</t>
        </is>
      </c>
      <c r="B127" t="inlineStr">
        <is>
          <t>Q3-2025-Data-Requirements-191523_BALUD PS</t>
        </is>
      </c>
      <c r="C127" t="n">
        <v>0</v>
      </c>
    </row>
    <row r="128">
      <c r="A128" t="inlineStr">
        <is>
          <t>N22</t>
        </is>
      </c>
      <c r="B128" t="inlineStr">
        <is>
          <t>Q3-2025-Data-Requirements-121920_BISLIG ES</t>
        </is>
      </c>
      <c r="C128" t="n">
        <v>0</v>
      </c>
    </row>
    <row r="129">
      <c r="A129" t="inlineStr">
        <is>
          <t>N22</t>
        </is>
      </c>
      <c r="B129" t="inlineStr">
        <is>
          <t>Q3-2025-Data-Requirements-191523_BALUD PS</t>
        </is>
      </c>
      <c r="C129" t="n">
        <v>0</v>
      </c>
    </row>
    <row r="130">
      <c r="A130" t="inlineStr">
        <is>
          <t>H23</t>
        </is>
      </c>
      <c r="B130" t="inlineStr">
        <is>
          <t>Q3-2025-Data-Requirements-121920_BISLIG ES</t>
        </is>
      </c>
      <c r="C130" t="n">
        <v>0</v>
      </c>
    </row>
    <row r="131">
      <c r="A131" t="inlineStr">
        <is>
          <t>H23</t>
        </is>
      </c>
      <c r="B131" t="inlineStr">
        <is>
          <t>Q3-2025-Data-Requirements-191523_BALUD PS</t>
        </is>
      </c>
      <c r="C131" t="n">
        <v>0</v>
      </c>
    </row>
    <row r="132">
      <c r="A132" t="inlineStr">
        <is>
          <t>K23</t>
        </is>
      </c>
      <c r="B132" t="inlineStr">
        <is>
          <t>Q3-2025-Data-Requirements-121920_BISLIG ES</t>
        </is>
      </c>
      <c r="C132" t="n">
        <v>0</v>
      </c>
    </row>
    <row r="133">
      <c r="A133" t="inlineStr">
        <is>
          <t>K23</t>
        </is>
      </c>
      <c r="B133" t="inlineStr">
        <is>
          <t>Q3-2025-Data-Requirements-191523_BALUD PS</t>
        </is>
      </c>
      <c r="C133" t="n">
        <v>0</v>
      </c>
    </row>
    <row r="134">
      <c r="A134" t="inlineStr">
        <is>
          <t>L23</t>
        </is>
      </c>
      <c r="B134" t="inlineStr">
        <is>
          <t>Q3-2025-Data-Requirements-121920_BISLIG ES</t>
        </is>
      </c>
      <c r="C134" t="n">
        <v>0</v>
      </c>
    </row>
    <row r="135">
      <c r="A135" t="inlineStr">
        <is>
          <t>L23</t>
        </is>
      </c>
      <c r="B135" t="inlineStr">
        <is>
          <t>Q3-2025-Data-Requirements-191523_BALUD PS</t>
        </is>
      </c>
      <c r="C135" t="n">
        <v>0</v>
      </c>
    </row>
    <row r="136">
      <c r="A136" t="inlineStr">
        <is>
          <t>M23</t>
        </is>
      </c>
      <c r="B136" t="inlineStr">
        <is>
          <t>Q3-2025-Data-Requirements-121920_BISLIG ES</t>
        </is>
      </c>
      <c r="C136" t="n">
        <v>0</v>
      </c>
    </row>
    <row r="137">
      <c r="A137" t="inlineStr">
        <is>
          <t>M23</t>
        </is>
      </c>
      <c r="B137" t="inlineStr">
        <is>
          <t>Q3-2025-Data-Requirements-191523_BALUD PS</t>
        </is>
      </c>
      <c r="C137" t="n">
        <v>0</v>
      </c>
    </row>
    <row r="138">
      <c r="A138" t="inlineStr">
        <is>
          <t>N23</t>
        </is>
      </c>
      <c r="B138" t="inlineStr">
        <is>
          <t>Q3-2025-Data-Requirements-121920_BISLIG ES</t>
        </is>
      </c>
      <c r="C138" t="n">
        <v>0</v>
      </c>
    </row>
    <row r="139">
      <c r="A139" t="inlineStr">
        <is>
          <t>N23</t>
        </is>
      </c>
      <c r="B139" t="inlineStr">
        <is>
          <t>Q3-2025-Data-Requirements-191523_BALUD PS</t>
        </is>
      </c>
      <c r="C139" t="n">
        <v>0</v>
      </c>
    </row>
    <row r="140">
      <c r="A140" t="inlineStr">
        <is>
          <t>H24</t>
        </is>
      </c>
      <c r="B140" t="inlineStr">
        <is>
          <t>Q3-2025-Data-Requirements-121920_BISLIG ES</t>
        </is>
      </c>
      <c r="C140" t="n">
        <v>0</v>
      </c>
    </row>
    <row r="141">
      <c r="A141" t="inlineStr">
        <is>
          <t>H24</t>
        </is>
      </c>
      <c r="B141" t="inlineStr">
        <is>
          <t>Q3-2025-Data-Requirements-191523_BALUD PS</t>
        </is>
      </c>
      <c r="C141" t="n">
        <v>0</v>
      </c>
    </row>
    <row r="142">
      <c r="A142" t="inlineStr">
        <is>
          <t>K24</t>
        </is>
      </c>
      <c r="B142" t="inlineStr">
        <is>
          <t>Q3-2025-Data-Requirements-121920_BISLIG ES</t>
        </is>
      </c>
      <c r="C142" t="n">
        <v>0</v>
      </c>
    </row>
    <row r="143">
      <c r="A143" t="inlineStr">
        <is>
          <t>K24</t>
        </is>
      </c>
      <c r="B143" t="inlineStr">
        <is>
          <t>Q3-2025-Data-Requirements-191523_BALUD PS</t>
        </is>
      </c>
      <c r="C143" t="n">
        <v>0</v>
      </c>
    </row>
    <row r="144">
      <c r="A144" t="inlineStr">
        <is>
          <t>L24</t>
        </is>
      </c>
      <c r="B144" t="inlineStr">
        <is>
          <t>Q3-2025-Data-Requirements-121920_BISLIG ES</t>
        </is>
      </c>
      <c r="C144" t="n">
        <v>0</v>
      </c>
    </row>
    <row r="145">
      <c r="A145" t="inlineStr">
        <is>
          <t>L24</t>
        </is>
      </c>
      <c r="B145" t="inlineStr">
        <is>
          <t>Q3-2025-Data-Requirements-191523_BALUD PS</t>
        </is>
      </c>
      <c r="C145" t="n">
        <v>0</v>
      </c>
    </row>
    <row r="146">
      <c r="A146" t="inlineStr">
        <is>
          <t>M24</t>
        </is>
      </c>
      <c r="B146" t="inlineStr">
        <is>
          <t>Q3-2025-Data-Requirements-121920_BISLIG ES</t>
        </is>
      </c>
      <c r="C146" t="n">
        <v>0</v>
      </c>
    </row>
    <row r="147">
      <c r="A147" t="inlineStr">
        <is>
          <t>M24</t>
        </is>
      </c>
      <c r="B147" t="inlineStr">
        <is>
          <t>Q3-2025-Data-Requirements-191523_BALUD PS</t>
        </is>
      </c>
      <c r="C147" t="n">
        <v>0</v>
      </c>
    </row>
    <row r="148">
      <c r="A148" t="inlineStr">
        <is>
          <t>N24</t>
        </is>
      </c>
      <c r="B148" t="inlineStr">
        <is>
          <t>Q3-2025-Data-Requirements-121920_BISLIG ES</t>
        </is>
      </c>
      <c r="C148" t="n">
        <v>0</v>
      </c>
    </row>
    <row r="149">
      <c r="A149" t="inlineStr">
        <is>
          <t>N24</t>
        </is>
      </c>
      <c r="B149" t="inlineStr">
        <is>
          <t>Q3-2025-Data-Requirements-191523_BALUD PS</t>
        </is>
      </c>
      <c r="C149" t="n">
        <v>0</v>
      </c>
    </row>
    <row r="150">
      <c r="A150" t="inlineStr">
        <is>
          <t>H25</t>
        </is>
      </c>
      <c r="B150" t="inlineStr">
        <is>
          <t>Q3-2025-Data-Requirements-121920_BISLIG ES</t>
        </is>
      </c>
      <c r="C150" t="n">
        <v>0</v>
      </c>
    </row>
    <row r="151">
      <c r="A151" t="inlineStr">
        <is>
          <t>H25</t>
        </is>
      </c>
      <c r="B151" t="inlineStr">
        <is>
          <t>Q3-2025-Data-Requirements-191523_BALUD PS</t>
        </is>
      </c>
      <c r="C151" t="n">
        <v>0</v>
      </c>
    </row>
    <row r="152">
      <c r="A152" t="inlineStr">
        <is>
          <t>K25</t>
        </is>
      </c>
      <c r="B152" t="inlineStr">
        <is>
          <t>Q3-2025-Data-Requirements-121920_BISLIG ES</t>
        </is>
      </c>
      <c r="C152" t="n">
        <v>0</v>
      </c>
    </row>
    <row r="153">
      <c r="A153" t="inlineStr">
        <is>
          <t>K25</t>
        </is>
      </c>
      <c r="B153" t="inlineStr">
        <is>
          <t>Q3-2025-Data-Requirements-191523_BALUD PS</t>
        </is>
      </c>
      <c r="C153" t="n">
        <v>0</v>
      </c>
    </row>
    <row r="154">
      <c r="A154" t="inlineStr">
        <is>
          <t>L25</t>
        </is>
      </c>
      <c r="B154" t="inlineStr">
        <is>
          <t>Q3-2025-Data-Requirements-121920_BISLIG ES</t>
        </is>
      </c>
      <c r="C154" t="n">
        <v>0</v>
      </c>
    </row>
    <row r="155">
      <c r="A155" t="inlineStr">
        <is>
          <t>L25</t>
        </is>
      </c>
      <c r="B155" t="inlineStr">
        <is>
          <t>Q3-2025-Data-Requirements-191523_BALUD PS</t>
        </is>
      </c>
      <c r="C155" t="n">
        <v>0</v>
      </c>
    </row>
    <row r="156">
      <c r="A156" t="inlineStr">
        <is>
          <t>M25</t>
        </is>
      </c>
      <c r="B156" t="inlineStr">
        <is>
          <t>Q3-2025-Data-Requirements-121920_BISLIG ES</t>
        </is>
      </c>
      <c r="C156" t="n">
        <v>0</v>
      </c>
    </row>
    <row r="157">
      <c r="A157" t="inlineStr">
        <is>
          <t>M25</t>
        </is>
      </c>
      <c r="B157" t="inlineStr">
        <is>
          <t>Q3-2025-Data-Requirements-191523_BALUD PS</t>
        </is>
      </c>
      <c r="C157" t="n">
        <v>0</v>
      </c>
    </row>
    <row r="158">
      <c r="A158" t="inlineStr">
        <is>
          <t>N25</t>
        </is>
      </c>
      <c r="B158" t="inlineStr">
        <is>
          <t>Q3-2025-Data-Requirements-121920_BISLIG ES</t>
        </is>
      </c>
      <c r="C158" t="n">
        <v>0</v>
      </c>
    </row>
    <row r="159">
      <c r="A159" t="inlineStr">
        <is>
          <t>N25</t>
        </is>
      </c>
      <c r="B159" t="inlineStr">
        <is>
          <t>Q3-2025-Data-Requirements-191523_BALUD PS</t>
        </is>
      </c>
      <c r="C159" t="n">
        <v>0</v>
      </c>
    </row>
    <row r="160">
      <c r="A160" t="inlineStr">
        <is>
          <t>H26</t>
        </is>
      </c>
      <c r="B160" t="inlineStr">
        <is>
          <t>Q3-2025-Data-Requirements-121920_BISLIG ES</t>
        </is>
      </c>
      <c r="C160" t="n">
        <v>0</v>
      </c>
    </row>
    <row r="161">
      <c r="A161" t="inlineStr">
        <is>
          <t>H26</t>
        </is>
      </c>
      <c r="B161" t="inlineStr">
        <is>
          <t>Q3-2025-Data-Requirements-191523_BALUD PS</t>
        </is>
      </c>
      <c r="C161" t="n">
        <v>0</v>
      </c>
    </row>
    <row r="162">
      <c r="A162" t="inlineStr">
        <is>
          <t>K26</t>
        </is>
      </c>
      <c r="B162" t="inlineStr">
        <is>
          <t>Q3-2025-Data-Requirements-121920_BISLIG ES</t>
        </is>
      </c>
      <c r="C162" t="n">
        <v>0</v>
      </c>
    </row>
    <row r="163">
      <c r="A163" t="inlineStr">
        <is>
          <t>K26</t>
        </is>
      </c>
      <c r="B163" t="inlineStr">
        <is>
          <t>Q3-2025-Data-Requirements-191523_BALUD PS</t>
        </is>
      </c>
      <c r="C163" t="n">
        <v>0</v>
      </c>
    </row>
    <row r="164">
      <c r="A164" t="inlineStr">
        <is>
          <t>L26</t>
        </is>
      </c>
      <c r="B164" t="inlineStr">
        <is>
          <t>Q3-2025-Data-Requirements-121920_BISLIG ES</t>
        </is>
      </c>
      <c r="C164" t="n">
        <v>0</v>
      </c>
    </row>
    <row r="165">
      <c r="A165" t="inlineStr">
        <is>
          <t>L26</t>
        </is>
      </c>
      <c r="B165" t="inlineStr">
        <is>
          <t>Q3-2025-Data-Requirements-191523_BALUD PS</t>
        </is>
      </c>
      <c r="C165" t="n">
        <v>0</v>
      </c>
    </row>
    <row r="166">
      <c r="A166" t="inlineStr">
        <is>
          <t>M26</t>
        </is>
      </c>
      <c r="B166" t="inlineStr">
        <is>
          <t>Q3-2025-Data-Requirements-121920_BISLIG ES</t>
        </is>
      </c>
      <c r="C166" t="n">
        <v>0</v>
      </c>
    </row>
    <row r="167">
      <c r="A167" t="inlineStr">
        <is>
          <t>M26</t>
        </is>
      </c>
      <c r="B167" t="inlineStr">
        <is>
          <t>Q3-2025-Data-Requirements-191523_BALUD PS</t>
        </is>
      </c>
      <c r="C167" t="n">
        <v>0</v>
      </c>
    </row>
    <row r="168">
      <c r="A168" t="inlineStr">
        <is>
          <t>N26</t>
        </is>
      </c>
      <c r="B168" t="inlineStr">
        <is>
          <t>Q3-2025-Data-Requirements-121920_BISLIG ES</t>
        </is>
      </c>
      <c r="C168" t="n">
        <v>0</v>
      </c>
    </row>
    <row r="169">
      <c r="A169" t="inlineStr">
        <is>
          <t>N26</t>
        </is>
      </c>
      <c r="B169" t="inlineStr">
        <is>
          <t>Q3-2025-Data-Requirements-191523_BALUD PS</t>
        </is>
      </c>
      <c r="C169" t="n">
        <v>0</v>
      </c>
    </row>
    <row r="170">
      <c r="A170" t="inlineStr">
        <is>
          <t>F27</t>
        </is>
      </c>
      <c r="B170" t="inlineStr">
        <is>
          <t>Q3-2025-Data-Requirements-121920_BISLIG ES</t>
        </is>
      </c>
      <c r="C170" t="n">
        <v>0</v>
      </c>
    </row>
    <row r="171">
      <c r="A171" t="inlineStr">
        <is>
          <t>F27</t>
        </is>
      </c>
      <c r="B171" t="inlineStr">
        <is>
          <t>Q3-2025-Data-Requirements-191523_BALUD PS</t>
        </is>
      </c>
      <c r="C171" t="n">
        <v>0</v>
      </c>
    </row>
    <row r="172">
      <c r="A172" t="inlineStr">
        <is>
          <t>G27</t>
        </is>
      </c>
      <c r="B172" t="inlineStr">
        <is>
          <t>Q3-2025-Data-Requirements-121920_BISLIG ES</t>
        </is>
      </c>
      <c r="C172" t="n">
        <v>0</v>
      </c>
    </row>
    <row r="173">
      <c r="A173" t="inlineStr">
        <is>
          <t>G27</t>
        </is>
      </c>
      <c r="B173" t="inlineStr">
        <is>
          <t>Q3-2025-Data-Requirements-191523_BALUD PS</t>
        </is>
      </c>
      <c r="C173" t="n">
        <v>0</v>
      </c>
    </row>
    <row r="174">
      <c r="A174" t="inlineStr">
        <is>
          <t>H27</t>
        </is>
      </c>
      <c r="B174" t="inlineStr">
        <is>
          <t>Q3-2025-Data-Requirements-121920_BISLIG ES</t>
        </is>
      </c>
      <c r="C174" t="n">
        <v>1</v>
      </c>
    </row>
    <row r="175">
      <c r="A175" t="inlineStr">
        <is>
          <t>H27</t>
        </is>
      </c>
      <c r="B175" t="inlineStr">
        <is>
          <t>Q3-2025-Data-Requirements-191523_BALUD PS</t>
        </is>
      </c>
      <c r="C175" t="n">
        <v>1</v>
      </c>
    </row>
    <row r="176">
      <c r="A176" t="inlineStr">
        <is>
          <t>I27</t>
        </is>
      </c>
      <c r="B176" t="inlineStr">
        <is>
          <t>Q3-2025-Data-Requirements-121920_BISLIG ES</t>
        </is>
      </c>
      <c r="C176" t="n">
        <v>0</v>
      </c>
    </row>
    <row r="177">
      <c r="A177" t="inlineStr">
        <is>
          <t>I27</t>
        </is>
      </c>
      <c r="B177" t="inlineStr">
        <is>
          <t>Q3-2025-Data-Requirements-191523_BALUD PS</t>
        </is>
      </c>
      <c r="C177" t="n">
        <v>0</v>
      </c>
    </row>
    <row r="178">
      <c r="A178" t="inlineStr">
        <is>
          <t>J27</t>
        </is>
      </c>
      <c r="B178" t="inlineStr">
        <is>
          <t>Q3-2025-Data-Requirements-121920_BISLIG ES</t>
        </is>
      </c>
      <c r="C178" t="n">
        <v>0</v>
      </c>
    </row>
    <row r="179">
      <c r="A179" t="inlineStr">
        <is>
          <t>J27</t>
        </is>
      </c>
      <c r="B179" t="inlineStr">
        <is>
          <t>Q3-2025-Data-Requirements-191523_BALUD PS</t>
        </is>
      </c>
      <c r="C179" t="n">
        <v>0</v>
      </c>
    </row>
    <row r="180">
      <c r="A180" t="inlineStr">
        <is>
          <t>K27</t>
        </is>
      </c>
      <c r="B180" t="inlineStr">
        <is>
          <t>Q3-2025-Data-Requirements-121920_BISLIG ES</t>
        </is>
      </c>
      <c r="C180" t="n">
        <v>0</v>
      </c>
    </row>
    <row r="181">
      <c r="A181" t="inlineStr">
        <is>
          <t>K27</t>
        </is>
      </c>
      <c r="B181" t="inlineStr">
        <is>
          <t>Q3-2025-Data-Requirements-191523_BALUD PS</t>
        </is>
      </c>
      <c r="C181" t="n">
        <v>0</v>
      </c>
    </row>
    <row r="182">
      <c r="A182" t="inlineStr">
        <is>
          <t>L27</t>
        </is>
      </c>
      <c r="B182" t="inlineStr">
        <is>
          <t>Q3-2025-Data-Requirements-121920_BISLIG ES</t>
        </is>
      </c>
      <c r="C182" t="n">
        <v>0</v>
      </c>
    </row>
    <row r="183">
      <c r="A183" t="inlineStr">
        <is>
          <t>L27</t>
        </is>
      </c>
      <c r="B183" t="inlineStr">
        <is>
          <t>Q3-2025-Data-Requirements-191523_BALUD PS</t>
        </is>
      </c>
      <c r="C183" t="n">
        <v>0</v>
      </c>
    </row>
    <row r="184">
      <c r="A184" t="inlineStr">
        <is>
          <t>M27</t>
        </is>
      </c>
      <c r="B184" t="inlineStr">
        <is>
          <t>Q3-2025-Data-Requirements-121920_BISLIG ES</t>
        </is>
      </c>
      <c r="C184" t="n">
        <v>0</v>
      </c>
    </row>
    <row r="185">
      <c r="A185" t="inlineStr">
        <is>
          <t>M27</t>
        </is>
      </c>
      <c r="B185" t="inlineStr">
        <is>
          <t>Q3-2025-Data-Requirements-191523_BALUD PS</t>
        </is>
      </c>
      <c r="C185" t="n">
        <v>0</v>
      </c>
    </row>
    <row r="186">
      <c r="A186" t="inlineStr">
        <is>
          <t>N27</t>
        </is>
      </c>
      <c r="B186" t="inlineStr">
        <is>
          <t>Q3-2025-Data-Requirements-121920_BISLIG ES</t>
        </is>
      </c>
      <c r="C186" t="n">
        <v>0</v>
      </c>
    </row>
    <row r="187">
      <c r="A187" t="inlineStr">
        <is>
          <t>N27</t>
        </is>
      </c>
      <c r="B187" t="inlineStr">
        <is>
          <t>Q3-2025-Data-Requirements-191523_BALUD PS</t>
        </is>
      </c>
      <c r="C187" t="n">
        <v>0</v>
      </c>
    </row>
    <row r="188">
      <c r="A188" t="inlineStr">
        <is>
          <t>K30</t>
        </is>
      </c>
      <c r="B188" t="inlineStr">
        <is>
          <t>Q3-2025-Data-Requirements-121920_BISLIG ES</t>
        </is>
      </c>
      <c r="C188" t="n">
        <v>0</v>
      </c>
    </row>
    <row r="189">
      <c r="A189" t="inlineStr">
        <is>
          <t>K30</t>
        </is>
      </c>
      <c r="B189" t="inlineStr">
        <is>
          <t>Q3-2025-Data-Requirements-191523_BALUD PS</t>
        </is>
      </c>
      <c r="C189" t="n">
        <v>0</v>
      </c>
    </row>
    <row r="190">
      <c r="A190" t="inlineStr">
        <is>
          <t>K31</t>
        </is>
      </c>
      <c r="B190" t="inlineStr">
        <is>
          <t>Q3-2025-Data-Requirements-121920_BISLIG ES</t>
        </is>
      </c>
      <c r="C190" t="n">
        <v>0</v>
      </c>
    </row>
    <row r="191">
      <c r="A191" t="inlineStr">
        <is>
          <t>K31</t>
        </is>
      </c>
      <c r="B191" t="inlineStr">
        <is>
          <t>Q3-2025-Data-Requirements-191523_BALUD PS</t>
        </is>
      </c>
      <c r="C191" t="n">
        <v>0</v>
      </c>
    </row>
    <row r="192">
      <c r="A192" t="inlineStr">
        <is>
          <t>D32</t>
        </is>
      </c>
      <c r="B192" t="inlineStr">
        <is>
          <t>Q3-2025-Data-Requirements-121920_BISLIG ES</t>
        </is>
      </c>
      <c r="C192" t="n">
        <v>0</v>
      </c>
    </row>
    <row r="193">
      <c r="A193" t="inlineStr">
        <is>
          <t>D32</t>
        </is>
      </c>
      <c r="B193" t="inlineStr">
        <is>
          <t>Q3-2025-Data-Requirements-191523_BALUD PS</t>
        </is>
      </c>
      <c r="C193" t="n">
        <v>0</v>
      </c>
    </row>
    <row r="194">
      <c r="A194" t="inlineStr">
        <is>
          <t>E32</t>
        </is>
      </c>
      <c r="B194" t="inlineStr">
        <is>
          <t>Q3-2025-Data-Requirements-121920_BISLIG ES</t>
        </is>
      </c>
      <c r="C194" t="n">
        <v>0</v>
      </c>
    </row>
    <row r="195">
      <c r="A195" t="inlineStr">
        <is>
          <t>E32</t>
        </is>
      </c>
      <c r="B195" t="inlineStr">
        <is>
          <t>Q3-2025-Data-Requirements-191523_BALUD PS</t>
        </is>
      </c>
      <c r="C195" t="n">
        <v>0</v>
      </c>
    </row>
    <row r="196">
      <c r="A196" t="inlineStr">
        <is>
          <t>F32</t>
        </is>
      </c>
      <c r="B196" t="inlineStr">
        <is>
          <t>Q3-2025-Data-Requirements-121920_BISLIG ES</t>
        </is>
      </c>
      <c r="C196" t="n">
        <v>0</v>
      </c>
    </row>
    <row r="197">
      <c r="A197" t="inlineStr">
        <is>
          <t>F32</t>
        </is>
      </c>
      <c r="B197" t="inlineStr">
        <is>
          <t>Q3-2025-Data-Requirements-191523_BALUD PS</t>
        </is>
      </c>
      <c r="C197" t="n">
        <v>0</v>
      </c>
    </row>
    <row r="198">
      <c r="A198" t="inlineStr">
        <is>
          <t>G32</t>
        </is>
      </c>
      <c r="B198" t="inlineStr">
        <is>
          <t>Q3-2025-Data-Requirements-121920_BISLIG ES</t>
        </is>
      </c>
      <c r="C198" t="n">
        <v>0</v>
      </c>
    </row>
    <row r="199">
      <c r="A199" t="inlineStr">
        <is>
          <t>G32</t>
        </is>
      </c>
      <c r="B199" t="inlineStr">
        <is>
          <t>Q3-2025-Data-Requirements-191523_BALUD PS</t>
        </is>
      </c>
      <c r="C199" t="n">
        <v>0</v>
      </c>
    </row>
    <row r="200">
      <c r="A200" t="inlineStr">
        <is>
          <t>H32</t>
        </is>
      </c>
      <c r="B200" t="inlineStr">
        <is>
          <t>Q3-2025-Data-Requirements-121920_BISLIG ES</t>
        </is>
      </c>
      <c r="C200" t="n">
        <v>0</v>
      </c>
    </row>
    <row r="201">
      <c r="A201" t="inlineStr">
        <is>
          <t>H32</t>
        </is>
      </c>
      <c r="B201" t="inlineStr">
        <is>
          <t>Q3-2025-Data-Requirements-191523_BALUD PS</t>
        </is>
      </c>
      <c r="C201" t="n">
        <v>0</v>
      </c>
    </row>
    <row r="202">
      <c r="A202" t="inlineStr">
        <is>
          <t>I32</t>
        </is>
      </c>
      <c r="B202" t="inlineStr">
        <is>
          <t>Q3-2025-Data-Requirements-121920_BISLIG ES</t>
        </is>
      </c>
      <c r="C202" t="n">
        <v>0</v>
      </c>
    </row>
    <row r="203">
      <c r="A203" t="inlineStr">
        <is>
          <t>I32</t>
        </is>
      </c>
      <c r="B203" t="inlineStr">
        <is>
          <t>Q3-2025-Data-Requirements-191523_BALUD PS</t>
        </is>
      </c>
      <c r="C203" t="n">
        <v>0</v>
      </c>
    </row>
    <row r="204">
      <c r="A204" t="inlineStr">
        <is>
          <t>J32</t>
        </is>
      </c>
      <c r="B204" t="inlineStr">
        <is>
          <t>Q3-2025-Data-Requirements-121920_BISLIG ES</t>
        </is>
      </c>
      <c r="C204" t="n">
        <v>0</v>
      </c>
    </row>
    <row r="205">
      <c r="A205" t="inlineStr">
        <is>
          <t>J32</t>
        </is>
      </c>
      <c r="B205" t="inlineStr">
        <is>
          <t>Q3-2025-Data-Requirements-191523_BALUD PS</t>
        </is>
      </c>
      <c r="C205" t="n">
        <v>0</v>
      </c>
    </row>
    <row r="206">
      <c r="A206" t="inlineStr">
        <is>
          <t>K32</t>
        </is>
      </c>
      <c r="B206" t="inlineStr">
        <is>
          <t>Q3-2025-Data-Requirements-121920_BISLIG ES</t>
        </is>
      </c>
      <c r="C206" t="n">
        <v>0</v>
      </c>
    </row>
    <row r="207">
      <c r="A207" t="inlineStr">
        <is>
          <t>K32</t>
        </is>
      </c>
      <c r="B207" t="inlineStr">
        <is>
          <t>Q3-2025-Data-Requirements-191523_BALUD PS</t>
        </is>
      </c>
      <c r="C207" t="n">
        <v>0</v>
      </c>
    </row>
    <row r="208">
      <c r="A208" t="inlineStr">
        <is>
          <t>J34</t>
        </is>
      </c>
      <c r="B208" t="inlineStr">
        <is>
          <t>Q3-2025-Data-Requirements-121920_BISLIG ES</t>
        </is>
      </c>
      <c r="C208" t="n">
        <v>0</v>
      </c>
    </row>
    <row r="209">
      <c r="A209" t="inlineStr">
        <is>
          <t>J34</t>
        </is>
      </c>
      <c r="B209" t="inlineStr">
        <is>
          <t>Q3-2025-Data-Requirements-191523_BALUD PS</t>
        </is>
      </c>
      <c r="C209" t="n">
        <v>0</v>
      </c>
    </row>
    <row r="210">
      <c r="A210" t="inlineStr">
        <is>
          <t>J35</t>
        </is>
      </c>
      <c r="B210" t="inlineStr">
        <is>
          <t>Q3-2025-Data-Requirements-121920_BISLIG ES</t>
        </is>
      </c>
      <c r="C210" t="n">
        <v>0</v>
      </c>
    </row>
    <row r="211">
      <c r="A211" t="inlineStr">
        <is>
          <t>J35</t>
        </is>
      </c>
      <c r="B211" t="inlineStr">
        <is>
          <t>Q3-2025-Data-Requirements-191523_BALUD PS</t>
        </is>
      </c>
      <c r="C211" t="n">
        <v>0</v>
      </c>
    </row>
    <row r="212">
      <c r="A212" t="inlineStr">
        <is>
          <t>D36</t>
        </is>
      </c>
      <c r="B212" t="inlineStr">
        <is>
          <t>Q3-2025-Data-Requirements-121920_BISLIG ES</t>
        </is>
      </c>
      <c r="C212" t="n">
        <v>0</v>
      </c>
    </row>
    <row r="213">
      <c r="A213" t="inlineStr">
        <is>
          <t>D36</t>
        </is>
      </c>
      <c r="B213" t="inlineStr">
        <is>
          <t>Q3-2025-Data-Requirements-191523_BALUD PS</t>
        </is>
      </c>
      <c r="C213" t="n">
        <v>0</v>
      </c>
    </row>
    <row r="214">
      <c r="A214" t="inlineStr">
        <is>
          <t>E36</t>
        </is>
      </c>
      <c r="B214" t="inlineStr">
        <is>
          <t>Q3-2025-Data-Requirements-121920_BISLIG ES</t>
        </is>
      </c>
      <c r="C214" t="n">
        <v>0</v>
      </c>
    </row>
    <row r="215">
      <c r="A215" t="inlineStr">
        <is>
          <t>E36</t>
        </is>
      </c>
      <c r="B215" t="inlineStr">
        <is>
          <t>Q3-2025-Data-Requirements-191523_BALUD PS</t>
        </is>
      </c>
      <c r="C215" t="n">
        <v>0</v>
      </c>
    </row>
    <row r="216">
      <c r="A216" t="inlineStr">
        <is>
          <t>F36</t>
        </is>
      </c>
      <c r="B216" t="inlineStr">
        <is>
          <t>Q3-2025-Data-Requirements-121920_BISLIG ES</t>
        </is>
      </c>
      <c r="C216" t="n">
        <v>0</v>
      </c>
    </row>
    <row r="217">
      <c r="A217" t="inlineStr">
        <is>
          <t>F36</t>
        </is>
      </c>
      <c r="B217" t="inlineStr">
        <is>
          <t>Q3-2025-Data-Requirements-191523_BALUD PS</t>
        </is>
      </c>
      <c r="C217" t="n">
        <v>0</v>
      </c>
    </row>
    <row r="218">
      <c r="A218" t="inlineStr">
        <is>
          <t>G36</t>
        </is>
      </c>
      <c r="B218" t="inlineStr">
        <is>
          <t>Q3-2025-Data-Requirements-121920_BISLIG ES</t>
        </is>
      </c>
      <c r="C218" t="n">
        <v>0</v>
      </c>
    </row>
    <row r="219">
      <c r="A219" t="inlineStr">
        <is>
          <t>G36</t>
        </is>
      </c>
      <c r="B219" t="inlineStr">
        <is>
          <t>Q3-2025-Data-Requirements-191523_BALUD PS</t>
        </is>
      </c>
      <c r="C219" t="n">
        <v>0</v>
      </c>
    </row>
    <row r="220">
      <c r="A220" t="inlineStr">
        <is>
          <t>H36</t>
        </is>
      </c>
      <c r="B220" t="inlineStr">
        <is>
          <t>Q3-2025-Data-Requirements-121920_BISLIG ES</t>
        </is>
      </c>
      <c r="C220" t="n">
        <v>0</v>
      </c>
    </row>
    <row r="221">
      <c r="A221" t="inlineStr">
        <is>
          <t>H36</t>
        </is>
      </c>
      <c r="B221" t="inlineStr">
        <is>
          <t>Q3-2025-Data-Requirements-191523_BALUD PS</t>
        </is>
      </c>
      <c r="C221" t="n">
        <v>0</v>
      </c>
    </row>
    <row r="222">
      <c r="A222" t="inlineStr">
        <is>
          <t>I36</t>
        </is>
      </c>
      <c r="B222" t="inlineStr">
        <is>
          <t>Q3-2025-Data-Requirements-121920_BISLIG ES</t>
        </is>
      </c>
      <c r="C222" t="n">
        <v>0</v>
      </c>
    </row>
    <row r="223">
      <c r="A223" t="inlineStr">
        <is>
          <t>I36</t>
        </is>
      </c>
      <c r="B223" t="inlineStr">
        <is>
          <t>Q3-2025-Data-Requirements-191523_BALUD PS</t>
        </is>
      </c>
      <c r="C223" t="n">
        <v>0</v>
      </c>
    </row>
    <row r="224">
      <c r="A224" t="inlineStr">
        <is>
          <t>J36</t>
        </is>
      </c>
      <c r="B224" t="inlineStr">
        <is>
          <t>Q3-2025-Data-Requirements-121920_BISLIG ES</t>
        </is>
      </c>
      <c r="C224" t="n">
        <v>0</v>
      </c>
    </row>
    <row r="225">
      <c r="A225" t="inlineStr">
        <is>
          <t>J36</t>
        </is>
      </c>
      <c r="B225" t="inlineStr">
        <is>
          <t>Q3-2025-Data-Requirements-191523_BALUD PS</t>
        </is>
      </c>
      <c r="C225" t="n">
        <v>0</v>
      </c>
    </row>
    <row r="226">
      <c r="A226" t="inlineStr">
        <is>
          <t>G38</t>
        </is>
      </c>
      <c r="B226" t="inlineStr">
        <is>
          <t>Q3-2025-Data-Requirements-121920_BISLIG ES</t>
        </is>
      </c>
      <c r="C226" t="n">
        <v>0</v>
      </c>
    </row>
    <row r="227">
      <c r="A227" t="inlineStr">
        <is>
          <t>G38</t>
        </is>
      </c>
      <c r="B227" t="inlineStr">
        <is>
          <t>Q3-2025-Data-Requirements-191523_BALUD PS</t>
        </is>
      </c>
      <c r="C227" t="n">
        <v>0</v>
      </c>
    </row>
    <row r="228">
      <c r="A228" t="inlineStr">
        <is>
          <t>K38</t>
        </is>
      </c>
      <c r="B228" t="inlineStr">
        <is>
          <t>Q3-2025-Data-Requirements-121920_BISLIG ES</t>
        </is>
      </c>
      <c r="C228" t="n">
        <v>0</v>
      </c>
    </row>
    <row r="229">
      <c r="A229" t="inlineStr">
        <is>
          <t>K38</t>
        </is>
      </c>
      <c r="B229" t="inlineStr">
        <is>
          <t>Q3-2025-Data-Requirements-191523_BALUD PS</t>
        </is>
      </c>
      <c r="C229" t="n">
        <v>0</v>
      </c>
    </row>
    <row r="230">
      <c r="A230" t="inlineStr">
        <is>
          <t>G41</t>
        </is>
      </c>
      <c r="B230" t="inlineStr">
        <is>
          <t>Q3-2025-Data-Requirements-121920_BISLIG ES</t>
        </is>
      </c>
      <c r="C230" t="n">
        <v>1</v>
      </c>
    </row>
    <row r="231">
      <c r="A231" t="inlineStr">
        <is>
          <t>G41</t>
        </is>
      </c>
      <c r="B231" t="inlineStr">
        <is>
          <t>Q3-2025-Data-Requirements-191523_BALUD PS</t>
        </is>
      </c>
      <c r="C231" t="n">
        <v>0</v>
      </c>
    </row>
    <row r="232">
      <c r="A232" t="inlineStr">
        <is>
          <t>K41</t>
        </is>
      </c>
      <c r="B232" t="inlineStr">
        <is>
          <t>Q3-2025-Data-Requirements-121920_BISLIG ES</t>
        </is>
      </c>
      <c r="C232" t="n">
        <v>1</v>
      </c>
    </row>
    <row r="233">
      <c r="A233" t="inlineStr">
        <is>
          <t>K41</t>
        </is>
      </c>
      <c r="B233" t="inlineStr">
        <is>
          <t>Q3-2025-Data-Requirements-191523_BALUD PS</t>
        </is>
      </c>
      <c r="C233" t="n">
        <v>0</v>
      </c>
    </row>
    <row r="234">
      <c r="A234" t="inlineStr">
        <is>
          <t>G44</t>
        </is>
      </c>
      <c r="B234" t="inlineStr">
        <is>
          <t>Q3-2025-Data-Requirements-121920_BISLIG ES</t>
        </is>
      </c>
      <c r="C234" t="n">
        <v>1</v>
      </c>
    </row>
    <row r="235">
      <c r="A235" t="inlineStr">
        <is>
          <t>G44</t>
        </is>
      </c>
      <c r="B235" t="inlineStr">
        <is>
          <t>Q3-2025-Data-Requirements-191523_BALUD PS</t>
        </is>
      </c>
      <c r="C235" t="n">
        <v>0</v>
      </c>
    </row>
    <row r="236">
      <c r="A236" t="inlineStr">
        <is>
          <t>K44</t>
        </is>
      </c>
      <c r="B236" t="inlineStr">
        <is>
          <t>Q3-2025-Data-Requirements-121920_BISLIG ES</t>
        </is>
      </c>
      <c r="C236" t="n">
        <v>1</v>
      </c>
    </row>
    <row r="237">
      <c r="A237" t="inlineStr">
        <is>
          <t>K44</t>
        </is>
      </c>
      <c r="B237" t="inlineStr">
        <is>
          <t>Q3-2025-Data-Requirements-191523_BALUD PS</t>
        </is>
      </c>
      <c r="C237" t="n">
        <v>0</v>
      </c>
    </row>
    <row r="238">
      <c r="A238" t="inlineStr">
        <is>
          <t>G47</t>
        </is>
      </c>
      <c r="B238" t="inlineStr">
        <is>
          <t>Q3-2025-Data-Requirements-121920_BISLIG ES</t>
        </is>
      </c>
      <c r="C238" t="n">
        <v>1</v>
      </c>
    </row>
    <row r="239">
      <c r="A239" t="inlineStr">
        <is>
          <t>G47</t>
        </is>
      </c>
      <c r="B239" t="inlineStr">
        <is>
          <t>Q3-2025-Data-Requirements-191523_BALUD PS</t>
        </is>
      </c>
      <c r="C239" t="n">
        <v>0</v>
      </c>
    </row>
    <row r="240">
      <c r="A240" t="inlineStr">
        <is>
          <t>K47</t>
        </is>
      </c>
      <c r="B240" t="inlineStr">
        <is>
          <t>Q3-2025-Data-Requirements-121920_BISLIG ES</t>
        </is>
      </c>
      <c r="C240" t="n">
        <v>1</v>
      </c>
    </row>
    <row r="241">
      <c r="A241" t="inlineStr">
        <is>
          <t>K47</t>
        </is>
      </c>
      <c r="B241" t="inlineStr">
        <is>
          <t>Q3-2025-Data-Requirements-191523_BALUD PS</t>
        </is>
      </c>
      <c r="C241" t="n">
        <v>0</v>
      </c>
    </row>
    <row r="242">
      <c r="A242" t="inlineStr">
        <is>
          <t>G50</t>
        </is>
      </c>
      <c r="B242" t="inlineStr">
        <is>
          <t>Q3-2025-Data-Requirements-121920_BISLIG ES</t>
        </is>
      </c>
      <c r="C242" t="n">
        <v>0</v>
      </c>
    </row>
    <row r="243">
      <c r="A243" t="inlineStr">
        <is>
          <t>G50</t>
        </is>
      </c>
      <c r="B243" t="inlineStr">
        <is>
          <t>Q3-2025-Data-Requirements-191523_BALUD PS</t>
        </is>
      </c>
      <c r="C243" t="n">
        <v>0</v>
      </c>
    </row>
    <row r="244">
      <c r="A244" t="inlineStr">
        <is>
          <t>K50</t>
        </is>
      </c>
      <c r="B244" t="inlineStr">
        <is>
          <t>Q3-2025-Data-Requirements-121920_BISLIG ES</t>
        </is>
      </c>
      <c r="C244" t="n">
        <v>0</v>
      </c>
    </row>
    <row r="245">
      <c r="A245" t="inlineStr">
        <is>
          <t>K50</t>
        </is>
      </c>
      <c r="B245" t="inlineStr">
        <is>
          <t>Q3-2025-Data-Requirements-191523_BALUD PS</t>
        </is>
      </c>
      <c r="C245" t="n">
        <v>0</v>
      </c>
    </row>
    <row r="246">
      <c r="A246" t="inlineStr">
        <is>
          <t>G55</t>
        </is>
      </c>
      <c r="B246" t="inlineStr">
        <is>
          <t>Q3-2025-Data-Requirements-121920_BISLIG ES</t>
        </is>
      </c>
      <c r="C246" t="n">
        <v>1</v>
      </c>
    </row>
    <row r="247">
      <c r="A247" t="inlineStr">
        <is>
          <t>G55</t>
        </is>
      </c>
      <c r="B247" t="inlineStr">
        <is>
          <t>Q3-2025-Data-Requirements-191523_BALUD PS</t>
        </is>
      </c>
      <c r="C247" t="n">
        <v>1</v>
      </c>
    </row>
    <row r="248">
      <c r="A248" t="inlineStr">
        <is>
          <t>K55</t>
        </is>
      </c>
      <c r="B248" t="inlineStr">
        <is>
          <t>Q3-2025-Data-Requirements-121920_BISLIG ES</t>
        </is>
      </c>
      <c r="C248" t="n">
        <v>1</v>
      </c>
    </row>
    <row r="249">
      <c r="A249" t="inlineStr">
        <is>
          <t>K55</t>
        </is>
      </c>
      <c r="B249" t="inlineStr">
        <is>
          <t>Q3-2025-Data-Requirements-191523_BALUD PS</t>
        </is>
      </c>
      <c r="C249" t="n">
        <v>1</v>
      </c>
    </row>
    <row r="250">
      <c r="A250" t="inlineStr">
        <is>
          <t>G59</t>
        </is>
      </c>
      <c r="B250" t="inlineStr">
        <is>
          <t>Q3-2025-Data-Requirements-121920_BISLIG ES</t>
        </is>
      </c>
      <c r="C250" t="n">
        <v>1</v>
      </c>
    </row>
    <row r="251">
      <c r="A251" t="inlineStr">
        <is>
          <t>G59</t>
        </is>
      </c>
      <c r="B251" t="inlineStr">
        <is>
          <t>Q3-2025-Data-Requirements-191523_BALUD PS</t>
        </is>
      </c>
      <c r="C251" t="n">
        <v>1</v>
      </c>
    </row>
    <row r="252">
      <c r="A252" t="inlineStr">
        <is>
          <t>K59</t>
        </is>
      </c>
      <c r="B252" t="inlineStr">
        <is>
          <t>Q3-2025-Data-Requirements-121920_BISLIG ES</t>
        </is>
      </c>
      <c r="C252" t="n">
        <v>1</v>
      </c>
    </row>
    <row r="253">
      <c r="A253" t="inlineStr">
        <is>
          <t>K59</t>
        </is>
      </c>
      <c r="B253" t="inlineStr">
        <is>
          <t>Q3-2025-Data-Requirements-191523_BALUD PS</t>
        </is>
      </c>
      <c r="C253" t="n">
        <v>1</v>
      </c>
    </row>
    <row r="254">
      <c r="A254" t="inlineStr">
        <is>
          <t>H63</t>
        </is>
      </c>
      <c r="B254" t="inlineStr">
        <is>
          <t>Q3-2025-Data-Requirements-121920_BISLIG ES</t>
        </is>
      </c>
      <c r="C254" t="n">
        <v>0</v>
      </c>
    </row>
    <row r="255">
      <c r="A255" t="inlineStr">
        <is>
          <t>H63</t>
        </is>
      </c>
      <c r="B255" t="inlineStr">
        <is>
          <t>Q3-2025-Data-Requirements-191523_BALUD PS</t>
        </is>
      </c>
      <c r="C255" t="n">
        <v>0</v>
      </c>
    </row>
    <row r="256">
      <c r="A256" t="inlineStr">
        <is>
          <t>L66</t>
        </is>
      </c>
      <c r="B256" t="inlineStr">
        <is>
          <t>Q3-2025-Data-Requirements-121920_BISLIG ES</t>
        </is>
      </c>
      <c r="C256" t="n">
        <v>0</v>
      </c>
    </row>
    <row r="257">
      <c r="A257" t="inlineStr">
        <is>
          <t>L66</t>
        </is>
      </c>
      <c r="B257" t="inlineStr">
        <is>
          <t>Q3-2025-Data-Requirements-191523_BALUD PS</t>
        </is>
      </c>
      <c r="C257" t="n">
        <v>0</v>
      </c>
    </row>
    <row r="258">
      <c r="A258" t="inlineStr">
        <is>
          <t>L67</t>
        </is>
      </c>
      <c r="B258" t="inlineStr">
        <is>
          <t>Q3-2025-Data-Requirements-121920_BISLIG ES</t>
        </is>
      </c>
      <c r="C258" t="n">
        <v>0</v>
      </c>
    </row>
    <row r="259">
      <c r="A259" t="inlineStr">
        <is>
          <t>L67</t>
        </is>
      </c>
      <c r="B259" t="inlineStr">
        <is>
          <t>Q3-2025-Data-Requirements-191523_BALUD PS</t>
        </is>
      </c>
      <c r="C259" t="n">
        <v>0</v>
      </c>
    </row>
    <row r="260">
      <c r="A260" t="inlineStr">
        <is>
          <t>E68</t>
        </is>
      </c>
      <c r="B260" t="inlineStr">
        <is>
          <t>Q3-2025-Data-Requirements-121920_BISLIG ES</t>
        </is>
      </c>
      <c r="C260" t="n">
        <v>0</v>
      </c>
    </row>
    <row r="261">
      <c r="A261" t="inlineStr">
        <is>
          <t>E68</t>
        </is>
      </c>
      <c r="B261" t="inlineStr">
        <is>
          <t>Q3-2025-Data-Requirements-191523_BALUD PS</t>
        </is>
      </c>
      <c r="C261" t="n">
        <v>0</v>
      </c>
    </row>
    <row r="262">
      <c r="A262" t="inlineStr">
        <is>
          <t>F68</t>
        </is>
      </c>
      <c r="B262" t="inlineStr">
        <is>
          <t>Q3-2025-Data-Requirements-121920_BISLIG ES</t>
        </is>
      </c>
      <c r="C262" t="n">
        <v>0</v>
      </c>
    </row>
    <row r="263">
      <c r="A263" t="inlineStr">
        <is>
          <t>F68</t>
        </is>
      </c>
      <c r="B263" t="inlineStr">
        <is>
          <t>Q3-2025-Data-Requirements-191523_BALUD PS</t>
        </is>
      </c>
      <c r="C263" t="n">
        <v>0</v>
      </c>
    </row>
    <row r="264">
      <c r="A264" t="inlineStr">
        <is>
          <t>G68</t>
        </is>
      </c>
      <c r="B264" t="inlineStr">
        <is>
          <t>Q3-2025-Data-Requirements-121920_BISLIG ES</t>
        </is>
      </c>
      <c r="C264" t="n">
        <v>0</v>
      </c>
    </row>
    <row r="265">
      <c r="A265" t="inlineStr">
        <is>
          <t>G68</t>
        </is>
      </c>
      <c r="B265" t="inlineStr">
        <is>
          <t>Q3-2025-Data-Requirements-191523_BALUD PS</t>
        </is>
      </c>
      <c r="C265" t="n">
        <v>0</v>
      </c>
    </row>
    <row r="266">
      <c r="A266" t="inlineStr">
        <is>
          <t>H68</t>
        </is>
      </c>
      <c r="B266" t="inlineStr">
        <is>
          <t>Q3-2025-Data-Requirements-121920_BISLIG ES</t>
        </is>
      </c>
      <c r="C266" t="n">
        <v>0</v>
      </c>
    </row>
    <row r="267">
      <c r="A267" t="inlineStr">
        <is>
          <t>H68</t>
        </is>
      </c>
      <c r="B267" t="inlineStr">
        <is>
          <t>Q3-2025-Data-Requirements-191523_BALUD PS</t>
        </is>
      </c>
      <c r="C267" t="n">
        <v>0</v>
      </c>
    </row>
    <row r="268">
      <c r="A268" t="inlineStr">
        <is>
          <t>I68</t>
        </is>
      </c>
      <c r="B268" t="inlineStr">
        <is>
          <t>Q3-2025-Data-Requirements-121920_BISLIG ES</t>
        </is>
      </c>
      <c r="C268" t="n">
        <v>0</v>
      </c>
    </row>
    <row r="269">
      <c r="A269" t="inlineStr">
        <is>
          <t>I68</t>
        </is>
      </c>
      <c r="B269" t="inlineStr">
        <is>
          <t>Q3-2025-Data-Requirements-191523_BALUD PS</t>
        </is>
      </c>
      <c r="C269" t="n">
        <v>0</v>
      </c>
    </row>
    <row r="270">
      <c r="A270" t="inlineStr">
        <is>
          <t>J68</t>
        </is>
      </c>
      <c r="B270" t="inlineStr">
        <is>
          <t>Q3-2025-Data-Requirements-121920_BISLIG ES</t>
        </is>
      </c>
      <c r="C270" t="n">
        <v>0</v>
      </c>
    </row>
    <row r="271">
      <c r="A271" t="inlineStr">
        <is>
          <t>J68</t>
        </is>
      </c>
      <c r="B271" t="inlineStr">
        <is>
          <t>Q3-2025-Data-Requirements-191523_BALUD PS</t>
        </is>
      </c>
      <c r="C271" t="n">
        <v>0</v>
      </c>
    </row>
    <row r="272">
      <c r="A272" t="inlineStr">
        <is>
          <t>K68</t>
        </is>
      </c>
      <c r="B272" t="inlineStr">
        <is>
          <t>Q3-2025-Data-Requirements-121920_BISLIG ES</t>
        </is>
      </c>
      <c r="C272" t="n">
        <v>0</v>
      </c>
    </row>
    <row r="273">
      <c r="A273" t="inlineStr">
        <is>
          <t>K68</t>
        </is>
      </c>
      <c r="B273" t="inlineStr">
        <is>
          <t>Q3-2025-Data-Requirements-191523_BALUD PS</t>
        </is>
      </c>
      <c r="C273" t="n">
        <v>0</v>
      </c>
    </row>
    <row r="274">
      <c r="A274" t="inlineStr">
        <is>
          <t>L68</t>
        </is>
      </c>
      <c r="B274" t="inlineStr">
        <is>
          <t>Q3-2025-Data-Requirements-121920_BISLIG ES</t>
        </is>
      </c>
      <c r="C274" t="n">
        <v>0</v>
      </c>
    </row>
    <row r="275">
      <c r="A275" t="inlineStr">
        <is>
          <t>L68</t>
        </is>
      </c>
      <c r="B275" t="inlineStr">
        <is>
          <t>Q3-2025-Data-Requirements-191523_BALUD PS</t>
        </is>
      </c>
      <c r="C275" t="n">
        <v>0</v>
      </c>
    </row>
    <row r="276">
      <c r="A276" t="inlineStr">
        <is>
          <t>K70</t>
        </is>
      </c>
      <c r="B276" t="inlineStr">
        <is>
          <t>Q3-2025-Data-Requirements-121920_BISLIG ES</t>
        </is>
      </c>
      <c r="C276" t="n">
        <v>0</v>
      </c>
    </row>
    <row r="277">
      <c r="A277" t="inlineStr">
        <is>
          <t>K70</t>
        </is>
      </c>
      <c r="B277" t="inlineStr">
        <is>
          <t>Q3-2025-Data-Requirements-191523_BALUD PS</t>
        </is>
      </c>
      <c r="C277" t="n">
        <v>0</v>
      </c>
    </row>
    <row r="278">
      <c r="A278" t="inlineStr">
        <is>
          <t>K71</t>
        </is>
      </c>
      <c r="B278" t="inlineStr">
        <is>
          <t>Q3-2025-Data-Requirements-121920_BISLIG ES</t>
        </is>
      </c>
      <c r="C278" t="n">
        <v>0</v>
      </c>
    </row>
    <row r="279">
      <c r="A279" t="inlineStr">
        <is>
          <t>K71</t>
        </is>
      </c>
      <c r="B279" t="inlineStr">
        <is>
          <t>Q3-2025-Data-Requirements-191523_BALUD PS</t>
        </is>
      </c>
      <c r="C279" t="n">
        <v>0</v>
      </c>
    </row>
    <row r="280">
      <c r="A280" t="inlineStr">
        <is>
          <t>E72</t>
        </is>
      </c>
      <c r="B280" t="inlineStr">
        <is>
          <t>Q3-2025-Data-Requirements-121920_BISLIG ES</t>
        </is>
      </c>
      <c r="C280" t="n">
        <v>0</v>
      </c>
    </row>
    <row r="281">
      <c r="A281" t="inlineStr">
        <is>
          <t>E72</t>
        </is>
      </c>
      <c r="B281" t="inlineStr">
        <is>
          <t>Q3-2025-Data-Requirements-191523_BALUD PS</t>
        </is>
      </c>
      <c r="C281" t="n">
        <v>0</v>
      </c>
    </row>
    <row r="282">
      <c r="A282" t="inlineStr">
        <is>
          <t>F72</t>
        </is>
      </c>
      <c r="B282" t="inlineStr">
        <is>
          <t>Q3-2025-Data-Requirements-121920_BISLIG ES</t>
        </is>
      </c>
      <c r="C282" t="n">
        <v>0</v>
      </c>
    </row>
    <row r="283">
      <c r="A283" t="inlineStr">
        <is>
          <t>F72</t>
        </is>
      </c>
      <c r="B283" t="inlineStr">
        <is>
          <t>Q3-2025-Data-Requirements-191523_BALUD PS</t>
        </is>
      </c>
      <c r="C283" t="n">
        <v>0</v>
      </c>
    </row>
    <row r="284">
      <c r="A284" t="inlineStr">
        <is>
          <t>G72</t>
        </is>
      </c>
      <c r="B284" t="inlineStr">
        <is>
          <t>Q3-2025-Data-Requirements-121920_BISLIG ES</t>
        </is>
      </c>
      <c r="C284" t="n">
        <v>0</v>
      </c>
    </row>
    <row r="285">
      <c r="A285" t="inlineStr">
        <is>
          <t>G72</t>
        </is>
      </c>
      <c r="B285" t="inlineStr">
        <is>
          <t>Q3-2025-Data-Requirements-191523_BALUD PS</t>
        </is>
      </c>
      <c r="C285" t="n">
        <v>0</v>
      </c>
    </row>
    <row r="286">
      <c r="A286" t="inlineStr">
        <is>
          <t>H72</t>
        </is>
      </c>
      <c r="B286" t="inlineStr">
        <is>
          <t>Q3-2025-Data-Requirements-121920_BISLIG ES</t>
        </is>
      </c>
      <c r="C286" t="n">
        <v>0</v>
      </c>
    </row>
    <row r="287">
      <c r="A287" t="inlineStr">
        <is>
          <t>H72</t>
        </is>
      </c>
      <c r="B287" t="inlineStr">
        <is>
          <t>Q3-2025-Data-Requirements-191523_BALUD PS</t>
        </is>
      </c>
      <c r="C287" t="n">
        <v>0</v>
      </c>
    </row>
    <row r="288">
      <c r="A288" t="inlineStr">
        <is>
          <t>I72</t>
        </is>
      </c>
      <c r="B288" t="inlineStr">
        <is>
          <t>Q3-2025-Data-Requirements-121920_BISLIG ES</t>
        </is>
      </c>
      <c r="C288" t="n">
        <v>0</v>
      </c>
    </row>
    <row r="289">
      <c r="A289" t="inlineStr">
        <is>
          <t>I72</t>
        </is>
      </c>
      <c r="B289" t="inlineStr">
        <is>
          <t>Q3-2025-Data-Requirements-191523_BALUD PS</t>
        </is>
      </c>
      <c r="C289" t="n">
        <v>0</v>
      </c>
    </row>
    <row r="290">
      <c r="A290" t="inlineStr">
        <is>
          <t>J72</t>
        </is>
      </c>
      <c r="B290" t="inlineStr">
        <is>
          <t>Q3-2025-Data-Requirements-121920_BISLIG ES</t>
        </is>
      </c>
      <c r="C290" t="n">
        <v>0</v>
      </c>
    </row>
    <row r="291">
      <c r="A291" t="inlineStr">
        <is>
          <t>J72</t>
        </is>
      </c>
      <c r="B291" t="inlineStr">
        <is>
          <t>Q3-2025-Data-Requirements-191523_BALUD PS</t>
        </is>
      </c>
      <c r="C291" t="n">
        <v>0</v>
      </c>
    </row>
    <row r="292">
      <c r="A292" t="inlineStr">
        <is>
          <t>K72</t>
        </is>
      </c>
      <c r="B292" t="inlineStr">
        <is>
          <t>Q3-2025-Data-Requirements-121920_BISLIG ES</t>
        </is>
      </c>
      <c r="C292" t="n">
        <v>0</v>
      </c>
    </row>
    <row r="293">
      <c r="A293" t="inlineStr">
        <is>
          <t>K72</t>
        </is>
      </c>
      <c r="B293" t="inlineStr">
        <is>
          <t>Q3-2025-Data-Requirements-191523_BALUD PS</t>
        </is>
      </c>
      <c r="C293" t="n">
        <v>0</v>
      </c>
    </row>
    <row r="294">
      <c r="A294" t="inlineStr">
        <is>
          <t>H75</t>
        </is>
      </c>
      <c r="B294" t="inlineStr">
        <is>
          <t>Q3-2025-Data-Requirements-121920_BISLIG ES</t>
        </is>
      </c>
      <c r="C294" t="n">
        <v>0</v>
      </c>
    </row>
    <row r="295">
      <c r="A295" t="inlineStr">
        <is>
          <t>H75</t>
        </is>
      </c>
      <c r="B295" t="inlineStr">
        <is>
          <t>Q3-2025-Data-Requirements-191523_BALUD PS</t>
        </is>
      </c>
      <c r="C295" t="n">
        <v>0</v>
      </c>
    </row>
    <row r="296">
      <c r="A296" t="inlineStr">
        <is>
          <t>H78</t>
        </is>
      </c>
      <c r="B296" t="inlineStr">
        <is>
          <t>Q3-2025-Data-Requirements-121920_BISLIG ES</t>
        </is>
      </c>
      <c r="C296" t="n">
        <v>0</v>
      </c>
    </row>
    <row r="297">
      <c r="A297" t="inlineStr">
        <is>
          <t>H78</t>
        </is>
      </c>
      <c r="B297" t="inlineStr">
        <is>
          <t>Q3-2025-Data-Requirements-191523_BALUD PS</t>
        </is>
      </c>
      <c r="C297" t="n">
        <v>0</v>
      </c>
    </row>
    <row r="298">
      <c r="A298" t="inlineStr">
        <is>
          <t>L81</t>
        </is>
      </c>
      <c r="B298" t="inlineStr">
        <is>
          <t>Q3-2025-Data-Requirements-121920_BISLIG ES</t>
        </is>
      </c>
      <c r="C298" t="n">
        <v>0</v>
      </c>
    </row>
    <row r="299">
      <c r="A299" t="inlineStr">
        <is>
          <t>L81</t>
        </is>
      </c>
      <c r="B299" t="inlineStr">
        <is>
          <t>Q3-2025-Data-Requirements-191523_BALUD PS</t>
        </is>
      </c>
      <c r="C299" t="n">
        <v>0</v>
      </c>
    </row>
    <row r="300">
      <c r="A300" t="inlineStr">
        <is>
          <t>L82</t>
        </is>
      </c>
      <c r="B300" t="inlineStr">
        <is>
          <t>Q3-2025-Data-Requirements-121920_BISLIG ES</t>
        </is>
      </c>
      <c r="C300" t="n">
        <v>0</v>
      </c>
    </row>
    <row r="301">
      <c r="A301" t="inlineStr">
        <is>
          <t>L82</t>
        </is>
      </c>
      <c r="B301" t="inlineStr">
        <is>
          <t>Q3-2025-Data-Requirements-191523_BALUD PS</t>
        </is>
      </c>
      <c r="C301" t="n">
        <v>0</v>
      </c>
    </row>
    <row r="302">
      <c r="A302" t="inlineStr">
        <is>
          <t>E83</t>
        </is>
      </c>
      <c r="B302" t="inlineStr">
        <is>
          <t>Q3-2025-Data-Requirements-121920_BISLIG ES</t>
        </is>
      </c>
      <c r="C302" t="n">
        <v>0</v>
      </c>
    </row>
    <row r="303">
      <c r="A303" t="inlineStr">
        <is>
          <t>E83</t>
        </is>
      </c>
      <c r="B303" t="inlineStr">
        <is>
          <t>Q3-2025-Data-Requirements-191523_BALUD PS</t>
        </is>
      </c>
      <c r="C303" t="n">
        <v>0</v>
      </c>
    </row>
    <row r="304">
      <c r="A304" t="inlineStr">
        <is>
          <t>F83</t>
        </is>
      </c>
      <c r="B304" t="inlineStr">
        <is>
          <t>Q3-2025-Data-Requirements-121920_BISLIG ES</t>
        </is>
      </c>
      <c r="C304" t="n">
        <v>0</v>
      </c>
    </row>
    <row r="305">
      <c r="A305" t="inlineStr">
        <is>
          <t>F83</t>
        </is>
      </c>
      <c r="B305" t="inlineStr">
        <is>
          <t>Q3-2025-Data-Requirements-191523_BALUD PS</t>
        </is>
      </c>
      <c r="C305" t="n">
        <v>0</v>
      </c>
    </row>
    <row r="306">
      <c r="A306" t="inlineStr">
        <is>
          <t>G83</t>
        </is>
      </c>
      <c r="B306" t="inlineStr">
        <is>
          <t>Q3-2025-Data-Requirements-121920_BISLIG ES</t>
        </is>
      </c>
      <c r="C306" t="n">
        <v>0</v>
      </c>
    </row>
    <row r="307">
      <c r="A307" t="inlineStr">
        <is>
          <t>G83</t>
        </is>
      </c>
      <c r="B307" t="inlineStr">
        <is>
          <t>Q3-2025-Data-Requirements-191523_BALUD PS</t>
        </is>
      </c>
      <c r="C307" t="n">
        <v>0</v>
      </c>
    </row>
    <row r="308">
      <c r="A308" t="inlineStr">
        <is>
          <t>H83</t>
        </is>
      </c>
      <c r="B308" t="inlineStr">
        <is>
          <t>Q3-2025-Data-Requirements-121920_BISLIG ES</t>
        </is>
      </c>
      <c r="C308" t="n">
        <v>0</v>
      </c>
    </row>
    <row r="309">
      <c r="A309" t="inlineStr">
        <is>
          <t>H83</t>
        </is>
      </c>
      <c r="B309" t="inlineStr">
        <is>
          <t>Q3-2025-Data-Requirements-191523_BALUD PS</t>
        </is>
      </c>
      <c r="C309" t="n">
        <v>0</v>
      </c>
    </row>
    <row r="310">
      <c r="A310" t="inlineStr">
        <is>
          <t>I83</t>
        </is>
      </c>
      <c r="B310" t="inlineStr">
        <is>
          <t>Q3-2025-Data-Requirements-121920_BISLIG ES</t>
        </is>
      </c>
      <c r="C310" t="n">
        <v>0</v>
      </c>
    </row>
    <row r="311">
      <c r="A311" t="inlineStr">
        <is>
          <t>I83</t>
        </is>
      </c>
      <c r="B311" t="inlineStr">
        <is>
          <t>Q3-2025-Data-Requirements-191523_BALUD PS</t>
        </is>
      </c>
      <c r="C311" t="n">
        <v>0</v>
      </c>
    </row>
    <row r="312">
      <c r="A312" t="inlineStr">
        <is>
          <t>J83</t>
        </is>
      </c>
      <c r="B312" t="inlineStr">
        <is>
          <t>Q3-2025-Data-Requirements-121920_BISLIG ES</t>
        </is>
      </c>
      <c r="C312" t="n">
        <v>0</v>
      </c>
    </row>
    <row r="313">
      <c r="A313" t="inlineStr">
        <is>
          <t>J83</t>
        </is>
      </c>
      <c r="B313" t="inlineStr">
        <is>
          <t>Q3-2025-Data-Requirements-191523_BALUD PS</t>
        </is>
      </c>
      <c r="C313" t="n">
        <v>0</v>
      </c>
    </row>
    <row r="314">
      <c r="A314" t="inlineStr">
        <is>
          <t>K83</t>
        </is>
      </c>
      <c r="B314" t="inlineStr">
        <is>
          <t>Q3-2025-Data-Requirements-121920_BISLIG ES</t>
        </is>
      </c>
      <c r="C314" t="n">
        <v>0</v>
      </c>
    </row>
    <row r="315">
      <c r="A315" t="inlineStr">
        <is>
          <t>K83</t>
        </is>
      </c>
      <c r="B315" t="inlineStr">
        <is>
          <t>Q3-2025-Data-Requirements-191523_BALUD PS</t>
        </is>
      </c>
      <c r="C315" t="n">
        <v>0</v>
      </c>
    </row>
    <row r="316">
      <c r="A316" t="inlineStr">
        <is>
          <t>L83</t>
        </is>
      </c>
      <c r="B316" t="inlineStr">
        <is>
          <t>Q3-2025-Data-Requirements-121920_BISLIG ES</t>
        </is>
      </c>
      <c r="C316" t="n">
        <v>0</v>
      </c>
    </row>
    <row r="317">
      <c r="A317" t="inlineStr">
        <is>
          <t>L83</t>
        </is>
      </c>
      <c r="B317" t="inlineStr">
        <is>
          <t>Q3-2025-Data-Requirements-191523_BALUD PS</t>
        </is>
      </c>
      <c r="C317" t="n">
        <v>0</v>
      </c>
    </row>
    <row r="318">
      <c r="A318" t="inlineStr">
        <is>
          <t>K85</t>
        </is>
      </c>
      <c r="B318" t="inlineStr">
        <is>
          <t>Q3-2025-Data-Requirements-121920_BISLIG ES</t>
        </is>
      </c>
      <c r="C318" t="n">
        <v>0</v>
      </c>
    </row>
    <row r="319">
      <c r="A319" t="inlineStr">
        <is>
          <t>K85</t>
        </is>
      </c>
      <c r="B319" t="inlineStr">
        <is>
          <t>Q3-2025-Data-Requirements-191523_BALUD PS</t>
        </is>
      </c>
      <c r="C319" t="n">
        <v>0</v>
      </c>
    </row>
    <row r="320">
      <c r="A320" t="inlineStr">
        <is>
          <t>K86</t>
        </is>
      </c>
      <c r="B320" t="inlineStr">
        <is>
          <t>Q3-2025-Data-Requirements-121920_BISLIG ES</t>
        </is>
      </c>
      <c r="C320" t="n">
        <v>0</v>
      </c>
    </row>
    <row r="321">
      <c r="A321" t="inlineStr">
        <is>
          <t>K86</t>
        </is>
      </c>
      <c r="B321" t="inlineStr">
        <is>
          <t>Q3-2025-Data-Requirements-191523_BALUD PS</t>
        </is>
      </c>
      <c r="C321" t="n">
        <v>0</v>
      </c>
    </row>
    <row r="322">
      <c r="A322" t="inlineStr">
        <is>
          <t>E87</t>
        </is>
      </c>
      <c r="B322" t="inlineStr">
        <is>
          <t>Q3-2025-Data-Requirements-121920_BISLIG ES</t>
        </is>
      </c>
      <c r="C322" t="n">
        <v>0</v>
      </c>
    </row>
    <row r="323">
      <c r="A323" t="inlineStr">
        <is>
          <t>E87</t>
        </is>
      </c>
      <c r="B323" t="inlineStr">
        <is>
          <t>Q3-2025-Data-Requirements-191523_BALUD PS</t>
        </is>
      </c>
      <c r="C323" t="n">
        <v>0</v>
      </c>
    </row>
    <row r="324">
      <c r="A324" t="inlineStr">
        <is>
          <t>F87</t>
        </is>
      </c>
      <c r="B324" t="inlineStr">
        <is>
          <t>Q3-2025-Data-Requirements-121920_BISLIG ES</t>
        </is>
      </c>
      <c r="C324" t="n">
        <v>0</v>
      </c>
    </row>
    <row r="325">
      <c r="A325" t="inlineStr">
        <is>
          <t>F87</t>
        </is>
      </c>
      <c r="B325" t="inlineStr">
        <is>
          <t>Q3-2025-Data-Requirements-191523_BALUD PS</t>
        </is>
      </c>
      <c r="C325" t="n">
        <v>0</v>
      </c>
    </row>
    <row r="326">
      <c r="A326" t="inlineStr">
        <is>
          <t>G87</t>
        </is>
      </c>
      <c r="B326" t="inlineStr">
        <is>
          <t>Q3-2025-Data-Requirements-121920_BISLIG ES</t>
        </is>
      </c>
      <c r="C326" t="n">
        <v>0</v>
      </c>
    </row>
    <row r="327">
      <c r="A327" t="inlineStr">
        <is>
          <t>G87</t>
        </is>
      </c>
      <c r="B327" t="inlineStr">
        <is>
          <t>Q3-2025-Data-Requirements-191523_BALUD PS</t>
        </is>
      </c>
      <c r="C327" t="n">
        <v>0</v>
      </c>
    </row>
    <row r="328">
      <c r="A328" t="inlineStr">
        <is>
          <t>H87</t>
        </is>
      </c>
      <c r="B328" t="inlineStr">
        <is>
          <t>Q3-2025-Data-Requirements-121920_BISLIG ES</t>
        </is>
      </c>
      <c r="C328" t="n">
        <v>0</v>
      </c>
    </row>
    <row r="329">
      <c r="A329" t="inlineStr">
        <is>
          <t>H87</t>
        </is>
      </c>
      <c r="B329" t="inlineStr">
        <is>
          <t>Q3-2025-Data-Requirements-191523_BALUD PS</t>
        </is>
      </c>
      <c r="C329" t="n">
        <v>0</v>
      </c>
    </row>
    <row r="330">
      <c r="A330" t="inlineStr">
        <is>
          <t>I87</t>
        </is>
      </c>
      <c r="B330" t="inlineStr">
        <is>
          <t>Q3-2025-Data-Requirements-121920_BISLIG ES</t>
        </is>
      </c>
      <c r="C330" t="n">
        <v>0</v>
      </c>
    </row>
    <row r="331">
      <c r="A331" t="inlineStr">
        <is>
          <t>I87</t>
        </is>
      </c>
      <c r="B331" t="inlineStr">
        <is>
          <t>Q3-2025-Data-Requirements-191523_BALUD PS</t>
        </is>
      </c>
      <c r="C331" t="n">
        <v>0</v>
      </c>
    </row>
    <row r="332">
      <c r="A332" t="inlineStr">
        <is>
          <t>J87</t>
        </is>
      </c>
      <c r="B332" t="inlineStr">
        <is>
          <t>Q3-2025-Data-Requirements-121920_BISLIG ES</t>
        </is>
      </c>
      <c r="C332" t="n">
        <v>0</v>
      </c>
    </row>
    <row r="333">
      <c r="A333" t="inlineStr">
        <is>
          <t>J87</t>
        </is>
      </c>
      <c r="B333" t="inlineStr">
        <is>
          <t>Q3-2025-Data-Requirements-191523_BALUD PS</t>
        </is>
      </c>
      <c r="C333" t="n">
        <v>0</v>
      </c>
    </row>
    <row r="334">
      <c r="A334" t="inlineStr">
        <is>
          <t>K87</t>
        </is>
      </c>
      <c r="B334" t="inlineStr">
        <is>
          <t>Q3-2025-Data-Requirements-121920_BISLIG ES</t>
        </is>
      </c>
      <c r="C334" t="n">
        <v>0</v>
      </c>
    </row>
    <row r="335">
      <c r="A335" t="inlineStr">
        <is>
          <t>K87</t>
        </is>
      </c>
      <c r="B335" t="inlineStr">
        <is>
          <t>Q3-2025-Data-Requirements-191523_BALUD PS</t>
        </is>
      </c>
      <c r="C335" t="n">
        <v>0</v>
      </c>
    </row>
    <row r="336">
      <c r="A336" t="inlineStr">
        <is>
          <t>H90</t>
        </is>
      </c>
      <c r="B336" t="inlineStr">
        <is>
          <t>Q3-2025-Data-Requirements-121920_BISLIG ES</t>
        </is>
      </c>
      <c r="C336" t="n">
        <v>0</v>
      </c>
    </row>
    <row r="337">
      <c r="A337" t="inlineStr">
        <is>
          <t>H90</t>
        </is>
      </c>
      <c r="B337" t="inlineStr">
        <is>
          <t>Q3-2025-Data-Requirements-191523_BALUD PS</t>
        </is>
      </c>
      <c r="C337" t="n">
        <v>0</v>
      </c>
    </row>
    <row r="338">
      <c r="A338" t="inlineStr">
        <is>
          <t>L93</t>
        </is>
      </c>
      <c r="B338" t="inlineStr">
        <is>
          <t>Q3-2025-Data-Requirements-121920_BISLIG ES</t>
        </is>
      </c>
      <c r="C338" t="n">
        <v>0</v>
      </c>
    </row>
    <row r="339">
      <c r="A339" t="inlineStr">
        <is>
          <t>L93</t>
        </is>
      </c>
      <c r="B339" t="inlineStr">
        <is>
          <t>Q3-2025-Data-Requirements-191523_BALUD PS</t>
        </is>
      </c>
      <c r="C339" t="n">
        <v>0</v>
      </c>
    </row>
    <row r="340">
      <c r="A340" t="inlineStr">
        <is>
          <t>L94</t>
        </is>
      </c>
      <c r="B340" t="inlineStr">
        <is>
          <t>Q3-2025-Data-Requirements-121920_BISLIG ES</t>
        </is>
      </c>
      <c r="C340" t="n">
        <v>0</v>
      </c>
    </row>
    <row r="341">
      <c r="A341" t="inlineStr">
        <is>
          <t>L94</t>
        </is>
      </c>
      <c r="B341" t="inlineStr">
        <is>
          <t>Q3-2025-Data-Requirements-191523_BALUD PS</t>
        </is>
      </c>
      <c r="C341" t="n">
        <v>0</v>
      </c>
    </row>
    <row r="342">
      <c r="A342" t="inlineStr">
        <is>
          <t>E95</t>
        </is>
      </c>
      <c r="B342" t="inlineStr">
        <is>
          <t>Q3-2025-Data-Requirements-121920_BISLIG ES</t>
        </is>
      </c>
      <c r="C342" t="n">
        <v>0</v>
      </c>
    </row>
    <row r="343">
      <c r="A343" t="inlineStr">
        <is>
          <t>E95</t>
        </is>
      </c>
      <c r="B343" t="inlineStr">
        <is>
          <t>Q3-2025-Data-Requirements-191523_BALUD PS</t>
        </is>
      </c>
      <c r="C343" t="n">
        <v>0</v>
      </c>
    </row>
    <row r="344">
      <c r="A344" t="inlineStr">
        <is>
          <t>F95</t>
        </is>
      </c>
      <c r="B344" t="inlineStr">
        <is>
          <t>Q3-2025-Data-Requirements-121920_BISLIG ES</t>
        </is>
      </c>
      <c r="C344" t="n">
        <v>0</v>
      </c>
    </row>
    <row r="345">
      <c r="A345" t="inlineStr">
        <is>
          <t>F95</t>
        </is>
      </c>
      <c r="B345" t="inlineStr">
        <is>
          <t>Q3-2025-Data-Requirements-191523_BALUD PS</t>
        </is>
      </c>
      <c r="C345" t="n">
        <v>0</v>
      </c>
    </row>
    <row r="346">
      <c r="A346" t="inlineStr">
        <is>
          <t>G95</t>
        </is>
      </c>
      <c r="B346" t="inlineStr">
        <is>
          <t>Q3-2025-Data-Requirements-121920_BISLIG ES</t>
        </is>
      </c>
      <c r="C346" t="n">
        <v>0</v>
      </c>
    </row>
    <row r="347">
      <c r="A347" t="inlineStr">
        <is>
          <t>G95</t>
        </is>
      </c>
      <c r="B347" t="inlineStr">
        <is>
          <t>Q3-2025-Data-Requirements-191523_BALUD PS</t>
        </is>
      </c>
      <c r="C347" t="n">
        <v>0</v>
      </c>
    </row>
    <row r="348">
      <c r="A348" t="inlineStr">
        <is>
          <t>H95</t>
        </is>
      </c>
      <c r="B348" t="inlineStr">
        <is>
          <t>Q3-2025-Data-Requirements-121920_BISLIG ES</t>
        </is>
      </c>
      <c r="C348" t="n">
        <v>0</v>
      </c>
    </row>
    <row r="349">
      <c r="A349" t="inlineStr">
        <is>
          <t>H95</t>
        </is>
      </c>
      <c r="B349" t="inlineStr">
        <is>
          <t>Q3-2025-Data-Requirements-191523_BALUD PS</t>
        </is>
      </c>
      <c r="C349" t="n">
        <v>0</v>
      </c>
    </row>
    <row r="350">
      <c r="A350" t="inlineStr">
        <is>
          <t>I95</t>
        </is>
      </c>
      <c r="B350" t="inlineStr">
        <is>
          <t>Q3-2025-Data-Requirements-121920_BISLIG ES</t>
        </is>
      </c>
      <c r="C350" t="n">
        <v>0</v>
      </c>
    </row>
    <row r="351">
      <c r="A351" t="inlineStr">
        <is>
          <t>I95</t>
        </is>
      </c>
      <c r="B351" t="inlineStr">
        <is>
          <t>Q3-2025-Data-Requirements-191523_BALUD PS</t>
        </is>
      </c>
      <c r="C351" t="n">
        <v>0</v>
      </c>
    </row>
    <row r="352">
      <c r="A352" t="inlineStr">
        <is>
          <t>J95</t>
        </is>
      </c>
      <c r="B352" t="inlineStr">
        <is>
          <t>Q3-2025-Data-Requirements-121920_BISLIG ES</t>
        </is>
      </c>
      <c r="C352" t="n">
        <v>0</v>
      </c>
    </row>
    <row r="353">
      <c r="A353" t="inlineStr">
        <is>
          <t>J95</t>
        </is>
      </c>
      <c r="B353" t="inlineStr">
        <is>
          <t>Q3-2025-Data-Requirements-191523_BALUD PS</t>
        </is>
      </c>
      <c r="C353" t="n">
        <v>0</v>
      </c>
    </row>
    <row r="354">
      <c r="A354" t="inlineStr">
        <is>
          <t>K95</t>
        </is>
      </c>
      <c r="B354" t="inlineStr">
        <is>
          <t>Q3-2025-Data-Requirements-121920_BISLIG ES</t>
        </is>
      </c>
      <c r="C354" t="n">
        <v>0</v>
      </c>
    </row>
    <row r="355">
      <c r="A355" t="inlineStr">
        <is>
          <t>K95</t>
        </is>
      </c>
      <c r="B355" t="inlineStr">
        <is>
          <t>Q3-2025-Data-Requirements-191523_BALUD PS</t>
        </is>
      </c>
      <c r="C355" t="n">
        <v>0</v>
      </c>
    </row>
    <row r="356">
      <c r="A356" t="inlineStr">
        <is>
          <t>L95</t>
        </is>
      </c>
      <c r="B356" t="inlineStr">
        <is>
          <t>Q3-2025-Data-Requirements-121920_BISLIG ES</t>
        </is>
      </c>
      <c r="C356" t="n">
        <v>0</v>
      </c>
    </row>
    <row r="357">
      <c r="A357" t="inlineStr">
        <is>
          <t>L95</t>
        </is>
      </c>
      <c r="B357" t="inlineStr">
        <is>
          <t>Q3-2025-Data-Requirements-191523_BALUD PS</t>
        </is>
      </c>
      <c r="C357" t="n">
        <v>0</v>
      </c>
    </row>
    <row r="358">
      <c r="A358" t="inlineStr">
        <is>
          <t>K97</t>
        </is>
      </c>
      <c r="B358" t="inlineStr">
        <is>
          <t>Q3-2025-Data-Requirements-121920_BISLIG ES</t>
        </is>
      </c>
      <c r="C358" t="n">
        <v>0</v>
      </c>
    </row>
    <row r="359">
      <c r="A359" t="inlineStr">
        <is>
          <t>K97</t>
        </is>
      </c>
      <c r="B359" t="inlineStr">
        <is>
          <t>Q3-2025-Data-Requirements-191523_BALUD PS</t>
        </is>
      </c>
      <c r="C359" t="n">
        <v>0</v>
      </c>
    </row>
    <row r="360">
      <c r="A360" t="inlineStr">
        <is>
          <t>K98</t>
        </is>
      </c>
      <c r="B360" t="inlineStr">
        <is>
          <t>Q3-2025-Data-Requirements-121920_BISLIG ES</t>
        </is>
      </c>
      <c r="C360" t="n">
        <v>0</v>
      </c>
    </row>
    <row r="361">
      <c r="A361" t="inlineStr">
        <is>
          <t>K98</t>
        </is>
      </c>
      <c r="B361" t="inlineStr">
        <is>
          <t>Q3-2025-Data-Requirements-191523_BALUD PS</t>
        </is>
      </c>
      <c r="C361" t="n">
        <v>0</v>
      </c>
    </row>
    <row r="362">
      <c r="A362" t="inlineStr">
        <is>
          <t>E99</t>
        </is>
      </c>
      <c r="B362" t="inlineStr">
        <is>
          <t>Q3-2025-Data-Requirements-121920_BISLIG ES</t>
        </is>
      </c>
      <c r="C362" t="n">
        <v>0</v>
      </c>
    </row>
    <row r="363">
      <c r="A363" t="inlineStr">
        <is>
          <t>E99</t>
        </is>
      </c>
      <c r="B363" t="inlineStr">
        <is>
          <t>Q3-2025-Data-Requirements-191523_BALUD PS</t>
        </is>
      </c>
      <c r="C363" t="n">
        <v>0</v>
      </c>
    </row>
    <row r="364">
      <c r="A364" t="inlineStr">
        <is>
          <t>F99</t>
        </is>
      </c>
      <c r="B364" t="inlineStr">
        <is>
          <t>Q3-2025-Data-Requirements-121920_BISLIG ES</t>
        </is>
      </c>
      <c r="C364" t="n">
        <v>0</v>
      </c>
    </row>
    <row r="365">
      <c r="A365" t="inlineStr">
        <is>
          <t>F99</t>
        </is>
      </c>
      <c r="B365" t="inlineStr">
        <is>
          <t>Q3-2025-Data-Requirements-191523_BALUD PS</t>
        </is>
      </c>
      <c r="C365" t="n">
        <v>0</v>
      </c>
    </row>
    <row r="366">
      <c r="A366" t="inlineStr">
        <is>
          <t>G99</t>
        </is>
      </c>
      <c r="B366" t="inlineStr">
        <is>
          <t>Q3-2025-Data-Requirements-121920_BISLIG ES</t>
        </is>
      </c>
      <c r="C366" t="n">
        <v>0</v>
      </c>
    </row>
    <row r="367">
      <c r="A367" t="inlineStr">
        <is>
          <t>G99</t>
        </is>
      </c>
      <c r="B367" t="inlineStr">
        <is>
          <t>Q3-2025-Data-Requirements-191523_BALUD PS</t>
        </is>
      </c>
      <c r="C367" t="n">
        <v>0</v>
      </c>
    </row>
    <row r="368">
      <c r="A368" t="inlineStr">
        <is>
          <t>H99</t>
        </is>
      </c>
      <c r="B368" t="inlineStr">
        <is>
          <t>Q3-2025-Data-Requirements-121920_BISLIG ES</t>
        </is>
      </c>
      <c r="C368" t="n">
        <v>0</v>
      </c>
    </row>
    <row r="369">
      <c r="A369" t="inlineStr">
        <is>
          <t>H99</t>
        </is>
      </c>
      <c r="B369" t="inlineStr">
        <is>
          <t>Q3-2025-Data-Requirements-191523_BALUD PS</t>
        </is>
      </c>
      <c r="C369" t="n">
        <v>0</v>
      </c>
    </row>
    <row r="370">
      <c r="A370" t="inlineStr">
        <is>
          <t>I99</t>
        </is>
      </c>
      <c r="B370" t="inlineStr">
        <is>
          <t>Q3-2025-Data-Requirements-121920_BISLIG ES</t>
        </is>
      </c>
      <c r="C370" t="n">
        <v>0</v>
      </c>
    </row>
    <row r="371">
      <c r="A371" t="inlineStr">
        <is>
          <t>I99</t>
        </is>
      </c>
      <c r="B371" t="inlineStr">
        <is>
          <t>Q3-2025-Data-Requirements-191523_BALUD PS</t>
        </is>
      </c>
      <c r="C371" t="n">
        <v>0</v>
      </c>
    </row>
    <row r="372">
      <c r="A372" t="inlineStr">
        <is>
          <t>J99</t>
        </is>
      </c>
      <c r="B372" t="inlineStr">
        <is>
          <t>Q3-2025-Data-Requirements-121920_BISLIG ES</t>
        </is>
      </c>
      <c r="C372" t="n">
        <v>0</v>
      </c>
    </row>
    <row r="373">
      <c r="A373" t="inlineStr">
        <is>
          <t>J99</t>
        </is>
      </c>
      <c r="B373" t="inlineStr">
        <is>
          <t>Q3-2025-Data-Requirements-191523_BALUD PS</t>
        </is>
      </c>
      <c r="C373" t="n">
        <v>0</v>
      </c>
    </row>
    <row r="374">
      <c r="A374" t="inlineStr">
        <is>
          <t>K99</t>
        </is>
      </c>
      <c r="B374" t="inlineStr">
        <is>
          <t>Q3-2025-Data-Requirements-121920_BISLIG ES</t>
        </is>
      </c>
      <c r="C374" t="n">
        <v>0</v>
      </c>
    </row>
    <row r="375">
      <c r="A375" t="inlineStr">
        <is>
          <t>K99</t>
        </is>
      </c>
      <c r="B375" t="inlineStr">
        <is>
          <t>Q3-2025-Data-Requirements-191523_BALUD PS</t>
        </is>
      </c>
      <c r="C375" t="n">
        <v>0</v>
      </c>
    </row>
    <row r="376">
      <c r="A376" t="inlineStr">
        <is>
          <t>L102</t>
        </is>
      </c>
      <c r="B376" t="inlineStr">
        <is>
          <t>Q3-2025-Data-Requirements-121920_BISLIG ES</t>
        </is>
      </c>
      <c r="C376" t="n">
        <v>0</v>
      </c>
    </row>
    <row r="377">
      <c r="A377" t="inlineStr">
        <is>
          <t>L102</t>
        </is>
      </c>
      <c r="B377" t="inlineStr">
        <is>
          <t>Q3-2025-Data-Requirements-191523_BALUD PS</t>
        </is>
      </c>
      <c r="C377" t="n">
        <v>0</v>
      </c>
    </row>
    <row r="378">
      <c r="A378" t="inlineStr">
        <is>
          <t>L103</t>
        </is>
      </c>
      <c r="B378" t="inlineStr">
        <is>
          <t>Q3-2025-Data-Requirements-121920_BISLIG ES</t>
        </is>
      </c>
      <c r="C378" t="n">
        <v>0</v>
      </c>
    </row>
    <row r="379">
      <c r="A379" t="inlineStr">
        <is>
          <t>L103</t>
        </is>
      </c>
      <c r="B379" t="inlineStr">
        <is>
          <t>Q3-2025-Data-Requirements-191523_BALUD PS</t>
        </is>
      </c>
      <c r="C379" t="n">
        <v>0</v>
      </c>
    </row>
    <row r="380">
      <c r="A380" t="inlineStr">
        <is>
          <t>E104</t>
        </is>
      </c>
      <c r="B380" t="inlineStr">
        <is>
          <t>Q3-2025-Data-Requirements-121920_BISLIG ES</t>
        </is>
      </c>
      <c r="C380" t="n">
        <v>0</v>
      </c>
    </row>
    <row r="381">
      <c r="A381" t="inlineStr">
        <is>
          <t>E104</t>
        </is>
      </c>
      <c r="B381" t="inlineStr">
        <is>
          <t>Q3-2025-Data-Requirements-191523_BALUD PS</t>
        </is>
      </c>
      <c r="C381" t="n">
        <v>0</v>
      </c>
    </row>
    <row r="382">
      <c r="A382" t="inlineStr">
        <is>
          <t>F104</t>
        </is>
      </c>
      <c r="B382" t="inlineStr">
        <is>
          <t>Q3-2025-Data-Requirements-121920_BISLIG ES</t>
        </is>
      </c>
      <c r="C382" t="n">
        <v>0</v>
      </c>
    </row>
    <row r="383">
      <c r="A383" t="inlineStr">
        <is>
          <t>F104</t>
        </is>
      </c>
      <c r="B383" t="inlineStr">
        <is>
          <t>Q3-2025-Data-Requirements-191523_BALUD PS</t>
        </is>
      </c>
      <c r="C383" t="n">
        <v>0</v>
      </c>
    </row>
    <row r="384">
      <c r="A384" t="inlineStr">
        <is>
          <t>G104</t>
        </is>
      </c>
      <c r="B384" t="inlineStr">
        <is>
          <t>Q3-2025-Data-Requirements-121920_BISLIG ES</t>
        </is>
      </c>
      <c r="C384" t="n">
        <v>0</v>
      </c>
    </row>
    <row r="385">
      <c r="A385" t="inlineStr">
        <is>
          <t>G104</t>
        </is>
      </c>
      <c r="B385" t="inlineStr">
        <is>
          <t>Q3-2025-Data-Requirements-191523_BALUD PS</t>
        </is>
      </c>
      <c r="C385" t="n">
        <v>0</v>
      </c>
    </row>
    <row r="386">
      <c r="A386" t="inlineStr">
        <is>
          <t>H104</t>
        </is>
      </c>
      <c r="B386" t="inlineStr">
        <is>
          <t>Q3-2025-Data-Requirements-121920_BISLIG ES</t>
        </is>
      </c>
      <c r="C386" t="n">
        <v>0</v>
      </c>
    </row>
    <row r="387">
      <c r="A387" t="inlineStr">
        <is>
          <t>H104</t>
        </is>
      </c>
      <c r="B387" t="inlineStr">
        <is>
          <t>Q3-2025-Data-Requirements-191523_BALUD PS</t>
        </is>
      </c>
      <c r="C387" t="n">
        <v>0</v>
      </c>
    </row>
    <row r="388">
      <c r="A388" t="inlineStr">
        <is>
          <t>I104</t>
        </is>
      </c>
      <c r="B388" t="inlineStr">
        <is>
          <t>Q3-2025-Data-Requirements-121920_BISLIG ES</t>
        </is>
      </c>
      <c r="C388" t="n">
        <v>0</v>
      </c>
    </row>
    <row r="389">
      <c r="A389" t="inlineStr">
        <is>
          <t>I104</t>
        </is>
      </c>
      <c r="B389" t="inlineStr">
        <is>
          <t>Q3-2025-Data-Requirements-191523_BALUD PS</t>
        </is>
      </c>
      <c r="C389" t="n">
        <v>0</v>
      </c>
    </row>
    <row r="390">
      <c r="A390" t="inlineStr">
        <is>
          <t>J104</t>
        </is>
      </c>
      <c r="B390" t="inlineStr">
        <is>
          <t>Q3-2025-Data-Requirements-121920_BISLIG ES</t>
        </is>
      </c>
      <c r="C390" t="n">
        <v>0</v>
      </c>
    </row>
    <row r="391">
      <c r="A391" t="inlineStr">
        <is>
          <t>J104</t>
        </is>
      </c>
      <c r="B391" t="inlineStr">
        <is>
          <t>Q3-2025-Data-Requirements-191523_BALUD PS</t>
        </is>
      </c>
      <c r="C391" t="n">
        <v>0</v>
      </c>
    </row>
    <row r="392">
      <c r="A392" t="inlineStr">
        <is>
          <t>K104</t>
        </is>
      </c>
      <c r="B392" t="inlineStr">
        <is>
          <t>Q3-2025-Data-Requirements-121920_BISLIG ES</t>
        </is>
      </c>
      <c r="C392" t="n">
        <v>0</v>
      </c>
    </row>
    <row r="393">
      <c r="A393" t="inlineStr">
        <is>
          <t>K104</t>
        </is>
      </c>
      <c r="B393" t="inlineStr">
        <is>
          <t>Q3-2025-Data-Requirements-191523_BALUD PS</t>
        </is>
      </c>
      <c r="C393" t="n">
        <v>0</v>
      </c>
    </row>
    <row r="394">
      <c r="A394" t="inlineStr">
        <is>
          <t>L104</t>
        </is>
      </c>
      <c r="B394" t="inlineStr">
        <is>
          <t>Q3-2025-Data-Requirements-121920_BISLIG ES</t>
        </is>
      </c>
      <c r="C394" t="n">
        <v>0</v>
      </c>
    </row>
    <row r="395">
      <c r="A395" t="inlineStr">
        <is>
          <t>L104</t>
        </is>
      </c>
      <c r="B395" t="inlineStr">
        <is>
          <t>Q3-2025-Data-Requirements-191523_BALUD PS</t>
        </is>
      </c>
      <c r="C395" t="n">
        <v>0</v>
      </c>
    </row>
    <row r="396">
      <c r="A396" t="inlineStr">
        <is>
          <t>K106</t>
        </is>
      </c>
      <c r="B396" t="inlineStr">
        <is>
          <t>Q3-2025-Data-Requirements-121920_BISLIG ES</t>
        </is>
      </c>
      <c r="C396" t="n">
        <v>0</v>
      </c>
    </row>
    <row r="397">
      <c r="A397" t="inlineStr">
        <is>
          <t>K106</t>
        </is>
      </c>
      <c r="B397" t="inlineStr">
        <is>
          <t>Q3-2025-Data-Requirements-191523_BALUD PS</t>
        </is>
      </c>
      <c r="C397" t="n">
        <v>0</v>
      </c>
    </row>
    <row r="398">
      <c r="A398" t="inlineStr">
        <is>
          <t>K107</t>
        </is>
      </c>
      <c r="B398" t="inlineStr">
        <is>
          <t>Q3-2025-Data-Requirements-121920_BISLIG ES</t>
        </is>
      </c>
      <c r="C398" t="n">
        <v>0</v>
      </c>
    </row>
    <row r="399">
      <c r="A399" t="inlineStr">
        <is>
          <t>K107</t>
        </is>
      </c>
      <c r="B399" t="inlineStr">
        <is>
          <t>Q3-2025-Data-Requirements-191523_BALUD PS</t>
        </is>
      </c>
      <c r="C399" t="n">
        <v>0</v>
      </c>
    </row>
    <row r="400">
      <c r="A400" t="inlineStr">
        <is>
          <t>E108</t>
        </is>
      </c>
      <c r="B400" t="inlineStr">
        <is>
          <t>Q3-2025-Data-Requirements-121920_BISLIG ES</t>
        </is>
      </c>
      <c r="C400" t="n">
        <v>0</v>
      </c>
    </row>
    <row r="401">
      <c r="A401" t="inlineStr">
        <is>
          <t>E108</t>
        </is>
      </c>
      <c r="B401" t="inlineStr">
        <is>
          <t>Q3-2025-Data-Requirements-191523_BALUD PS</t>
        </is>
      </c>
      <c r="C401" t="n">
        <v>0</v>
      </c>
    </row>
    <row r="402">
      <c r="A402" t="inlineStr">
        <is>
          <t>F108</t>
        </is>
      </c>
      <c r="B402" t="inlineStr">
        <is>
          <t>Q3-2025-Data-Requirements-121920_BISLIG ES</t>
        </is>
      </c>
      <c r="C402" t="n">
        <v>0</v>
      </c>
    </row>
    <row r="403">
      <c r="A403" t="inlineStr">
        <is>
          <t>F108</t>
        </is>
      </c>
      <c r="B403" t="inlineStr">
        <is>
          <t>Q3-2025-Data-Requirements-191523_BALUD PS</t>
        </is>
      </c>
      <c r="C403" t="n">
        <v>0</v>
      </c>
    </row>
    <row r="404">
      <c r="A404" t="inlineStr">
        <is>
          <t>G108</t>
        </is>
      </c>
      <c r="B404" t="inlineStr">
        <is>
          <t>Q3-2025-Data-Requirements-121920_BISLIG ES</t>
        </is>
      </c>
      <c r="C404" t="n">
        <v>0</v>
      </c>
    </row>
    <row r="405">
      <c r="A405" t="inlineStr">
        <is>
          <t>G108</t>
        </is>
      </c>
      <c r="B405" t="inlineStr">
        <is>
          <t>Q3-2025-Data-Requirements-191523_BALUD PS</t>
        </is>
      </c>
      <c r="C405" t="n">
        <v>0</v>
      </c>
    </row>
    <row r="406">
      <c r="A406" t="inlineStr">
        <is>
          <t>H108</t>
        </is>
      </c>
      <c r="B406" t="inlineStr">
        <is>
          <t>Q3-2025-Data-Requirements-121920_BISLIG ES</t>
        </is>
      </c>
      <c r="C406" t="n">
        <v>0</v>
      </c>
    </row>
    <row r="407">
      <c r="A407" t="inlineStr">
        <is>
          <t>H108</t>
        </is>
      </c>
      <c r="B407" t="inlineStr">
        <is>
          <t>Q3-2025-Data-Requirements-191523_BALUD PS</t>
        </is>
      </c>
      <c r="C407" t="n">
        <v>0</v>
      </c>
    </row>
    <row r="408">
      <c r="A408" t="inlineStr">
        <is>
          <t>I108</t>
        </is>
      </c>
      <c r="B408" t="inlineStr">
        <is>
          <t>Q3-2025-Data-Requirements-121920_BISLIG ES</t>
        </is>
      </c>
      <c r="C408" t="n">
        <v>0</v>
      </c>
    </row>
    <row r="409">
      <c r="A409" t="inlineStr">
        <is>
          <t>I108</t>
        </is>
      </c>
      <c r="B409" t="inlineStr">
        <is>
          <t>Q3-2025-Data-Requirements-191523_BALUD PS</t>
        </is>
      </c>
      <c r="C409" t="n">
        <v>0</v>
      </c>
    </row>
    <row r="410">
      <c r="A410" t="inlineStr">
        <is>
          <t>J108</t>
        </is>
      </c>
      <c r="B410" t="inlineStr">
        <is>
          <t>Q3-2025-Data-Requirements-121920_BISLIG ES</t>
        </is>
      </c>
      <c r="C410" t="n">
        <v>0</v>
      </c>
    </row>
    <row r="411">
      <c r="A411" t="inlineStr">
        <is>
          <t>J108</t>
        </is>
      </c>
      <c r="B411" t="inlineStr">
        <is>
          <t>Q3-2025-Data-Requirements-191523_BALUD PS</t>
        </is>
      </c>
      <c r="C411" t="n">
        <v>0</v>
      </c>
    </row>
    <row r="412">
      <c r="A412" t="inlineStr">
        <is>
          <t>K108</t>
        </is>
      </c>
      <c r="B412" t="inlineStr">
        <is>
          <t>Q3-2025-Data-Requirements-121920_BISLIG ES</t>
        </is>
      </c>
      <c r="C412" t="n">
        <v>0</v>
      </c>
    </row>
    <row r="413">
      <c r="A413" t="inlineStr">
        <is>
          <t>K108</t>
        </is>
      </c>
      <c r="B413" t="inlineStr">
        <is>
          <t>Q3-2025-Data-Requirements-191523_BALUD PS</t>
        </is>
      </c>
      <c r="C413" t="n">
        <v>0</v>
      </c>
    </row>
    <row r="414">
      <c r="A414" t="inlineStr">
        <is>
          <t>E114</t>
        </is>
      </c>
      <c r="B414" t="inlineStr">
        <is>
          <t>Q3-2025-Data-Requirements-121920_BISLIG ES</t>
        </is>
      </c>
      <c r="C414" t="n">
        <v>0</v>
      </c>
    </row>
    <row r="415">
      <c r="A415" t="inlineStr">
        <is>
          <t>E114</t>
        </is>
      </c>
      <c r="B415" t="inlineStr">
        <is>
          <t>Q3-2025-Data-Requirements-191523_BALUD PS</t>
        </is>
      </c>
      <c r="C415" t="n">
        <v>0</v>
      </c>
    </row>
    <row r="416">
      <c r="A416" t="inlineStr">
        <is>
          <t>G114</t>
        </is>
      </c>
      <c r="B416" t="inlineStr">
        <is>
          <t>Q3-2025-Data-Requirements-121920_BISLIG ES</t>
        </is>
      </c>
      <c r="C416" t="n">
        <v>0</v>
      </c>
    </row>
    <row r="417">
      <c r="A417" t="inlineStr">
        <is>
          <t>G114</t>
        </is>
      </c>
      <c r="B417" t="inlineStr">
        <is>
          <t>Q3-2025-Data-Requirements-191523_BALUD PS</t>
        </is>
      </c>
      <c r="C417" t="n">
        <v>0</v>
      </c>
    </row>
    <row r="418">
      <c r="A418" t="inlineStr">
        <is>
          <t>K120</t>
        </is>
      </c>
      <c r="B418" t="inlineStr">
        <is>
          <t>Q3-2025-Data-Requirements-121920_BISLIG ES</t>
        </is>
      </c>
      <c r="C418" t="n">
        <v>0</v>
      </c>
    </row>
    <row r="419">
      <c r="A419" t="inlineStr">
        <is>
          <t>K120</t>
        </is>
      </c>
      <c r="B419" t="inlineStr">
        <is>
          <t>Q3-2025-Data-Requirements-191523_BALUD PS</t>
        </is>
      </c>
      <c r="C419" t="n">
        <v>0</v>
      </c>
    </row>
    <row r="420">
      <c r="A420" t="inlineStr">
        <is>
          <t>K121</t>
        </is>
      </c>
      <c r="B420" t="inlineStr">
        <is>
          <t>Q3-2025-Data-Requirements-121920_BISLIG ES</t>
        </is>
      </c>
      <c r="C420" t="n">
        <v>0</v>
      </c>
    </row>
    <row r="421">
      <c r="A421" t="inlineStr">
        <is>
          <t>K121</t>
        </is>
      </c>
      <c r="B421" t="inlineStr">
        <is>
          <t>Q3-2025-Data-Requirements-191523_BALUD PS</t>
        </is>
      </c>
      <c r="C421" t="n">
        <v>0</v>
      </c>
    </row>
    <row r="422">
      <c r="A422" t="inlineStr">
        <is>
          <t>E122</t>
        </is>
      </c>
      <c r="B422" t="inlineStr">
        <is>
          <t>Q3-2025-Data-Requirements-121920_BISLIG ES</t>
        </is>
      </c>
      <c r="C422" t="n">
        <v>0</v>
      </c>
    </row>
    <row r="423">
      <c r="A423" t="inlineStr">
        <is>
          <t>E122</t>
        </is>
      </c>
      <c r="B423" t="inlineStr">
        <is>
          <t>Q3-2025-Data-Requirements-191523_BALUD PS</t>
        </is>
      </c>
      <c r="C423" t="n">
        <v>0</v>
      </c>
    </row>
    <row r="424">
      <c r="A424" t="inlineStr">
        <is>
          <t>G122</t>
        </is>
      </c>
      <c r="B424" t="inlineStr">
        <is>
          <t>Q3-2025-Data-Requirements-121920_BISLIG ES</t>
        </is>
      </c>
      <c r="C424" t="n">
        <v>0</v>
      </c>
    </row>
    <row r="425">
      <c r="A425" t="inlineStr">
        <is>
          <t>G122</t>
        </is>
      </c>
      <c r="B425" t="inlineStr">
        <is>
          <t>Q3-2025-Data-Requirements-191523_BALUD PS</t>
        </is>
      </c>
      <c r="C425" t="n">
        <v>0</v>
      </c>
    </row>
    <row r="426">
      <c r="A426" t="inlineStr">
        <is>
          <t>H122</t>
        </is>
      </c>
      <c r="B426" t="inlineStr">
        <is>
          <t>Q3-2025-Data-Requirements-121920_BISLIG ES</t>
        </is>
      </c>
      <c r="C426" t="n">
        <v>0</v>
      </c>
    </row>
    <row r="427">
      <c r="A427" t="inlineStr">
        <is>
          <t>H122</t>
        </is>
      </c>
      <c r="B427" t="inlineStr">
        <is>
          <t>Q3-2025-Data-Requirements-191523_BALUD PS</t>
        </is>
      </c>
      <c r="C427" t="n">
        <v>0</v>
      </c>
    </row>
    <row r="428">
      <c r="A428" t="inlineStr">
        <is>
          <t>I122</t>
        </is>
      </c>
      <c r="B428" t="inlineStr">
        <is>
          <t>Q3-2025-Data-Requirements-121920_BISLIG ES</t>
        </is>
      </c>
      <c r="C428" t="n">
        <v>0</v>
      </c>
    </row>
    <row r="429">
      <c r="A429" t="inlineStr">
        <is>
          <t>I122</t>
        </is>
      </c>
      <c r="B429" t="inlineStr">
        <is>
          <t>Q3-2025-Data-Requirements-191523_BALUD PS</t>
        </is>
      </c>
      <c r="C429" t="n">
        <v>0</v>
      </c>
    </row>
    <row r="430">
      <c r="A430" t="inlineStr">
        <is>
          <t>J122</t>
        </is>
      </c>
      <c r="B430" t="inlineStr">
        <is>
          <t>Q3-2025-Data-Requirements-121920_BISLIG ES</t>
        </is>
      </c>
      <c r="C430" t="n">
        <v>0</v>
      </c>
    </row>
    <row r="431">
      <c r="A431" t="inlineStr">
        <is>
          <t>J122</t>
        </is>
      </c>
      <c r="B431" t="inlineStr">
        <is>
          <t>Q3-2025-Data-Requirements-191523_BALUD PS</t>
        </is>
      </c>
      <c r="C431" t="n">
        <v>0</v>
      </c>
    </row>
    <row r="432">
      <c r="A432" t="inlineStr">
        <is>
          <t>K122</t>
        </is>
      </c>
      <c r="B432" t="inlineStr">
        <is>
          <t>Q3-2025-Data-Requirements-121920_BISLIG ES</t>
        </is>
      </c>
      <c r="C432" t="n">
        <v>0</v>
      </c>
    </row>
    <row r="433">
      <c r="A433" t="inlineStr">
        <is>
          <t>K122</t>
        </is>
      </c>
      <c r="B433" t="inlineStr">
        <is>
          <t>Q3-2025-Data-Requirements-191523_BALUD PS</t>
        </is>
      </c>
      <c r="C433" t="n">
        <v>0</v>
      </c>
    </row>
    <row r="434">
      <c r="A434" t="inlineStr">
        <is>
          <t>L128</t>
        </is>
      </c>
      <c r="B434" t="inlineStr">
        <is>
          <t>Q3-2025-Data-Requirements-121920_BISLIG ES</t>
        </is>
      </c>
      <c r="C434" t="n">
        <v>0</v>
      </c>
    </row>
    <row r="435">
      <c r="A435" t="inlineStr">
        <is>
          <t>L128</t>
        </is>
      </c>
      <c r="B435" t="inlineStr">
        <is>
          <t>Q3-2025-Data-Requirements-191523_BALUD PS</t>
        </is>
      </c>
      <c r="C435" t="n">
        <v>0</v>
      </c>
    </row>
    <row r="436">
      <c r="A436" t="inlineStr">
        <is>
          <t>L129</t>
        </is>
      </c>
      <c r="B436" t="inlineStr">
        <is>
          <t>Q3-2025-Data-Requirements-121920_BISLIG ES</t>
        </is>
      </c>
      <c r="C436" t="n">
        <v>0</v>
      </c>
    </row>
    <row r="437">
      <c r="A437" t="inlineStr">
        <is>
          <t>L129</t>
        </is>
      </c>
      <c r="B437" t="inlineStr">
        <is>
          <t>Q3-2025-Data-Requirements-191523_BALUD PS</t>
        </is>
      </c>
      <c r="C437" t="n">
        <v>0</v>
      </c>
    </row>
    <row r="438">
      <c r="A438" t="inlineStr">
        <is>
          <t>E130</t>
        </is>
      </c>
      <c r="B438" t="inlineStr">
        <is>
          <t>Q3-2025-Data-Requirements-121920_BISLIG ES</t>
        </is>
      </c>
      <c r="C438" t="n">
        <v>0</v>
      </c>
    </row>
    <row r="439">
      <c r="A439" t="inlineStr">
        <is>
          <t>E130</t>
        </is>
      </c>
      <c r="B439" t="inlineStr">
        <is>
          <t>Q3-2025-Data-Requirements-191523_BALUD PS</t>
        </is>
      </c>
      <c r="C439" t="n">
        <v>0</v>
      </c>
    </row>
    <row r="440">
      <c r="A440" t="inlineStr">
        <is>
          <t>F130</t>
        </is>
      </c>
      <c r="B440" t="inlineStr">
        <is>
          <t>Q3-2025-Data-Requirements-121920_BISLIG ES</t>
        </is>
      </c>
      <c r="C440" t="n">
        <v>0</v>
      </c>
    </row>
    <row r="441">
      <c r="A441" t="inlineStr">
        <is>
          <t>F130</t>
        </is>
      </c>
      <c r="B441" t="inlineStr">
        <is>
          <t>Q3-2025-Data-Requirements-191523_BALUD PS</t>
        </is>
      </c>
      <c r="C441" t="n">
        <v>0</v>
      </c>
    </row>
    <row r="442">
      <c r="A442" t="inlineStr">
        <is>
          <t>G130</t>
        </is>
      </c>
      <c r="B442" t="inlineStr">
        <is>
          <t>Q3-2025-Data-Requirements-121920_BISLIG ES</t>
        </is>
      </c>
      <c r="C442" t="n">
        <v>0</v>
      </c>
    </row>
    <row r="443">
      <c r="A443" t="inlineStr">
        <is>
          <t>G130</t>
        </is>
      </c>
      <c r="B443" t="inlineStr">
        <is>
          <t>Q3-2025-Data-Requirements-191523_BALUD PS</t>
        </is>
      </c>
      <c r="C443" t="n">
        <v>0</v>
      </c>
    </row>
    <row r="444">
      <c r="A444" t="inlineStr">
        <is>
          <t>H130</t>
        </is>
      </c>
      <c r="B444" t="inlineStr">
        <is>
          <t>Q3-2025-Data-Requirements-121920_BISLIG ES</t>
        </is>
      </c>
      <c r="C444" t="n">
        <v>0</v>
      </c>
    </row>
    <row r="445">
      <c r="A445" t="inlineStr">
        <is>
          <t>H130</t>
        </is>
      </c>
      <c r="B445" t="inlineStr">
        <is>
          <t>Q3-2025-Data-Requirements-191523_BALUD PS</t>
        </is>
      </c>
      <c r="C445" t="n">
        <v>0</v>
      </c>
    </row>
    <row r="446">
      <c r="A446" t="inlineStr">
        <is>
          <t>I130</t>
        </is>
      </c>
      <c r="B446" t="inlineStr">
        <is>
          <t>Q3-2025-Data-Requirements-121920_BISLIG ES</t>
        </is>
      </c>
      <c r="C446" t="n">
        <v>0</v>
      </c>
    </row>
    <row r="447">
      <c r="A447" t="inlineStr">
        <is>
          <t>I130</t>
        </is>
      </c>
      <c r="B447" t="inlineStr">
        <is>
          <t>Q3-2025-Data-Requirements-191523_BALUD PS</t>
        </is>
      </c>
      <c r="C447" t="n">
        <v>0</v>
      </c>
    </row>
    <row r="448">
      <c r="A448" t="inlineStr">
        <is>
          <t>J130</t>
        </is>
      </c>
      <c r="B448" t="inlineStr">
        <is>
          <t>Q3-2025-Data-Requirements-121920_BISLIG ES</t>
        </is>
      </c>
      <c r="C448" t="n">
        <v>0</v>
      </c>
    </row>
    <row r="449">
      <c r="A449" t="inlineStr">
        <is>
          <t>J130</t>
        </is>
      </c>
      <c r="B449" t="inlineStr">
        <is>
          <t>Q3-2025-Data-Requirements-191523_BALUD PS</t>
        </is>
      </c>
      <c r="C449" t="n">
        <v>0</v>
      </c>
    </row>
    <row r="450">
      <c r="A450" t="inlineStr">
        <is>
          <t>K130</t>
        </is>
      </c>
      <c r="B450" t="inlineStr">
        <is>
          <t>Q3-2025-Data-Requirements-121920_BISLIG ES</t>
        </is>
      </c>
      <c r="C450" t="n">
        <v>0</v>
      </c>
    </row>
    <row r="451">
      <c r="A451" t="inlineStr">
        <is>
          <t>K130</t>
        </is>
      </c>
      <c r="B451" t="inlineStr">
        <is>
          <t>Q3-2025-Data-Requirements-191523_BALUD PS</t>
        </is>
      </c>
      <c r="C451" t="n">
        <v>0</v>
      </c>
    </row>
    <row r="452">
      <c r="A452" t="inlineStr">
        <is>
          <t>L130</t>
        </is>
      </c>
      <c r="B452" t="inlineStr">
        <is>
          <t>Q3-2025-Data-Requirements-121920_BISLIG ES</t>
        </is>
      </c>
      <c r="C452" t="n">
        <v>0</v>
      </c>
    </row>
    <row r="453">
      <c r="A453" t="inlineStr">
        <is>
          <t>L130</t>
        </is>
      </c>
      <c r="B453" t="inlineStr">
        <is>
          <t>Q3-2025-Data-Requirements-191523_BALUD PS</t>
        </is>
      </c>
      <c r="C453" t="n">
        <v>0</v>
      </c>
    </row>
    <row r="454">
      <c r="A454" t="inlineStr">
        <is>
          <t>K132</t>
        </is>
      </c>
      <c r="B454" t="inlineStr">
        <is>
          <t>Q3-2025-Data-Requirements-121920_BISLIG ES</t>
        </is>
      </c>
      <c r="C454" t="n">
        <v>0</v>
      </c>
    </row>
    <row r="455">
      <c r="A455" t="inlineStr">
        <is>
          <t>K132</t>
        </is>
      </c>
      <c r="B455" t="inlineStr">
        <is>
          <t>Q3-2025-Data-Requirements-191523_BALUD PS</t>
        </is>
      </c>
      <c r="C455" t="n">
        <v>0</v>
      </c>
    </row>
    <row r="456">
      <c r="A456" t="inlineStr">
        <is>
          <t>K133</t>
        </is>
      </c>
      <c r="B456" t="inlineStr">
        <is>
          <t>Q3-2025-Data-Requirements-121920_BISLIG ES</t>
        </is>
      </c>
      <c r="C456" t="n">
        <v>0</v>
      </c>
    </row>
    <row r="457">
      <c r="A457" t="inlineStr">
        <is>
          <t>K133</t>
        </is>
      </c>
      <c r="B457" t="inlineStr">
        <is>
          <t>Q3-2025-Data-Requirements-191523_BALUD PS</t>
        </is>
      </c>
      <c r="C457" t="n">
        <v>0</v>
      </c>
    </row>
    <row r="458">
      <c r="A458" t="inlineStr">
        <is>
          <t>E134</t>
        </is>
      </c>
      <c r="B458" t="inlineStr">
        <is>
          <t>Q3-2025-Data-Requirements-121920_BISLIG ES</t>
        </is>
      </c>
      <c r="C458" t="n">
        <v>0</v>
      </c>
    </row>
    <row r="459">
      <c r="A459" t="inlineStr">
        <is>
          <t>E134</t>
        </is>
      </c>
      <c r="B459" t="inlineStr">
        <is>
          <t>Q3-2025-Data-Requirements-191523_BALUD PS</t>
        </is>
      </c>
      <c r="C459" t="n">
        <v>0</v>
      </c>
    </row>
    <row r="460">
      <c r="A460" t="inlineStr">
        <is>
          <t>F134</t>
        </is>
      </c>
      <c r="B460" t="inlineStr">
        <is>
          <t>Q3-2025-Data-Requirements-121920_BISLIG ES</t>
        </is>
      </c>
      <c r="C460" t="n">
        <v>0</v>
      </c>
    </row>
    <row r="461">
      <c r="A461" t="inlineStr">
        <is>
          <t>F134</t>
        </is>
      </c>
      <c r="B461" t="inlineStr">
        <is>
          <t>Q3-2025-Data-Requirements-191523_BALUD PS</t>
        </is>
      </c>
      <c r="C461" t="n">
        <v>0</v>
      </c>
    </row>
    <row r="462">
      <c r="A462" t="inlineStr">
        <is>
          <t>G134</t>
        </is>
      </c>
      <c r="B462" t="inlineStr">
        <is>
          <t>Q3-2025-Data-Requirements-121920_BISLIG ES</t>
        </is>
      </c>
      <c r="C462" t="n">
        <v>0</v>
      </c>
    </row>
    <row r="463">
      <c r="A463" t="inlineStr">
        <is>
          <t>G134</t>
        </is>
      </c>
      <c r="B463" t="inlineStr">
        <is>
          <t>Q3-2025-Data-Requirements-191523_BALUD PS</t>
        </is>
      </c>
      <c r="C463" t="n">
        <v>0</v>
      </c>
    </row>
    <row r="464">
      <c r="A464" t="inlineStr">
        <is>
          <t>H134</t>
        </is>
      </c>
      <c r="B464" t="inlineStr">
        <is>
          <t>Q3-2025-Data-Requirements-121920_BISLIG ES</t>
        </is>
      </c>
      <c r="C464" t="n">
        <v>0</v>
      </c>
    </row>
    <row r="465">
      <c r="A465" t="inlineStr">
        <is>
          <t>H134</t>
        </is>
      </c>
      <c r="B465" t="inlineStr">
        <is>
          <t>Q3-2025-Data-Requirements-191523_BALUD PS</t>
        </is>
      </c>
      <c r="C465" t="n">
        <v>0</v>
      </c>
    </row>
    <row r="466">
      <c r="A466" t="inlineStr">
        <is>
          <t>I134</t>
        </is>
      </c>
      <c r="B466" t="inlineStr">
        <is>
          <t>Q3-2025-Data-Requirements-121920_BISLIG ES</t>
        </is>
      </c>
      <c r="C466" t="n">
        <v>0</v>
      </c>
    </row>
    <row r="467">
      <c r="A467" t="inlineStr">
        <is>
          <t>I134</t>
        </is>
      </c>
      <c r="B467" t="inlineStr">
        <is>
          <t>Q3-2025-Data-Requirements-191523_BALUD PS</t>
        </is>
      </c>
      <c r="C467" t="n">
        <v>0</v>
      </c>
    </row>
    <row r="468">
      <c r="A468" t="inlineStr">
        <is>
          <t>J134</t>
        </is>
      </c>
      <c r="B468" t="inlineStr">
        <is>
          <t>Q3-2025-Data-Requirements-121920_BISLIG ES</t>
        </is>
      </c>
      <c r="C468" t="n">
        <v>0</v>
      </c>
    </row>
    <row r="469">
      <c r="A469" t="inlineStr">
        <is>
          <t>J134</t>
        </is>
      </c>
      <c r="B469" t="inlineStr">
        <is>
          <t>Q3-2025-Data-Requirements-191523_BALUD PS</t>
        </is>
      </c>
      <c r="C469" t="n">
        <v>0</v>
      </c>
    </row>
    <row r="470">
      <c r="A470" t="inlineStr">
        <is>
          <t>K134</t>
        </is>
      </c>
      <c r="B470" t="inlineStr">
        <is>
          <t>Q3-2025-Data-Requirements-121920_BISLIG ES</t>
        </is>
      </c>
      <c r="C470" t="n">
        <v>0</v>
      </c>
    </row>
    <row r="471">
      <c r="A471" t="inlineStr">
        <is>
          <t>K134</t>
        </is>
      </c>
      <c r="B471" t="inlineStr">
        <is>
          <t>Q3-2025-Data-Requirements-191523_BALUD PS</t>
        </is>
      </c>
      <c r="C471" t="n">
        <v>0</v>
      </c>
    </row>
    <row r="472">
      <c r="A472" t="inlineStr">
        <is>
          <t>H137</t>
        </is>
      </c>
      <c r="B472" t="inlineStr">
        <is>
          <t>Q3-2025-Data-Requirements-121920_BISLIG ES</t>
        </is>
      </c>
      <c r="C472" t="n">
        <v>0</v>
      </c>
    </row>
    <row r="473">
      <c r="A473" t="inlineStr">
        <is>
          <t>H137</t>
        </is>
      </c>
      <c r="B473" t="inlineStr">
        <is>
          <t>Q3-2025-Data-Requirements-191523_BALUD PS</t>
        </is>
      </c>
      <c r="C473" t="n">
        <v>1</v>
      </c>
    </row>
    <row r="474">
      <c r="A474" t="inlineStr">
        <is>
          <t>L140</t>
        </is>
      </c>
      <c r="B474" t="inlineStr">
        <is>
          <t>Q3-2025-Data-Requirements-121920_BISLIG ES</t>
        </is>
      </c>
      <c r="C474" t="n">
        <v>0</v>
      </c>
    </row>
    <row r="475">
      <c r="A475" t="inlineStr">
        <is>
          <t>L140</t>
        </is>
      </c>
      <c r="B475" t="inlineStr">
        <is>
          <t>Q3-2025-Data-Requirements-191523_BALUD PS</t>
        </is>
      </c>
      <c r="C475" t="n">
        <v>19</v>
      </c>
    </row>
    <row r="476">
      <c r="A476" t="inlineStr">
        <is>
          <t>L141</t>
        </is>
      </c>
      <c r="B476" t="inlineStr">
        <is>
          <t>Q3-2025-Data-Requirements-121920_BISLIG ES</t>
        </is>
      </c>
      <c r="C476" t="n">
        <v>0</v>
      </c>
    </row>
    <row r="477">
      <c r="A477" t="inlineStr">
        <is>
          <t>L141</t>
        </is>
      </c>
      <c r="B477" t="inlineStr">
        <is>
          <t>Q3-2025-Data-Requirements-191523_BALUD PS</t>
        </is>
      </c>
      <c r="C477" t="n">
        <v>12</v>
      </c>
    </row>
    <row r="478">
      <c r="A478" t="inlineStr">
        <is>
          <t>E142</t>
        </is>
      </c>
      <c r="B478" t="inlineStr">
        <is>
          <t>Q3-2025-Data-Requirements-121920_BISLIG ES</t>
        </is>
      </c>
      <c r="C478" t="n">
        <v>0</v>
      </c>
    </row>
    <row r="479">
      <c r="A479" t="inlineStr">
        <is>
          <t>E142</t>
        </is>
      </c>
      <c r="B479" t="inlineStr">
        <is>
          <t>Q3-2025-Data-Requirements-191523_BALUD PS</t>
        </is>
      </c>
      <c r="C479" t="n">
        <v>4</v>
      </c>
    </row>
    <row r="480">
      <c r="A480" t="inlineStr">
        <is>
          <t>F142</t>
        </is>
      </c>
      <c r="B480" t="inlineStr">
        <is>
          <t>Q3-2025-Data-Requirements-121920_BISLIG ES</t>
        </is>
      </c>
      <c r="C480" t="n">
        <v>0</v>
      </c>
    </row>
    <row r="481">
      <c r="A481" t="inlineStr">
        <is>
          <t>F142</t>
        </is>
      </c>
      <c r="B481" t="inlineStr">
        <is>
          <t>Q3-2025-Data-Requirements-191523_BALUD PS</t>
        </is>
      </c>
      <c r="C481" t="n">
        <v>3</v>
      </c>
    </row>
    <row r="482">
      <c r="A482" t="inlineStr">
        <is>
          <t>G142</t>
        </is>
      </c>
      <c r="B482" t="inlineStr">
        <is>
          <t>Q3-2025-Data-Requirements-121920_BISLIG ES</t>
        </is>
      </c>
      <c r="C482" t="n">
        <v>0</v>
      </c>
    </row>
    <row r="483">
      <c r="A483" t="inlineStr">
        <is>
          <t>G142</t>
        </is>
      </c>
      <c r="B483" t="inlineStr">
        <is>
          <t>Q3-2025-Data-Requirements-191523_BALUD PS</t>
        </is>
      </c>
      <c r="C483" t="n">
        <v>5</v>
      </c>
    </row>
    <row r="484">
      <c r="A484" t="inlineStr">
        <is>
          <t>H142</t>
        </is>
      </c>
      <c r="B484" t="inlineStr">
        <is>
          <t>Q3-2025-Data-Requirements-121920_BISLIG ES</t>
        </is>
      </c>
      <c r="C484" t="n">
        <v>0</v>
      </c>
    </row>
    <row r="485">
      <c r="A485" t="inlineStr">
        <is>
          <t>H142</t>
        </is>
      </c>
      <c r="B485" t="inlineStr">
        <is>
          <t>Q3-2025-Data-Requirements-191523_BALUD PS</t>
        </is>
      </c>
      <c r="C485" t="n">
        <v>4</v>
      </c>
    </row>
    <row r="486">
      <c r="A486" t="inlineStr">
        <is>
          <t>I142</t>
        </is>
      </c>
      <c r="B486" t="inlineStr">
        <is>
          <t>Q3-2025-Data-Requirements-121920_BISLIG ES</t>
        </is>
      </c>
      <c r="C486" t="n">
        <v>0</v>
      </c>
    </row>
    <row r="487">
      <c r="A487" t="inlineStr">
        <is>
          <t>I142</t>
        </is>
      </c>
      <c r="B487" t="inlineStr">
        <is>
          <t>Q3-2025-Data-Requirements-191523_BALUD PS</t>
        </is>
      </c>
      <c r="C487" t="n">
        <v>4</v>
      </c>
    </row>
    <row r="488">
      <c r="A488" t="inlineStr">
        <is>
          <t>J142</t>
        </is>
      </c>
      <c r="B488" t="inlineStr">
        <is>
          <t>Q3-2025-Data-Requirements-121920_BISLIG ES</t>
        </is>
      </c>
      <c r="C488" t="n">
        <v>0</v>
      </c>
    </row>
    <row r="489">
      <c r="A489" t="inlineStr">
        <is>
          <t>J142</t>
        </is>
      </c>
      <c r="B489" t="inlineStr">
        <is>
          <t>Q3-2025-Data-Requirements-191523_BALUD PS</t>
        </is>
      </c>
      <c r="C489" t="n">
        <v>9</v>
      </c>
    </row>
    <row r="490">
      <c r="A490" t="inlineStr">
        <is>
          <t>K142</t>
        </is>
      </c>
      <c r="B490" t="inlineStr">
        <is>
          <t>Q3-2025-Data-Requirements-121920_BISLIG ES</t>
        </is>
      </c>
      <c r="C490" t="n">
        <v>0</v>
      </c>
    </row>
    <row r="491">
      <c r="A491" t="inlineStr">
        <is>
          <t>K142</t>
        </is>
      </c>
      <c r="B491" t="inlineStr">
        <is>
          <t>Q3-2025-Data-Requirements-191523_BALUD PS</t>
        </is>
      </c>
      <c r="C491" t="n">
        <v>2</v>
      </c>
    </row>
    <row r="492">
      <c r="A492" t="inlineStr">
        <is>
          <t>L142</t>
        </is>
      </c>
      <c r="B492" t="inlineStr">
        <is>
          <t>Q3-2025-Data-Requirements-121920_BISLIG ES</t>
        </is>
      </c>
      <c r="C492" t="n">
        <v>0</v>
      </c>
    </row>
    <row r="493">
      <c r="A493" t="inlineStr">
        <is>
          <t>L142</t>
        </is>
      </c>
      <c r="B493" t="inlineStr">
        <is>
          <t>Q3-2025-Data-Requirements-191523_BALUD PS</t>
        </is>
      </c>
      <c r="C493" t="n">
        <v>31</v>
      </c>
    </row>
    <row r="494">
      <c r="A494" t="inlineStr">
        <is>
          <t>L145</t>
        </is>
      </c>
      <c r="B494" t="inlineStr">
        <is>
          <t>Q3-2025-Data-Requirements-121920_BISLIG ES</t>
        </is>
      </c>
      <c r="C494" t="n">
        <v>0</v>
      </c>
    </row>
    <row r="495">
      <c r="A495" t="inlineStr">
        <is>
          <t>L145</t>
        </is>
      </c>
      <c r="B495" t="inlineStr">
        <is>
          <t>Q3-2025-Data-Requirements-191523_BALUD PS</t>
        </is>
      </c>
      <c r="C495" t="n">
        <v>0</v>
      </c>
    </row>
    <row r="496">
      <c r="A496" t="inlineStr">
        <is>
          <t>L146</t>
        </is>
      </c>
      <c r="B496" t="inlineStr">
        <is>
          <t>Q3-2025-Data-Requirements-121920_BISLIG ES</t>
        </is>
      </c>
      <c r="C496" t="n">
        <v>0</v>
      </c>
    </row>
    <row r="497">
      <c r="A497" t="inlineStr">
        <is>
          <t>L146</t>
        </is>
      </c>
      <c r="B497" t="inlineStr">
        <is>
          <t>Q3-2025-Data-Requirements-191523_BALUD PS</t>
        </is>
      </c>
      <c r="C497" t="n">
        <v>0</v>
      </c>
    </row>
    <row r="498">
      <c r="A498" t="inlineStr">
        <is>
          <t>E147</t>
        </is>
      </c>
      <c r="B498" t="inlineStr">
        <is>
          <t>Q3-2025-Data-Requirements-121920_BISLIG ES</t>
        </is>
      </c>
      <c r="C498" t="n">
        <v>0</v>
      </c>
    </row>
    <row r="499">
      <c r="A499" t="inlineStr">
        <is>
          <t>E147</t>
        </is>
      </c>
      <c r="B499" t="inlineStr">
        <is>
          <t>Q3-2025-Data-Requirements-191523_BALUD PS</t>
        </is>
      </c>
      <c r="C499" t="n">
        <v>0</v>
      </c>
    </row>
    <row r="500">
      <c r="A500" t="inlineStr">
        <is>
          <t>F147</t>
        </is>
      </c>
      <c r="B500" t="inlineStr">
        <is>
          <t>Q3-2025-Data-Requirements-121920_BISLIG ES</t>
        </is>
      </c>
      <c r="C500" t="n">
        <v>0</v>
      </c>
    </row>
    <row r="501">
      <c r="A501" t="inlineStr">
        <is>
          <t>F147</t>
        </is>
      </c>
      <c r="B501" t="inlineStr">
        <is>
          <t>Q3-2025-Data-Requirements-191523_BALUD PS</t>
        </is>
      </c>
      <c r="C501" t="n">
        <v>0</v>
      </c>
    </row>
    <row r="502">
      <c r="A502" t="inlineStr">
        <is>
          <t>G147</t>
        </is>
      </c>
      <c r="B502" t="inlineStr">
        <is>
          <t>Q3-2025-Data-Requirements-121920_BISLIG ES</t>
        </is>
      </c>
      <c r="C502" t="n">
        <v>0</v>
      </c>
    </row>
    <row r="503">
      <c r="A503" t="inlineStr">
        <is>
          <t>G147</t>
        </is>
      </c>
      <c r="B503" t="inlineStr">
        <is>
          <t>Q3-2025-Data-Requirements-191523_BALUD PS</t>
        </is>
      </c>
      <c r="C503" t="n">
        <v>0</v>
      </c>
    </row>
    <row r="504">
      <c r="A504" t="inlineStr">
        <is>
          <t>H147</t>
        </is>
      </c>
      <c r="B504" t="inlineStr">
        <is>
          <t>Q3-2025-Data-Requirements-121920_BISLIG ES</t>
        </is>
      </c>
      <c r="C504" t="n">
        <v>0</v>
      </c>
    </row>
    <row r="505">
      <c r="A505" t="inlineStr">
        <is>
          <t>H147</t>
        </is>
      </c>
      <c r="B505" t="inlineStr">
        <is>
          <t>Q3-2025-Data-Requirements-191523_BALUD PS</t>
        </is>
      </c>
      <c r="C505" t="n">
        <v>0</v>
      </c>
    </row>
    <row r="506">
      <c r="A506" t="inlineStr">
        <is>
          <t>I147</t>
        </is>
      </c>
      <c r="B506" t="inlineStr">
        <is>
          <t>Q3-2025-Data-Requirements-121920_BISLIG ES</t>
        </is>
      </c>
      <c r="C506" t="n">
        <v>0</v>
      </c>
    </row>
    <row r="507">
      <c r="A507" t="inlineStr">
        <is>
          <t>I147</t>
        </is>
      </c>
      <c r="B507" t="inlineStr">
        <is>
          <t>Q3-2025-Data-Requirements-191523_BALUD PS</t>
        </is>
      </c>
      <c r="C507" t="n">
        <v>0</v>
      </c>
    </row>
    <row r="508">
      <c r="A508" t="inlineStr">
        <is>
          <t>J147</t>
        </is>
      </c>
      <c r="B508" t="inlineStr">
        <is>
          <t>Q3-2025-Data-Requirements-121920_BISLIG ES</t>
        </is>
      </c>
      <c r="C508" t="n">
        <v>0</v>
      </c>
    </row>
    <row r="509">
      <c r="A509" t="inlineStr">
        <is>
          <t>J147</t>
        </is>
      </c>
      <c r="B509" t="inlineStr">
        <is>
          <t>Q3-2025-Data-Requirements-191523_BALUD PS</t>
        </is>
      </c>
      <c r="C509" t="n">
        <v>0</v>
      </c>
    </row>
    <row r="510">
      <c r="A510" t="inlineStr">
        <is>
          <t>K147</t>
        </is>
      </c>
      <c r="B510" t="inlineStr">
        <is>
          <t>Q3-2025-Data-Requirements-121920_BISLIG ES</t>
        </is>
      </c>
      <c r="C510" t="n">
        <v>0</v>
      </c>
    </row>
    <row r="511">
      <c r="A511" t="inlineStr">
        <is>
          <t>K147</t>
        </is>
      </c>
      <c r="B511" t="inlineStr">
        <is>
          <t>Q3-2025-Data-Requirements-191523_BALUD PS</t>
        </is>
      </c>
      <c r="C511" t="n">
        <v>0</v>
      </c>
    </row>
    <row r="512">
      <c r="A512" t="inlineStr">
        <is>
          <t>L147</t>
        </is>
      </c>
      <c r="B512" t="inlineStr">
        <is>
          <t>Q3-2025-Data-Requirements-121920_BISLIG ES</t>
        </is>
      </c>
      <c r="C512" t="n">
        <v>0</v>
      </c>
    </row>
    <row r="513">
      <c r="A513" t="inlineStr">
        <is>
          <t>L147</t>
        </is>
      </c>
      <c r="B513" t="inlineStr">
        <is>
          <t>Q3-2025-Data-Requirements-191523_BALUD PS</t>
        </is>
      </c>
      <c r="C513" t="n">
        <v>0</v>
      </c>
    </row>
    <row r="514">
      <c r="A514" t="inlineStr">
        <is>
          <t>E150</t>
        </is>
      </c>
      <c r="B514" t="inlineStr">
        <is>
          <t>Q3-2025-Data-Requirements-121920_BISLIG ES</t>
        </is>
      </c>
      <c r="C514" t="n">
        <v>0</v>
      </c>
    </row>
    <row r="515">
      <c r="A515" t="inlineStr">
        <is>
          <t>E150</t>
        </is>
      </c>
      <c r="B515" t="inlineStr">
        <is>
          <t>Q3-2025-Data-Requirements-191523_BALUD PS</t>
        </is>
      </c>
      <c r="C515" t="n">
        <v>3</v>
      </c>
    </row>
    <row r="516">
      <c r="A516" t="inlineStr">
        <is>
          <t>F150</t>
        </is>
      </c>
      <c r="B516" t="inlineStr">
        <is>
          <t>Q3-2025-Data-Requirements-121920_BISLIG ES</t>
        </is>
      </c>
      <c r="C516" t="n">
        <v>0</v>
      </c>
    </row>
    <row r="517">
      <c r="A517" t="inlineStr">
        <is>
          <t>F150</t>
        </is>
      </c>
      <c r="B517" t="inlineStr">
        <is>
          <t>Q3-2025-Data-Requirements-191523_BALUD PS</t>
        </is>
      </c>
      <c r="C517" t="n">
        <v>3</v>
      </c>
    </row>
    <row r="518">
      <c r="A518" t="inlineStr">
        <is>
          <t>G150</t>
        </is>
      </c>
      <c r="B518" t="inlineStr">
        <is>
          <t>Q3-2025-Data-Requirements-121920_BISLIG ES</t>
        </is>
      </c>
      <c r="C518" t="n">
        <v>0</v>
      </c>
    </row>
    <row r="519">
      <c r="A519" t="inlineStr">
        <is>
          <t>G150</t>
        </is>
      </c>
      <c r="B519" t="inlineStr">
        <is>
          <t>Q3-2025-Data-Requirements-191523_BALUD PS</t>
        </is>
      </c>
      <c r="C519" t="n">
        <v>2</v>
      </c>
    </row>
    <row r="520">
      <c r="A520" t="inlineStr">
        <is>
          <t>H150</t>
        </is>
      </c>
      <c r="B520" t="inlineStr">
        <is>
          <t>Q3-2025-Data-Requirements-121920_BISLIG ES</t>
        </is>
      </c>
      <c r="C520" t="n">
        <v>0</v>
      </c>
    </row>
    <row r="521">
      <c r="A521" t="inlineStr">
        <is>
          <t>H150</t>
        </is>
      </c>
      <c r="B521" t="inlineStr">
        <is>
          <t>Q3-2025-Data-Requirements-191523_BALUD PS</t>
        </is>
      </c>
      <c r="C521" t="n">
        <v>1</v>
      </c>
    </row>
    <row r="522">
      <c r="A522" t="inlineStr">
        <is>
          <t>I150</t>
        </is>
      </c>
      <c r="B522" t="inlineStr">
        <is>
          <t>Q3-2025-Data-Requirements-121920_BISLIG ES</t>
        </is>
      </c>
      <c r="C522" t="n">
        <v>0</v>
      </c>
    </row>
    <row r="523">
      <c r="A523" t="inlineStr">
        <is>
          <t>I150</t>
        </is>
      </c>
      <c r="B523" t="inlineStr">
        <is>
          <t>Q3-2025-Data-Requirements-191523_BALUD PS</t>
        </is>
      </c>
      <c r="C523" t="n">
        <v>3</v>
      </c>
    </row>
    <row r="524">
      <c r="A524" t="inlineStr">
        <is>
          <t>J150</t>
        </is>
      </c>
      <c r="B524" t="inlineStr">
        <is>
          <t>Q3-2025-Data-Requirements-121920_BISLIG ES</t>
        </is>
      </c>
      <c r="C524" t="n">
        <v>0</v>
      </c>
    </row>
    <row r="525">
      <c r="A525" t="inlineStr">
        <is>
          <t>J150</t>
        </is>
      </c>
      <c r="B525" t="inlineStr">
        <is>
          <t>Q3-2025-Data-Requirements-191523_BALUD PS</t>
        </is>
      </c>
      <c r="C525" t="n">
        <v>5</v>
      </c>
    </row>
    <row r="526">
      <c r="A526" t="inlineStr">
        <is>
          <t>K150</t>
        </is>
      </c>
      <c r="B526" t="inlineStr">
        <is>
          <t>Q3-2025-Data-Requirements-121920_BISLIG ES</t>
        </is>
      </c>
      <c r="C526" t="n">
        <v>0</v>
      </c>
    </row>
    <row r="527">
      <c r="A527" t="inlineStr">
        <is>
          <t>K150</t>
        </is>
      </c>
      <c r="B527" t="inlineStr">
        <is>
          <t>Q3-2025-Data-Requirements-191523_BALUD PS</t>
        </is>
      </c>
      <c r="C527" t="n">
        <v>2</v>
      </c>
    </row>
    <row r="528">
      <c r="A528" t="inlineStr">
        <is>
          <t>L150</t>
        </is>
      </c>
      <c r="B528" t="inlineStr">
        <is>
          <t>Q3-2025-Data-Requirements-121920_BISLIG ES</t>
        </is>
      </c>
      <c r="C528" t="n">
        <v>0</v>
      </c>
    </row>
    <row r="529">
      <c r="A529" t="inlineStr">
        <is>
          <t>L150</t>
        </is>
      </c>
      <c r="B529" t="inlineStr">
        <is>
          <t>Q3-2025-Data-Requirements-191523_BALUD PS</t>
        </is>
      </c>
      <c r="C529" t="n">
        <v>19</v>
      </c>
    </row>
    <row r="530">
      <c r="A530" t="inlineStr">
        <is>
          <t>E151</t>
        </is>
      </c>
      <c r="B530" t="inlineStr">
        <is>
          <t>Q3-2025-Data-Requirements-121920_BISLIG ES</t>
        </is>
      </c>
      <c r="C530" t="n">
        <v>0</v>
      </c>
    </row>
    <row r="531">
      <c r="A531" t="inlineStr">
        <is>
          <t>E151</t>
        </is>
      </c>
      <c r="B531" t="inlineStr">
        <is>
          <t>Q3-2025-Data-Requirements-191523_BALUD PS</t>
        </is>
      </c>
      <c r="C531" t="n">
        <v>1</v>
      </c>
    </row>
    <row r="532">
      <c r="A532" t="inlineStr">
        <is>
          <t>F151</t>
        </is>
      </c>
      <c r="B532" t="inlineStr">
        <is>
          <t>Q3-2025-Data-Requirements-121920_BISLIG ES</t>
        </is>
      </c>
      <c r="C532" t="n">
        <v>0</v>
      </c>
    </row>
    <row r="533">
      <c r="A533" t="inlineStr">
        <is>
          <t>F151</t>
        </is>
      </c>
      <c r="B533" t="inlineStr">
        <is>
          <t>Q3-2025-Data-Requirements-191523_BALUD PS</t>
        </is>
      </c>
      <c r="C533" t="n">
        <v>0</v>
      </c>
    </row>
    <row r="534">
      <c r="A534" t="inlineStr">
        <is>
          <t>G151</t>
        </is>
      </c>
      <c r="B534" t="inlineStr">
        <is>
          <t>Q3-2025-Data-Requirements-121920_BISLIG ES</t>
        </is>
      </c>
      <c r="C534" t="n">
        <v>0</v>
      </c>
    </row>
    <row r="535">
      <c r="A535" t="inlineStr">
        <is>
          <t>G151</t>
        </is>
      </c>
      <c r="B535" t="inlineStr">
        <is>
          <t>Q3-2025-Data-Requirements-191523_BALUD PS</t>
        </is>
      </c>
      <c r="C535" t="n">
        <v>3</v>
      </c>
    </row>
    <row r="536">
      <c r="A536" t="inlineStr">
        <is>
          <t>H151</t>
        </is>
      </c>
      <c r="B536" t="inlineStr">
        <is>
          <t>Q3-2025-Data-Requirements-121920_BISLIG ES</t>
        </is>
      </c>
      <c r="C536" t="n">
        <v>0</v>
      </c>
    </row>
    <row r="537">
      <c r="A537" t="inlineStr">
        <is>
          <t>H151</t>
        </is>
      </c>
      <c r="B537" t="inlineStr">
        <is>
          <t>Q3-2025-Data-Requirements-191523_BALUD PS</t>
        </is>
      </c>
      <c r="C537" t="n">
        <v>3</v>
      </c>
    </row>
    <row r="538">
      <c r="A538" t="inlineStr">
        <is>
          <t>I151</t>
        </is>
      </c>
      <c r="B538" t="inlineStr">
        <is>
          <t>Q3-2025-Data-Requirements-121920_BISLIG ES</t>
        </is>
      </c>
      <c r="C538" t="n">
        <v>0</v>
      </c>
    </row>
    <row r="539">
      <c r="A539" t="inlineStr">
        <is>
          <t>I151</t>
        </is>
      </c>
      <c r="B539" t="inlineStr">
        <is>
          <t>Q3-2025-Data-Requirements-191523_BALUD PS</t>
        </is>
      </c>
      <c r="C539" t="n">
        <v>1</v>
      </c>
    </row>
    <row r="540">
      <c r="A540" t="inlineStr">
        <is>
          <t>J151</t>
        </is>
      </c>
      <c r="B540" t="inlineStr">
        <is>
          <t>Q3-2025-Data-Requirements-121920_BISLIG ES</t>
        </is>
      </c>
      <c r="C540" t="n">
        <v>0</v>
      </c>
    </row>
    <row r="541">
      <c r="A541" t="inlineStr">
        <is>
          <t>J151</t>
        </is>
      </c>
      <c r="B541" t="inlineStr">
        <is>
          <t>Q3-2025-Data-Requirements-191523_BALUD PS</t>
        </is>
      </c>
      <c r="C541" t="n">
        <v>4</v>
      </c>
    </row>
    <row r="542">
      <c r="A542" t="inlineStr">
        <is>
          <t>K151</t>
        </is>
      </c>
      <c r="B542" t="inlineStr">
        <is>
          <t>Q3-2025-Data-Requirements-121920_BISLIG ES</t>
        </is>
      </c>
      <c r="C542" t="n">
        <v>0</v>
      </c>
    </row>
    <row r="543">
      <c r="A543" t="inlineStr">
        <is>
          <t>K151</t>
        </is>
      </c>
      <c r="B543" t="inlineStr">
        <is>
          <t>Q3-2025-Data-Requirements-191523_BALUD PS</t>
        </is>
      </c>
      <c r="C543" t="n">
        <v>0</v>
      </c>
    </row>
    <row r="544">
      <c r="A544" t="inlineStr">
        <is>
          <t>L151</t>
        </is>
      </c>
      <c r="B544" t="inlineStr">
        <is>
          <t>Q3-2025-Data-Requirements-121920_BISLIG ES</t>
        </is>
      </c>
      <c r="C544" t="n">
        <v>0</v>
      </c>
    </row>
    <row r="545">
      <c r="A545" t="inlineStr">
        <is>
          <t>L151</t>
        </is>
      </c>
      <c r="B545" t="inlineStr">
        <is>
          <t>Q3-2025-Data-Requirements-191523_BALUD PS</t>
        </is>
      </c>
      <c r="C545" t="n">
        <v>12</v>
      </c>
    </row>
    <row r="546">
      <c r="A546" t="inlineStr">
        <is>
          <t>E152</t>
        </is>
      </c>
      <c r="B546" t="inlineStr">
        <is>
          <t>Q3-2025-Data-Requirements-121920_BISLIG ES</t>
        </is>
      </c>
      <c r="C546" t="n">
        <v>0</v>
      </c>
    </row>
    <row r="547">
      <c r="A547" t="inlineStr">
        <is>
          <t>E152</t>
        </is>
      </c>
      <c r="B547" t="inlineStr">
        <is>
          <t>Q3-2025-Data-Requirements-191523_BALUD PS</t>
        </is>
      </c>
      <c r="C547" t="n">
        <v>4</v>
      </c>
    </row>
    <row r="548">
      <c r="A548" t="inlineStr">
        <is>
          <t>F152</t>
        </is>
      </c>
      <c r="B548" t="inlineStr">
        <is>
          <t>Q3-2025-Data-Requirements-121920_BISLIG ES</t>
        </is>
      </c>
      <c r="C548" t="n">
        <v>0</v>
      </c>
    </row>
    <row r="549">
      <c r="A549" t="inlineStr">
        <is>
          <t>F152</t>
        </is>
      </c>
      <c r="B549" t="inlineStr">
        <is>
          <t>Q3-2025-Data-Requirements-191523_BALUD PS</t>
        </is>
      </c>
      <c r="C549" t="n">
        <v>3</v>
      </c>
    </row>
    <row r="550">
      <c r="A550" t="inlineStr">
        <is>
          <t>G152</t>
        </is>
      </c>
      <c r="B550" t="inlineStr">
        <is>
          <t>Q3-2025-Data-Requirements-121920_BISLIG ES</t>
        </is>
      </c>
      <c r="C550" t="n">
        <v>0</v>
      </c>
    </row>
    <row r="551">
      <c r="A551" t="inlineStr">
        <is>
          <t>G152</t>
        </is>
      </c>
      <c r="B551" t="inlineStr">
        <is>
          <t>Q3-2025-Data-Requirements-191523_BALUD PS</t>
        </is>
      </c>
      <c r="C551" t="n">
        <v>5</v>
      </c>
    </row>
    <row r="552">
      <c r="A552" t="inlineStr">
        <is>
          <t>H152</t>
        </is>
      </c>
      <c r="B552" t="inlineStr">
        <is>
          <t>Q3-2025-Data-Requirements-121920_BISLIG ES</t>
        </is>
      </c>
      <c r="C552" t="n">
        <v>0</v>
      </c>
    </row>
    <row r="553">
      <c r="A553" t="inlineStr">
        <is>
          <t>H152</t>
        </is>
      </c>
      <c r="B553" t="inlineStr">
        <is>
          <t>Q3-2025-Data-Requirements-191523_BALUD PS</t>
        </is>
      </c>
      <c r="C553" t="n">
        <v>4</v>
      </c>
    </row>
    <row r="554">
      <c r="A554" t="inlineStr">
        <is>
          <t>I152</t>
        </is>
      </c>
      <c r="B554" t="inlineStr">
        <is>
          <t>Q3-2025-Data-Requirements-121920_BISLIG ES</t>
        </is>
      </c>
      <c r="C554" t="n">
        <v>0</v>
      </c>
    </row>
    <row r="555">
      <c r="A555" t="inlineStr">
        <is>
          <t>I152</t>
        </is>
      </c>
      <c r="B555" t="inlineStr">
        <is>
          <t>Q3-2025-Data-Requirements-191523_BALUD PS</t>
        </is>
      </c>
      <c r="C555" t="n">
        <v>4</v>
      </c>
    </row>
    <row r="556">
      <c r="A556" t="inlineStr">
        <is>
          <t>J152</t>
        </is>
      </c>
      <c r="B556" t="inlineStr">
        <is>
          <t>Q3-2025-Data-Requirements-121920_BISLIG ES</t>
        </is>
      </c>
      <c r="C556" t="n">
        <v>0</v>
      </c>
    </row>
    <row r="557">
      <c r="A557" t="inlineStr">
        <is>
          <t>J152</t>
        </is>
      </c>
      <c r="B557" t="inlineStr">
        <is>
          <t>Q3-2025-Data-Requirements-191523_BALUD PS</t>
        </is>
      </c>
      <c r="C557" t="n">
        <v>9</v>
      </c>
    </row>
    <row r="558">
      <c r="A558" t="inlineStr">
        <is>
          <t>K152</t>
        </is>
      </c>
      <c r="B558" t="inlineStr">
        <is>
          <t>Q3-2025-Data-Requirements-121920_BISLIG ES</t>
        </is>
      </c>
      <c r="C558" t="n">
        <v>0</v>
      </c>
    </row>
    <row r="559">
      <c r="A559" t="inlineStr">
        <is>
          <t>K152</t>
        </is>
      </c>
      <c r="B559" t="inlineStr">
        <is>
          <t>Q3-2025-Data-Requirements-191523_BALUD PS</t>
        </is>
      </c>
      <c r="C559" t="n">
        <v>2</v>
      </c>
    </row>
    <row r="560">
      <c r="A560" t="inlineStr">
        <is>
          <t>L152</t>
        </is>
      </c>
      <c r="B560" t="inlineStr">
        <is>
          <t>Q3-2025-Data-Requirements-121920_BISLIG ES</t>
        </is>
      </c>
      <c r="C560" t="n">
        <v>0</v>
      </c>
    </row>
    <row r="561">
      <c r="A561" t="inlineStr">
        <is>
          <t>L152</t>
        </is>
      </c>
      <c r="B561" t="inlineStr">
        <is>
          <t>Q3-2025-Data-Requirements-191523_BALUD PS</t>
        </is>
      </c>
      <c r="C561" t="n">
        <v>31</v>
      </c>
    </row>
    <row r="562">
      <c r="A562" t="inlineStr">
        <is>
          <t>L158</t>
        </is>
      </c>
      <c r="B562" t="inlineStr">
        <is>
          <t>Q3-2025-Data-Requirements-121920_BISLIG ES</t>
        </is>
      </c>
      <c r="C562" t="n">
        <v>0</v>
      </c>
    </row>
    <row r="563">
      <c r="A563" t="inlineStr">
        <is>
          <t>L158</t>
        </is>
      </c>
      <c r="B563" t="inlineStr">
        <is>
          <t>Q3-2025-Data-Requirements-191523_BALUD PS</t>
        </is>
      </c>
      <c r="C563" t="n">
        <v>0</v>
      </c>
    </row>
    <row r="564">
      <c r="A564" t="inlineStr">
        <is>
          <t>L159</t>
        </is>
      </c>
      <c r="B564" t="inlineStr">
        <is>
          <t>Q3-2025-Data-Requirements-121920_BISLIG ES</t>
        </is>
      </c>
      <c r="C564" t="n">
        <v>0</v>
      </c>
    </row>
    <row r="565">
      <c r="A565" t="inlineStr">
        <is>
          <t>L159</t>
        </is>
      </c>
      <c r="B565" t="inlineStr">
        <is>
          <t>Q3-2025-Data-Requirements-191523_BALUD PS</t>
        </is>
      </c>
      <c r="C565" t="n">
        <v>0</v>
      </c>
    </row>
    <row r="566">
      <c r="A566" t="inlineStr">
        <is>
          <t>F160</t>
        </is>
      </c>
      <c r="B566" t="inlineStr">
        <is>
          <t>Q3-2025-Data-Requirements-121920_BISLIG ES</t>
        </is>
      </c>
      <c r="C566" t="n">
        <v>0</v>
      </c>
    </row>
    <row r="567">
      <c r="A567" t="inlineStr">
        <is>
          <t>F160</t>
        </is>
      </c>
      <c r="B567" t="inlineStr">
        <is>
          <t>Q3-2025-Data-Requirements-191523_BALUD PS</t>
        </is>
      </c>
      <c r="C567" t="n">
        <v>0</v>
      </c>
    </row>
    <row r="568">
      <c r="A568" t="inlineStr">
        <is>
          <t>G160</t>
        </is>
      </c>
      <c r="B568" t="inlineStr">
        <is>
          <t>Q3-2025-Data-Requirements-121920_BISLIG ES</t>
        </is>
      </c>
      <c r="C568" t="n">
        <v>0</v>
      </c>
    </row>
    <row r="569">
      <c r="A569" t="inlineStr">
        <is>
          <t>G160</t>
        </is>
      </c>
      <c r="B569" t="inlineStr">
        <is>
          <t>Q3-2025-Data-Requirements-191523_BALUD PS</t>
        </is>
      </c>
      <c r="C569" t="n">
        <v>0</v>
      </c>
    </row>
    <row r="570">
      <c r="A570" t="inlineStr">
        <is>
          <t>H160</t>
        </is>
      </c>
      <c r="B570" t="inlineStr">
        <is>
          <t>Q3-2025-Data-Requirements-121920_BISLIG ES</t>
        </is>
      </c>
      <c r="C570" t="n">
        <v>0</v>
      </c>
    </row>
    <row r="571">
      <c r="A571" t="inlineStr">
        <is>
          <t>H160</t>
        </is>
      </c>
      <c r="B571" t="inlineStr">
        <is>
          <t>Q3-2025-Data-Requirements-191523_BALUD PS</t>
        </is>
      </c>
      <c r="C571" t="n">
        <v>0</v>
      </c>
    </row>
    <row r="572">
      <c r="A572" t="inlineStr">
        <is>
          <t>I160</t>
        </is>
      </c>
      <c r="B572" t="inlineStr">
        <is>
          <t>Q3-2025-Data-Requirements-121920_BISLIG ES</t>
        </is>
      </c>
      <c r="C572" t="n">
        <v>0</v>
      </c>
    </row>
    <row r="573">
      <c r="A573" t="inlineStr">
        <is>
          <t>I160</t>
        </is>
      </c>
      <c r="B573" t="inlineStr">
        <is>
          <t>Q3-2025-Data-Requirements-191523_BALUD PS</t>
        </is>
      </c>
      <c r="C573" t="n">
        <v>0</v>
      </c>
    </row>
    <row r="574">
      <c r="A574" t="inlineStr">
        <is>
          <t>J160</t>
        </is>
      </c>
      <c r="B574" t="inlineStr">
        <is>
          <t>Q3-2025-Data-Requirements-121920_BISLIG ES</t>
        </is>
      </c>
      <c r="C574" t="n">
        <v>0</v>
      </c>
    </row>
    <row r="575">
      <c r="A575" t="inlineStr">
        <is>
          <t>J160</t>
        </is>
      </c>
      <c r="B575" t="inlineStr">
        <is>
          <t>Q3-2025-Data-Requirements-191523_BALUD PS</t>
        </is>
      </c>
      <c r="C575" t="n">
        <v>0</v>
      </c>
    </row>
    <row r="576">
      <c r="A576" t="inlineStr">
        <is>
          <t>K160</t>
        </is>
      </c>
      <c r="B576" t="inlineStr">
        <is>
          <t>Q3-2025-Data-Requirements-121920_BISLIG ES</t>
        </is>
      </c>
      <c r="C576" t="n">
        <v>0</v>
      </c>
    </row>
    <row r="577">
      <c r="A577" t="inlineStr">
        <is>
          <t>K160</t>
        </is>
      </c>
      <c r="B577" t="inlineStr">
        <is>
          <t>Q3-2025-Data-Requirements-191523_BALUD PS</t>
        </is>
      </c>
      <c r="C577" t="n">
        <v>0</v>
      </c>
    </row>
    <row r="578">
      <c r="A578" t="inlineStr">
        <is>
          <t>L160</t>
        </is>
      </c>
      <c r="B578" t="inlineStr">
        <is>
          <t>Q3-2025-Data-Requirements-121920_BISLIG ES</t>
        </is>
      </c>
      <c r="C578" t="n">
        <v>0</v>
      </c>
    </row>
    <row r="579">
      <c r="A579" t="inlineStr">
        <is>
          <t>L160</t>
        </is>
      </c>
      <c r="B579" t="inlineStr">
        <is>
          <t>Q3-2025-Data-Requirements-191523_BALUD PS</t>
        </is>
      </c>
      <c r="C579" t="n">
        <v>0</v>
      </c>
    </row>
    <row r="580">
      <c r="A580" t="inlineStr">
        <is>
          <t>L162</t>
        </is>
      </c>
      <c r="B580" t="inlineStr">
        <is>
          <t>Q3-2025-Data-Requirements-121920_BISLIG ES</t>
        </is>
      </c>
      <c r="C580" t="n">
        <v>0</v>
      </c>
    </row>
    <row r="581">
      <c r="A581" t="inlineStr">
        <is>
          <t>L162</t>
        </is>
      </c>
      <c r="B581" t="inlineStr">
        <is>
          <t>Q3-2025-Data-Requirements-191523_BALUD PS</t>
        </is>
      </c>
      <c r="C581" t="n">
        <v>0</v>
      </c>
    </row>
    <row r="582">
      <c r="A582" t="inlineStr">
        <is>
          <t>L163</t>
        </is>
      </c>
      <c r="B582" t="inlineStr">
        <is>
          <t>Q3-2025-Data-Requirements-121920_BISLIG ES</t>
        </is>
      </c>
      <c r="C582" t="n">
        <v>0</v>
      </c>
    </row>
    <row r="583">
      <c r="A583" t="inlineStr">
        <is>
          <t>L163</t>
        </is>
      </c>
      <c r="B583" t="inlineStr">
        <is>
          <t>Q3-2025-Data-Requirements-191523_BALUD PS</t>
        </is>
      </c>
      <c r="C583" t="n">
        <v>0</v>
      </c>
    </row>
    <row r="584">
      <c r="A584" t="inlineStr">
        <is>
          <t>F164</t>
        </is>
      </c>
      <c r="B584" t="inlineStr">
        <is>
          <t>Q3-2025-Data-Requirements-121920_BISLIG ES</t>
        </is>
      </c>
      <c r="C584" t="n">
        <v>0</v>
      </c>
    </row>
    <row r="585">
      <c r="A585" t="inlineStr">
        <is>
          <t>F164</t>
        </is>
      </c>
      <c r="B585" t="inlineStr">
        <is>
          <t>Q3-2025-Data-Requirements-191523_BALUD PS</t>
        </is>
      </c>
      <c r="C585" t="n">
        <v>0</v>
      </c>
    </row>
    <row r="586">
      <c r="A586" t="inlineStr">
        <is>
          <t>G164</t>
        </is>
      </c>
      <c r="B586" t="inlineStr">
        <is>
          <t>Q3-2025-Data-Requirements-121920_BISLIG ES</t>
        </is>
      </c>
      <c r="C586" t="n">
        <v>0</v>
      </c>
    </row>
    <row r="587">
      <c r="A587" t="inlineStr">
        <is>
          <t>G164</t>
        </is>
      </c>
      <c r="B587" t="inlineStr">
        <is>
          <t>Q3-2025-Data-Requirements-191523_BALUD PS</t>
        </is>
      </c>
      <c r="C587" t="n">
        <v>0</v>
      </c>
    </row>
    <row r="588">
      <c r="A588" t="inlineStr">
        <is>
          <t>H164</t>
        </is>
      </c>
      <c r="B588" t="inlineStr">
        <is>
          <t>Q3-2025-Data-Requirements-121920_BISLIG ES</t>
        </is>
      </c>
      <c r="C588" t="n">
        <v>0</v>
      </c>
    </row>
    <row r="589">
      <c r="A589" t="inlineStr">
        <is>
          <t>H164</t>
        </is>
      </c>
      <c r="B589" t="inlineStr">
        <is>
          <t>Q3-2025-Data-Requirements-191523_BALUD PS</t>
        </is>
      </c>
      <c r="C589" t="n">
        <v>0</v>
      </c>
    </row>
    <row r="590">
      <c r="A590" t="inlineStr">
        <is>
          <t>I164</t>
        </is>
      </c>
      <c r="B590" t="inlineStr">
        <is>
          <t>Q3-2025-Data-Requirements-121920_BISLIG ES</t>
        </is>
      </c>
      <c r="C590" t="n">
        <v>0</v>
      </c>
    </row>
    <row r="591">
      <c r="A591" t="inlineStr">
        <is>
          <t>I164</t>
        </is>
      </c>
      <c r="B591" t="inlineStr">
        <is>
          <t>Q3-2025-Data-Requirements-191523_BALUD PS</t>
        </is>
      </c>
      <c r="C591" t="n">
        <v>0</v>
      </c>
    </row>
    <row r="592">
      <c r="A592" t="inlineStr">
        <is>
          <t>J164</t>
        </is>
      </c>
      <c r="B592" t="inlineStr">
        <is>
          <t>Q3-2025-Data-Requirements-121920_BISLIG ES</t>
        </is>
      </c>
      <c r="C592" t="n">
        <v>0</v>
      </c>
    </row>
    <row r="593">
      <c r="A593" t="inlineStr">
        <is>
          <t>J164</t>
        </is>
      </c>
      <c r="B593" t="inlineStr">
        <is>
          <t>Q3-2025-Data-Requirements-191523_BALUD PS</t>
        </is>
      </c>
      <c r="C593" t="n">
        <v>0</v>
      </c>
    </row>
    <row r="594">
      <c r="A594" t="inlineStr">
        <is>
          <t>K164</t>
        </is>
      </c>
      <c r="B594" t="inlineStr">
        <is>
          <t>Q3-2025-Data-Requirements-121920_BISLIG ES</t>
        </is>
      </c>
      <c r="C594" t="n">
        <v>0</v>
      </c>
    </row>
    <row r="595">
      <c r="A595" t="inlineStr">
        <is>
          <t>K164</t>
        </is>
      </c>
      <c r="B595" t="inlineStr">
        <is>
          <t>Q3-2025-Data-Requirements-191523_BALUD PS</t>
        </is>
      </c>
      <c r="C595" t="n">
        <v>0</v>
      </c>
    </row>
    <row r="596">
      <c r="A596" t="inlineStr">
        <is>
          <t>L164</t>
        </is>
      </c>
      <c r="B596" t="inlineStr">
        <is>
          <t>Q3-2025-Data-Requirements-121920_BISLIG ES</t>
        </is>
      </c>
      <c r="C596" t="n">
        <v>0</v>
      </c>
    </row>
    <row r="597">
      <c r="A597" t="inlineStr">
        <is>
          <t>L164</t>
        </is>
      </c>
      <c r="B597" t="inlineStr">
        <is>
          <t>Q3-2025-Data-Requirements-191523_BALUD PS</t>
        </is>
      </c>
      <c r="C597" t="n">
        <v>0</v>
      </c>
    </row>
    <row r="598">
      <c r="A598" t="inlineStr">
        <is>
          <t>L167</t>
        </is>
      </c>
      <c r="B598" t="inlineStr">
        <is>
          <t>Q3-2025-Data-Requirements-121920_BISLIG ES</t>
        </is>
      </c>
      <c r="C598" t="n">
        <v>0</v>
      </c>
    </row>
    <row r="599">
      <c r="A599" t="inlineStr">
        <is>
          <t>L167</t>
        </is>
      </c>
      <c r="B599" t="inlineStr">
        <is>
          <t>Q3-2025-Data-Requirements-191523_BALUD PS</t>
        </is>
      </c>
      <c r="C599" t="n">
        <v>0</v>
      </c>
    </row>
    <row r="600">
      <c r="A600" t="inlineStr">
        <is>
          <t>L168</t>
        </is>
      </c>
      <c r="B600" t="inlineStr">
        <is>
          <t>Q3-2025-Data-Requirements-121920_BISLIG ES</t>
        </is>
      </c>
      <c r="C600" t="n">
        <v>0</v>
      </c>
    </row>
    <row r="601">
      <c r="A601" t="inlineStr">
        <is>
          <t>L168</t>
        </is>
      </c>
      <c r="B601" t="inlineStr">
        <is>
          <t>Q3-2025-Data-Requirements-191523_BALUD PS</t>
        </is>
      </c>
      <c r="C601" t="n">
        <v>0</v>
      </c>
    </row>
    <row r="602">
      <c r="A602" t="inlineStr">
        <is>
          <t>F169</t>
        </is>
      </c>
      <c r="B602" t="inlineStr">
        <is>
          <t>Q3-2025-Data-Requirements-121920_BISLIG ES</t>
        </is>
      </c>
      <c r="C602" t="n">
        <v>0</v>
      </c>
    </row>
    <row r="603">
      <c r="A603" t="inlineStr">
        <is>
          <t>F169</t>
        </is>
      </c>
      <c r="B603" t="inlineStr">
        <is>
          <t>Q3-2025-Data-Requirements-191523_BALUD PS</t>
        </is>
      </c>
      <c r="C603" t="n">
        <v>0</v>
      </c>
    </row>
    <row r="604">
      <c r="A604" t="inlineStr">
        <is>
          <t>G169</t>
        </is>
      </c>
      <c r="B604" t="inlineStr">
        <is>
          <t>Q3-2025-Data-Requirements-121920_BISLIG ES</t>
        </is>
      </c>
      <c r="C604" t="n">
        <v>0</v>
      </c>
    </row>
    <row r="605">
      <c r="A605" t="inlineStr">
        <is>
          <t>G169</t>
        </is>
      </c>
      <c r="B605" t="inlineStr">
        <is>
          <t>Q3-2025-Data-Requirements-191523_BALUD PS</t>
        </is>
      </c>
      <c r="C605" t="n">
        <v>0</v>
      </c>
    </row>
    <row r="606">
      <c r="A606" t="inlineStr">
        <is>
          <t>H169</t>
        </is>
      </c>
      <c r="B606" t="inlineStr">
        <is>
          <t>Q3-2025-Data-Requirements-121920_BISLIG ES</t>
        </is>
      </c>
      <c r="C606" t="n">
        <v>0</v>
      </c>
    </row>
    <row r="607">
      <c r="A607" t="inlineStr">
        <is>
          <t>H169</t>
        </is>
      </c>
      <c r="B607" t="inlineStr">
        <is>
          <t>Q3-2025-Data-Requirements-191523_BALUD PS</t>
        </is>
      </c>
      <c r="C607" t="n">
        <v>0</v>
      </c>
    </row>
    <row r="608">
      <c r="A608" t="inlineStr">
        <is>
          <t>I169</t>
        </is>
      </c>
      <c r="B608" t="inlineStr">
        <is>
          <t>Q3-2025-Data-Requirements-121920_BISLIG ES</t>
        </is>
      </c>
      <c r="C608" t="n">
        <v>0</v>
      </c>
    </row>
    <row r="609">
      <c r="A609" t="inlineStr">
        <is>
          <t>I169</t>
        </is>
      </c>
      <c r="B609" t="inlineStr">
        <is>
          <t>Q3-2025-Data-Requirements-191523_BALUD PS</t>
        </is>
      </c>
      <c r="C609" t="n">
        <v>0</v>
      </c>
    </row>
    <row r="610">
      <c r="A610" t="inlineStr">
        <is>
          <t>J169</t>
        </is>
      </c>
      <c r="B610" t="inlineStr">
        <is>
          <t>Q3-2025-Data-Requirements-121920_BISLIG ES</t>
        </is>
      </c>
      <c r="C610" t="n">
        <v>0</v>
      </c>
    </row>
    <row r="611">
      <c r="A611" t="inlineStr">
        <is>
          <t>J169</t>
        </is>
      </c>
      <c r="B611" t="inlineStr">
        <is>
          <t>Q3-2025-Data-Requirements-191523_BALUD PS</t>
        </is>
      </c>
      <c r="C611" t="n">
        <v>0</v>
      </c>
    </row>
    <row r="612">
      <c r="A612" t="inlineStr">
        <is>
          <t>K169</t>
        </is>
      </c>
      <c r="B612" t="inlineStr">
        <is>
          <t>Q3-2025-Data-Requirements-121920_BISLIG ES</t>
        </is>
      </c>
      <c r="C612" t="n">
        <v>0</v>
      </c>
    </row>
    <row r="613">
      <c r="A613" t="inlineStr">
        <is>
          <t>K169</t>
        </is>
      </c>
      <c r="B613" t="inlineStr">
        <is>
          <t>Q3-2025-Data-Requirements-191523_BALUD PS</t>
        </is>
      </c>
      <c r="C613" t="n">
        <v>0</v>
      </c>
    </row>
    <row r="614">
      <c r="A614" t="inlineStr">
        <is>
          <t>L169</t>
        </is>
      </c>
      <c r="B614" t="inlineStr">
        <is>
          <t>Q3-2025-Data-Requirements-121920_BISLIG ES</t>
        </is>
      </c>
      <c r="C614" t="n">
        <v>0</v>
      </c>
    </row>
    <row r="615">
      <c r="A615" t="inlineStr">
        <is>
          <t>L169</t>
        </is>
      </c>
      <c r="B615" t="inlineStr">
        <is>
          <t>Q3-2025-Data-Requirements-191523_BALUD PS</t>
        </is>
      </c>
      <c r="C615" t="n">
        <v>0</v>
      </c>
    </row>
    <row r="616">
      <c r="A616" t="inlineStr">
        <is>
          <t>L171</t>
        </is>
      </c>
      <c r="B616" t="inlineStr">
        <is>
          <t>Q3-2025-Data-Requirements-121920_BISLIG ES</t>
        </is>
      </c>
      <c r="C616" t="n">
        <v>0</v>
      </c>
    </row>
    <row r="617">
      <c r="A617" t="inlineStr">
        <is>
          <t>L171</t>
        </is>
      </c>
      <c r="B617" t="inlineStr">
        <is>
          <t>Q3-2025-Data-Requirements-191523_BALUD PS</t>
        </is>
      </c>
      <c r="C617" t="n">
        <v>0</v>
      </c>
    </row>
    <row r="618">
      <c r="A618" t="inlineStr">
        <is>
          <t>L172</t>
        </is>
      </c>
      <c r="B618" t="inlineStr">
        <is>
          <t>Q3-2025-Data-Requirements-121920_BISLIG ES</t>
        </is>
      </c>
      <c r="C618" t="n">
        <v>0</v>
      </c>
    </row>
    <row r="619">
      <c r="A619" t="inlineStr">
        <is>
          <t>L172</t>
        </is>
      </c>
      <c r="B619" t="inlineStr">
        <is>
          <t>Q3-2025-Data-Requirements-191523_BALUD PS</t>
        </is>
      </c>
      <c r="C619" t="n">
        <v>0</v>
      </c>
    </row>
    <row r="620">
      <c r="A620" t="inlineStr">
        <is>
          <t>F173</t>
        </is>
      </c>
      <c r="B620" t="inlineStr">
        <is>
          <t>Q3-2025-Data-Requirements-121920_BISLIG ES</t>
        </is>
      </c>
      <c r="C620" t="n">
        <v>0</v>
      </c>
    </row>
    <row r="621">
      <c r="A621" t="inlineStr">
        <is>
          <t>F173</t>
        </is>
      </c>
      <c r="B621" t="inlineStr">
        <is>
          <t>Q3-2025-Data-Requirements-191523_BALUD PS</t>
        </is>
      </c>
      <c r="C621" t="n">
        <v>0</v>
      </c>
    </row>
    <row r="622">
      <c r="A622" t="inlineStr">
        <is>
          <t>G173</t>
        </is>
      </c>
      <c r="B622" t="inlineStr">
        <is>
          <t>Q3-2025-Data-Requirements-121920_BISLIG ES</t>
        </is>
      </c>
      <c r="C622" t="n">
        <v>0</v>
      </c>
    </row>
    <row r="623">
      <c r="A623" t="inlineStr">
        <is>
          <t>G173</t>
        </is>
      </c>
      <c r="B623" t="inlineStr">
        <is>
          <t>Q3-2025-Data-Requirements-191523_BALUD PS</t>
        </is>
      </c>
      <c r="C623" t="n">
        <v>0</v>
      </c>
    </row>
    <row r="624">
      <c r="A624" t="inlineStr">
        <is>
          <t>H173</t>
        </is>
      </c>
      <c r="B624" t="inlineStr">
        <is>
          <t>Q3-2025-Data-Requirements-121920_BISLIG ES</t>
        </is>
      </c>
      <c r="C624" t="n">
        <v>0</v>
      </c>
    </row>
    <row r="625">
      <c r="A625" t="inlineStr">
        <is>
          <t>H173</t>
        </is>
      </c>
      <c r="B625" t="inlineStr">
        <is>
          <t>Q3-2025-Data-Requirements-191523_BALUD PS</t>
        </is>
      </c>
      <c r="C625" t="n">
        <v>0</v>
      </c>
    </row>
    <row r="626">
      <c r="A626" t="inlineStr">
        <is>
          <t>I173</t>
        </is>
      </c>
      <c r="B626" t="inlineStr">
        <is>
          <t>Q3-2025-Data-Requirements-121920_BISLIG ES</t>
        </is>
      </c>
      <c r="C626" t="n">
        <v>0</v>
      </c>
    </row>
    <row r="627">
      <c r="A627" t="inlineStr">
        <is>
          <t>I173</t>
        </is>
      </c>
      <c r="B627" t="inlineStr">
        <is>
          <t>Q3-2025-Data-Requirements-191523_BALUD PS</t>
        </is>
      </c>
      <c r="C627" t="n">
        <v>0</v>
      </c>
    </row>
    <row r="628">
      <c r="A628" t="inlineStr">
        <is>
          <t>J173</t>
        </is>
      </c>
      <c r="B628" t="inlineStr">
        <is>
          <t>Q3-2025-Data-Requirements-121920_BISLIG ES</t>
        </is>
      </c>
      <c r="C628" t="n">
        <v>0</v>
      </c>
    </row>
    <row r="629">
      <c r="A629" t="inlineStr">
        <is>
          <t>J173</t>
        </is>
      </c>
      <c r="B629" t="inlineStr">
        <is>
          <t>Q3-2025-Data-Requirements-191523_BALUD PS</t>
        </is>
      </c>
      <c r="C629" t="n">
        <v>0</v>
      </c>
    </row>
    <row r="630">
      <c r="A630" t="inlineStr">
        <is>
          <t>K173</t>
        </is>
      </c>
      <c r="B630" t="inlineStr">
        <is>
          <t>Q3-2025-Data-Requirements-121920_BISLIG ES</t>
        </is>
      </c>
      <c r="C630" t="n">
        <v>0</v>
      </c>
    </row>
    <row r="631">
      <c r="A631" t="inlineStr">
        <is>
          <t>K173</t>
        </is>
      </c>
      <c r="B631" t="inlineStr">
        <is>
          <t>Q3-2025-Data-Requirements-191523_BALUD PS</t>
        </is>
      </c>
      <c r="C631" t="n">
        <v>0</v>
      </c>
    </row>
    <row r="632">
      <c r="A632" t="inlineStr">
        <is>
          <t>L173</t>
        </is>
      </c>
      <c r="B632" t="inlineStr">
        <is>
          <t>Q3-2025-Data-Requirements-121920_BISLIG ES</t>
        </is>
      </c>
      <c r="C632" t="n">
        <v>0</v>
      </c>
    </row>
    <row r="633">
      <c r="A633" t="inlineStr">
        <is>
          <t>L173</t>
        </is>
      </c>
      <c r="B633" t="inlineStr">
        <is>
          <t>Q3-2025-Data-Requirements-191523_BALUD PS</t>
        </is>
      </c>
      <c r="C633" t="n">
        <v>0</v>
      </c>
    </row>
    <row r="634">
      <c r="A634" t="inlineStr">
        <is>
          <t>L176</t>
        </is>
      </c>
      <c r="B634" t="inlineStr">
        <is>
          <t>Q3-2025-Data-Requirements-121920_BISLIG ES</t>
        </is>
      </c>
      <c r="C634" t="n">
        <v>0</v>
      </c>
    </row>
    <row r="635">
      <c r="A635" t="inlineStr">
        <is>
          <t>L176</t>
        </is>
      </c>
      <c r="B635" t="inlineStr">
        <is>
          <t>Q3-2025-Data-Requirements-191523_BALUD PS</t>
        </is>
      </c>
      <c r="C635" t="n">
        <v>0</v>
      </c>
    </row>
    <row r="636">
      <c r="A636" t="inlineStr">
        <is>
          <t>L177</t>
        </is>
      </c>
      <c r="B636" t="inlineStr">
        <is>
          <t>Q3-2025-Data-Requirements-121920_BISLIG ES</t>
        </is>
      </c>
      <c r="C636" t="n">
        <v>0</v>
      </c>
    </row>
    <row r="637">
      <c r="A637" t="inlineStr">
        <is>
          <t>L177</t>
        </is>
      </c>
      <c r="B637" t="inlineStr">
        <is>
          <t>Q3-2025-Data-Requirements-191523_BALUD PS</t>
        </is>
      </c>
      <c r="C637" t="n">
        <v>0</v>
      </c>
    </row>
    <row r="638">
      <c r="A638" t="inlineStr">
        <is>
          <t>F178</t>
        </is>
      </c>
      <c r="B638" t="inlineStr">
        <is>
          <t>Q3-2025-Data-Requirements-121920_BISLIG ES</t>
        </is>
      </c>
      <c r="C638" t="n">
        <v>0</v>
      </c>
    </row>
    <row r="639">
      <c r="A639" t="inlineStr">
        <is>
          <t>F178</t>
        </is>
      </c>
      <c r="B639" t="inlineStr">
        <is>
          <t>Q3-2025-Data-Requirements-191523_BALUD PS</t>
        </is>
      </c>
      <c r="C639" t="n">
        <v>0</v>
      </c>
    </row>
    <row r="640">
      <c r="A640" t="inlineStr">
        <is>
          <t>G178</t>
        </is>
      </c>
      <c r="B640" t="inlineStr">
        <is>
          <t>Q3-2025-Data-Requirements-121920_BISLIG ES</t>
        </is>
      </c>
      <c r="C640" t="n">
        <v>0</v>
      </c>
    </row>
    <row r="641">
      <c r="A641" t="inlineStr">
        <is>
          <t>G178</t>
        </is>
      </c>
      <c r="B641" t="inlineStr">
        <is>
          <t>Q3-2025-Data-Requirements-191523_BALUD PS</t>
        </is>
      </c>
      <c r="C641" t="n">
        <v>0</v>
      </c>
    </row>
    <row r="642">
      <c r="A642" t="inlineStr">
        <is>
          <t>H178</t>
        </is>
      </c>
      <c r="B642" t="inlineStr">
        <is>
          <t>Q3-2025-Data-Requirements-121920_BISLIG ES</t>
        </is>
      </c>
      <c r="C642" t="n">
        <v>0</v>
      </c>
    </row>
    <row r="643">
      <c r="A643" t="inlineStr">
        <is>
          <t>H178</t>
        </is>
      </c>
      <c r="B643" t="inlineStr">
        <is>
          <t>Q3-2025-Data-Requirements-191523_BALUD PS</t>
        </is>
      </c>
      <c r="C643" t="n">
        <v>0</v>
      </c>
    </row>
    <row r="644">
      <c r="A644" t="inlineStr">
        <is>
          <t>I178</t>
        </is>
      </c>
      <c r="B644" t="inlineStr">
        <is>
          <t>Q3-2025-Data-Requirements-121920_BISLIG ES</t>
        </is>
      </c>
      <c r="C644" t="n">
        <v>0</v>
      </c>
    </row>
    <row r="645">
      <c r="A645" t="inlineStr">
        <is>
          <t>I178</t>
        </is>
      </c>
      <c r="B645" t="inlineStr">
        <is>
          <t>Q3-2025-Data-Requirements-191523_BALUD PS</t>
        </is>
      </c>
      <c r="C645" t="n">
        <v>0</v>
      </c>
    </row>
    <row r="646">
      <c r="A646" t="inlineStr">
        <is>
          <t>J178</t>
        </is>
      </c>
      <c r="B646" t="inlineStr">
        <is>
          <t>Q3-2025-Data-Requirements-121920_BISLIG ES</t>
        </is>
      </c>
      <c r="C646" t="n">
        <v>0</v>
      </c>
    </row>
    <row r="647">
      <c r="A647" t="inlineStr">
        <is>
          <t>J178</t>
        </is>
      </c>
      <c r="B647" t="inlineStr">
        <is>
          <t>Q3-2025-Data-Requirements-191523_BALUD PS</t>
        </is>
      </c>
      <c r="C647" t="n">
        <v>0</v>
      </c>
    </row>
    <row r="648">
      <c r="A648" t="inlineStr">
        <is>
          <t>K178</t>
        </is>
      </c>
      <c r="B648" t="inlineStr">
        <is>
          <t>Q3-2025-Data-Requirements-121920_BISLIG ES</t>
        </is>
      </c>
      <c r="C648" t="n">
        <v>0</v>
      </c>
    </row>
    <row r="649">
      <c r="A649" t="inlineStr">
        <is>
          <t>K178</t>
        </is>
      </c>
      <c r="B649" t="inlineStr">
        <is>
          <t>Q3-2025-Data-Requirements-191523_BALUD PS</t>
        </is>
      </c>
      <c r="C649" t="n">
        <v>0</v>
      </c>
    </row>
    <row r="650">
      <c r="A650" t="inlineStr">
        <is>
          <t>L178</t>
        </is>
      </c>
      <c r="B650" t="inlineStr">
        <is>
          <t>Q3-2025-Data-Requirements-121920_BISLIG ES</t>
        </is>
      </c>
      <c r="C650" t="n">
        <v>0</v>
      </c>
    </row>
    <row r="651">
      <c r="A651" t="inlineStr">
        <is>
          <t>L178</t>
        </is>
      </c>
      <c r="B651" t="inlineStr">
        <is>
          <t>Q3-2025-Data-Requirements-191523_BALUD PS</t>
        </is>
      </c>
      <c r="C651" t="n">
        <v>0</v>
      </c>
    </row>
    <row r="652">
      <c r="A652" t="inlineStr">
        <is>
          <t>L180</t>
        </is>
      </c>
      <c r="B652" t="inlineStr">
        <is>
          <t>Q3-2025-Data-Requirements-121920_BISLIG ES</t>
        </is>
      </c>
      <c r="C652" t="n">
        <v>0</v>
      </c>
    </row>
    <row r="653">
      <c r="A653" t="inlineStr">
        <is>
          <t>L180</t>
        </is>
      </c>
      <c r="B653" t="inlineStr">
        <is>
          <t>Q3-2025-Data-Requirements-191523_BALUD PS</t>
        </is>
      </c>
      <c r="C653" t="n">
        <v>0</v>
      </c>
    </row>
    <row r="654">
      <c r="A654" t="inlineStr">
        <is>
          <t>L181</t>
        </is>
      </c>
      <c r="B654" t="inlineStr">
        <is>
          <t>Q3-2025-Data-Requirements-121920_BISLIG ES</t>
        </is>
      </c>
      <c r="C654" t="n">
        <v>0</v>
      </c>
    </row>
    <row r="655">
      <c r="A655" t="inlineStr">
        <is>
          <t>L181</t>
        </is>
      </c>
      <c r="B655" t="inlineStr">
        <is>
          <t>Q3-2025-Data-Requirements-191523_BALUD PS</t>
        </is>
      </c>
      <c r="C655" t="n">
        <v>0</v>
      </c>
    </row>
    <row r="656">
      <c r="A656" t="inlineStr">
        <is>
          <t>F182</t>
        </is>
      </c>
      <c r="B656" t="inlineStr">
        <is>
          <t>Q3-2025-Data-Requirements-121920_BISLIG ES</t>
        </is>
      </c>
      <c r="C656" t="n">
        <v>0</v>
      </c>
    </row>
    <row r="657">
      <c r="A657" t="inlineStr">
        <is>
          <t>F182</t>
        </is>
      </c>
      <c r="B657" t="inlineStr">
        <is>
          <t>Q3-2025-Data-Requirements-191523_BALUD PS</t>
        </is>
      </c>
      <c r="C657" t="n">
        <v>0</v>
      </c>
    </row>
    <row r="658">
      <c r="A658" t="inlineStr">
        <is>
          <t>G182</t>
        </is>
      </c>
      <c r="B658" t="inlineStr">
        <is>
          <t>Q3-2025-Data-Requirements-121920_BISLIG ES</t>
        </is>
      </c>
      <c r="C658" t="n">
        <v>0</v>
      </c>
    </row>
    <row r="659">
      <c r="A659" t="inlineStr">
        <is>
          <t>G182</t>
        </is>
      </c>
      <c r="B659" t="inlineStr">
        <is>
          <t>Q3-2025-Data-Requirements-191523_BALUD PS</t>
        </is>
      </c>
      <c r="C659" t="n">
        <v>0</v>
      </c>
    </row>
    <row r="660">
      <c r="A660" t="inlineStr">
        <is>
          <t>H182</t>
        </is>
      </c>
      <c r="B660" t="inlineStr">
        <is>
          <t>Q3-2025-Data-Requirements-121920_BISLIG ES</t>
        </is>
      </c>
      <c r="C660" t="n">
        <v>0</v>
      </c>
    </row>
    <row r="661">
      <c r="A661" t="inlineStr">
        <is>
          <t>H182</t>
        </is>
      </c>
      <c r="B661" t="inlineStr">
        <is>
          <t>Q3-2025-Data-Requirements-191523_BALUD PS</t>
        </is>
      </c>
      <c r="C661" t="n">
        <v>0</v>
      </c>
    </row>
    <row r="662">
      <c r="A662" t="inlineStr">
        <is>
          <t>I182</t>
        </is>
      </c>
      <c r="B662" t="inlineStr">
        <is>
          <t>Q3-2025-Data-Requirements-121920_BISLIG ES</t>
        </is>
      </c>
      <c r="C662" t="n">
        <v>0</v>
      </c>
    </row>
    <row r="663">
      <c r="A663" t="inlineStr">
        <is>
          <t>I182</t>
        </is>
      </c>
      <c r="B663" t="inlineStr">
        <is>
          <t>Q3-2025-Data-Requirements-191523_BALUD PS</t>
        </is>
      </c>
      <c r="C663" t="n">
        <v>0</v>
      </c>
    </row>
    <row r="664">
      <c r="A664" t="inlineStr">
        <is>
          <t>J182</t>
        </is>
      </c>
      <c r="B664" t="inlineStr">
        <is>
          <t>Q3-2025-Data-Requirements-121920_BISLIG ES</t>
        </is>
      </c>
      <c r="C664" t="n">
        <v>0</v>
      </c>
    </row>
    <row r="665">
      <c r="A665" t="inlineStr">
        <is>
          <t>J182</t>
        </is>
      </c>
      <c r="B665" t="inlineStr">
        <is>
          <t>Q3-2025-Data-Requirements-191523_BALUD PS</t>
        </is>
      </c>
      <c r="C665" t="n">
        <v>0</v>
      </c>
    </row>
    <row r="666">
      <c r="A666" t="inlineStr">
        <is>
          <t>K182</t>
        </is>
      </c>
      <c r="B666" t="inlineStr">
        <is>
          <t>Q3-2025-Data-Requirements-121920_BISLIG ES</t>
        </is>
      </c>
      <c r="C666" t="n">
        <v>0</v>
      </c>
    </row>
    <row r="667">
      <c r="A667" t="inlineStr">
        <is>
          <t>K182</t>
        </is>
      </c>
      <c r="B667" t="inlineStr">
        <is>
          <t>Q3-2025-Data-Requirements-191523_BALUD PS</t>
        </is>
      </c>
      <c r="C667" t="n">
        <v>0</v>
      </c>
    </row>
    <row r="668">
      <c r="A668" t="inlineStr">
        <is>
          <t>L182</t>
        </is>
      </c>
      <c r="B668" t="inlineStr">
        <is>
          <t>Q3-2025-Data-Requirements-121920_BISLIG ES</t>
        </is>
      </c>
      <c r="C668" t="n">
        <v>0</v>
      </c>
    </row>
    <row r="669">
      <c r="A669" t="inlineStr">
        <is>
          <t>L182</t>
        </is>
      </c>
      <c r="B669" t="inlineStr">
        <is>
          <t>Q3-2025-Data-Requirements-191523_BALUD PS</t>
        </is>
      </c>
      <c r="C669" t="n">
        <v>0</v>
      </c>
    </row>
    <row r="670">
      <c r="A670" t="inlineStr">
        <is>
          <t>L185</t>
        </is>
      </c>
      <c r="B670" t="inlineStr">
        <is>
          <t>Q3-2025-Data-Requirements-121920_BISLIG ES</t>
        </is>
      </c>
      <c r="C670" t="n">
        <v>0</v>
      </c>
    </row>
    <row r="671">
      <c r="A671" t="inlineStr">
        <is>
          <t>L185</t>
        </is>
      </c>
      <c r="B671" t="inlineStr">
        <is>
          <t>Q3-2025-Data-Requirements-191523_BALUD PS</t>
        </is>
      </c>
      <c r="C671" t="n">
        <v>0</v>
      </c>
    </row>
    <row r="672">
      <c r="A672" t="inlineStr">
        <is>
          <t>L186</t>
        </is>
      </c>
      <c r="B672" t="inlineStr">
        <is>
          <t>Q3-2025-Data-Requirements-121920_BISLIG ES</t>
        </is>
      </c>
      <c r="C672" t="n">
        <v>0</v>
      </c>
    </row>
    <row r="673">
      <c r="A673" t="inlineStr">
        <is>
          <t>L186</t>
        </is>
      </c>
      <c r="B673" t="inlineStr">
        <is>
          <t>Q3-2025-Data-Requirements-191523_BALUD PS</t>
        </is>
      </c>
      <c r="C673" t="n">
        <v>0</v>
      </c>
    </row>
    <row r="674">
      <c r="A674" t="inlineStr">
        <is>
          <t>F187</t>
        </is>
      </c>
      <c r="B674" t="inlineStr">
        <is>
          <t>Q3-2025-Data-Requirements-121920_BISLIG ES</t>
        </is>
      </c>
      <c r="C674" t="n">
        <v>0</v>
      </c>
    </row>
    <row r="675">
      <c r="A675" t="inlineStr">
        <is>
          <t>F187</t>
        </is>
      </c>
      <c r="B675" t="inlineStr">
        <is>
          <t>Q3-2025-Data-Requirements-191523_BALUD PS</t>
        </is>
      </c>
      <c r="C675" t="n">
        <v>0</v>
      </c>
    </row>
    <row r="676">
      <c r="A676" t="inlineStr">
        <is>
          <t>G187</t>
        </is>
      </c>
      <c r="B676" t="inlineStr">
        <is>
          <t>Q3-2025-Data-Requirements-121920_BISLIG ES</t>
        </is>
      </c>
      <c r="C676" t="n">
        <v>0</v>
      </c>
    </row>
    <row r="677">
      <c r="A677" t="inlineStr">
        <is>
          <t>G187</t>
        </is>
      </c>
      <c r="B677" t="inlineStr">
        <is>
          <t>Q3-2025-Data-Requirements-191523_BALUD PS</t>
        </is>
      </c>
      <c r="C677" t="n">
        <v>0</v>
      </c>
    </row>
    <row r="678">
      <c r="A678" t="inlineStr">
        <is>
          <t>H187</t>
        </is>
      </c>
      <c r="B678" t="inlineStr">
        <is>
          <t>Q3-2025-Data-Requirements-121920_BISLIG ES</t>
        </is>
      </c>
      <c r="C678" t="n">
        <v>0</v>
      </c>
    </row>
    <row r="679">
      <c r="A679" t="inlineStr">
        <is>
          <t>H187</t>
        </is>
      </c>
      <c r="B679" t="inlineStr">
        <is>
          <t>Q3-2025-Data-Requirements-191523_BALUD PS</t>
        </is>
      </c>
      <c r="C679" t="n">
        <v>0</v>
      </c>
    </row>
    <row r="680">
      <c r="A680" t="inlineStr">
        <is>
          <t>I187</t>
        </is>
      </c>
      <c r="B680" t="inlineStr">
        <is>
          <t>Q3-2025-Data-Requirements-121920_BISLIG ES</t>
        </is>
      </c>
      <c r="C680" t="n">
        <v>0</v>
      </c>
    </row>
    <row r="681">
      <c r="A681" t="inlineStr">
        <is>
          <t>I187</t>
        </is>
      </c>
      <c r="B681" t="inlineStr">
        <is>
          <t>Q3-2025-Data-Requirements-191523_BALUD PS</t>
        </is>
      </c>
      <c r="C681" t="n">
        <v>0</v>
      </c>
    </row>
    <row r="682">
      <c r="A682" t="inlineStr">
        <is>
          <t>J187</t>
        </is>
      </c>
      <c r="B682" t="inlineStr">
        <is>
          <t>Q3-2025-Data-Requirements-121920_BISLIG ES</t>
        </is>
      </c>
      <c r="C682" t="n">
        <v>0</v>
      </c>
    </row>
    <row r="683">
      <c r="A683" t="inlineStr">
        <is>
          <t>J187</t>
        </is>
      </c>
      <c r="B683" t="inlineStr">
        <is>
          <t>Q3-2025-Data-Requirements-191523_BALUD PS</t>
        </is>
      </c>
      <c r="C683" t="n">
        <v>0</v>
      </c>
    </row>
    <row r="684">
      <c r="A684" t="inlineStr">
        <is>
          <t>K187</t>
        </is>
      </c>
      <c r="B684" t="inlineStr">
        <is>
          <t>Q3-2025-Data-Requirements-121920_BISLIG ES</t>
        </is>
      </c>
      <c r="C684" t="n">
        <v>0</v>
      </c>
    </row>
    <row r="685">
      <c r="A685" t="inlineStr">
        <is>
          <t>K187</t>
        </is>
      </c>
      <c r="B685" t="inlineStr">
        <is>
          <t>Q3-2025-Data-Requirements-191523_BALUD PS</t>
        </is>
      </c>
      <c r="C685" t="n">
        <v>0</v>
      </c>
    </row>
    <row r="686">
      <c r="A686" t="inlineStr">
        <is>
          <t>L187</t>
        </is>
      </c>
      <c r="B686" t="inlineStr">
        <is>
          <t>Q3-2025-Data-Requirements-121920_BISLIG ES</t>
        </is>
      </c>
      <c r="C686" t="n">
        <v>0</v>
      </c>
    </row>
    <row r="687">
      <c r="A687" t="inlineStr">
        <is>
          <t>L187</t>
        </is>
      </c>
      <c r="B687" t="inlineStr">
        <is>
          <t>Q3-2025-Data-Requirements-191523_BALUD PS</t>
        </is>
      </c>
      <c r="C687" t="n">
        <v>0</v>
      </c>
    </row>
    <row r="688">
      <c r="A688" t="inlineStr">
        <is>
          <t>L189</t>
        </is>
      </c>
      <c r="B688" t="inlineStr">
        <is>
          <t>Q3-2025-Data-Requirements-121920_BISLIG ES</t>
        </is>
      </c>
      <c r="C688" t="n">
        <v>0</v>
      </c>
    </row>
    <row r="689">
      <c r="A689" t="inlineStr">
        <is>
          <t>L189</t>
        </is>
      </c>
      <c r="B689" t="inlineStr">
        <is>
          <t>Q3-2025-Data-Requirements-191523_BALUD PS</t>
        </is>
      </c>
      <c r="C689" t="n">
        <v>0</v>
      </c>
    </row>
    <row r="690">
      <c r="A690" t="inlineStr">
        <is>
          <t>L190</t>
        </is>
      </c>
      <c r="B690" t="inlineStr">
        <is>
          <t>Q3-2025-Data-Requirements-121920_BISLIG ES</t>
        </is>
      </c>
      <c r="C690" t="n">
        <v>0</v>
      </c>
    </row>
    <row r="691">
      <c r="A691" t="inlineStr">
        <is>
          <t>L190</t>
        </is>
      </c>
      <c r="B691" t="inlineStr">
        <is>
          <t>Q3-2025-Data-Requirements-191523_BALUD PS</t>
        </is>
      </c>
      <c r="C691" t="n">
        <v>0</v>
      </c>
    </row>
    <row r="692">
      <c r="A692" t="inlineStr">
        <is>
          <t>F191</t>
        </is>
      </c>
      <c r="B692" t="inlineStr">
        <is>
          <t>Q3-2025-Data-Requirements-121920_BISLIG ES</t>
        </is>
      </c>
      <c r="C692" t="n">
        <v>0</v>
      </c>
    </row>
    <row r="693">
      <c r="A693" t="inlineStr">
        <is>
          <t>F191</t>
        </is>
      </c>
      <c r="B693" t="inlineStr">
        <is>
          <t>Q3-2025-Data-Requirements-191523_BALUD PS</t>
        </is>
      </c>
      <c r="C693" t="n">
        <v>0</v>
      </c>
    </row>
    <row r="694">
      <c r="A694" t="inlineStr">
        <is>
          <t>G191</t>
        </is>
      </c>
      <c r="B694" t="inlineStr">
        <is>
          <t>Q3-2025-Data-Requirements-121920_BISLIG ES</t>
        </is>
      </c>
      <c r="C694" t="n">
        <v>0</v>
      </c>
    </row>
    <row r="695">
      <c r="A695" t="inlineStr">
        <is>
          <t>G191</t>
        </is>
      </c>
      <c r="B695" t="inlineStr">
        <is>
          <t>Q3-2025-Data-Requirements-191523_BALUD PS</t>
        </is>
      </c>
      <c r="C695" t="n">
        <v>0</v>
      </c>
    </row>
    <row r="696">
      <c r="A696" t="inlineStr">
        <is>
          <t>H191</t>
        </is>
      </c>
      <c r="B696" t="inlineStr">
        <is>
          <t>Q3-2025-Data-Requirements-121920_BISLIG ES</t>
        </is>
      </c>
      <c r="C696" t="n">
        <v>0</v>
      </c>
    </row>
    <row r="697">
      <c r="A697" t="inlineStr">
        <is>
          <t>H191</t>
        </is>
      </c>
      <c r="B697" t="inlineStr">
        <is>
          <t>Q3-2025-Data-Requirements-191523_BALUD PS</t>
        </is>
      </c>
      <c r="C697" t="n">
        <v>0</v>
      </c>
    </row>
    <row r="698">
      <c r="A698" t="inlineStr">
        <is>
          <t>I191</t>
        </is>
      </c>
      <c r="B698" t="inlineStr">
        <is>
          <t>Q3-2025-Data-Requirements-121920_BISLIG ES</t>
        </is>
      </c>
      <c r="C698" t="n">
        <v>0</v>
      </c>
    </row>
    <row r="699">
      <c r="A699" t="inlineStr">
        <is>
          <t>I191</t>
        </is>
      </c>
      <c r="B699" t="inlineStr">
        <is>
          <t>Q3-2025-Data-Requirements-191523_BALUD PS</t>
        </is>
      </c>
      <c r="C699" t="n">
        <v>0</v>
      </c>
    </row>
    <row r="700">
      <c r="A700" t="inlineStr">
        <is>
          <t>J191</t>
        </is>
      </c>
      <c r="B700" t="inlineStr">
        <is>
          <t>Q3-2025-Data-Requirements-121920_BISLIG ES</t>
        </is>
      </c>
      <c r="C700" t="n">
        <v>0</v>
      </c>
    </row>
    <row r="701">
      <c r="A701" t="inlineStr">
        <is>
          <t>J191</t>
        </is>
      </c>
      <c r="B701" t="inlineStr">
        <is>
          <t>Q3-2025-Data-Requirements-191523_BALUD PS</t>
        </is>
      </c>
      <c r="C701" t="n">
        <v>0</v>
      </c>
    </row>
    <row r="702">
      <c r="A702" t="inlineStr">
        <is>
          <t>K191</t>
        </is>
      </c>
      <c r="B702" t="inlineStr">
        <is>
          <t>Q3-2025-Data-Requirements-121920_BISLIG ES</t>
        </is>
      </c>
      <c r="C702" t="n">
        <v>0</v>
      </c>
    </row>
    <row r="703">
      <c r="A703" t="inlineStr">
        <is>
          <t>K191</t>
        </is>
      </c>
      <c r="B703" t="inlineStr">
        <is>
          <t>Q3-2025-Data-Requirements-191523_BALUD PS</t>
        </is>
      </c>
      <c r="C703" t="n">
        <v>0</v>
      </c>
    </row>
    <row r="704">
      <c r="A704" t="inlineStr">
        <is>
          <t>L191</t>
        </is>
      </c>
      <c r="B704" t="inlineStr">
        <is>
          <t>Q3-2025-Data-Requirements-121920_BISLIG ES</t>
        </is>
      </c>
      <c r="C704" t="n">
        <v>0</v>
      </c>
    </row>
    <row r="705">
      <c r="A705" t="inlineStr">
        <is>
          <t>L191</t>
        </is>
      </c>
      <c r="B705" t="inlineStr">
        <is>
          <t>Q3-2025-Data-Requirements-191523_BALUD PS</t>
        </is>
      </c>
      <c r="C705" t="n">
        <v>0</v>
      </c>
    </row>
    <row r="706">
      <c r="A706" t="inlineStr">
        <is>
          <t>L194</t>
        </is>
      </c>
      <c r="B706" t="inlineStr">
        <is>
          <t>Q3-2025-Data-Requirements-121920_BISLIG ES</t>
        </is>
      </c>
      <c r="C706" t="n">
        <v>0</v>
      </c>
    </row>
    <row r="707">
      <c r="A707" t="inlineStr">
        <is>
          <t>L194</t>
        </is>
      </c>
      <c r="B707" t="inlineStr">
        <is>
          <t>Q3-2025-Data-Requirements-191523_BALUD PS</t>
        </is>
      </c>
      <c r="C707" t="n">
        <v>0</v>
      </c>
    </row>
    <row r="708">
      <c r="A708" t="inlineStr">
        <is>
          <t>L195</t>
        </is>
      </c>
      <c r="B708" t="inlineStr">
        <is>
          <t>Q3-2025-Data-Requirements-121920_BISLIG ES</t>
        </is>
      </c>
      <c r="C708" t="n">
        <v>0</v>
      </c>
    </row>
    <row r="709">
      <c r="A709" t="inlineStr">
        <is>
          <t>L195</t>
        </is>
      </c>
      <c r="B709" t="inlineStr">
        <is>
          <t>Q3-2025-Data-Requirements-191523_BALUD PS</t>
        </is>
      </c>
      <c r="C709" t="n">
        <v>0</v>
      </c>
    </row>
    <row r="710">
      <c r="A710" t="inlineStr">
        <is>
          <t>F196</t>
        </is>
      </c>
      <c r="B710" t="inlineStr">
        <is>
          <t>Q3-2025-Data-Requirements-121920_BISLIG ES</t>
        </is>
      </c>
      <c r="C710" t="n">
        <v>0</v>
      </c>
    </row>
    <row r="711">
      <c r="A711" t="inlineStr">
        <is>
          <t>F196</t>
        </is>
      </c>
      <c r="B711" t="inlineStr">
        <is>
          <t>Q3-2025-Data-Requirements-191523_BALUD PS</t>
        </is>
      </c>
      <c r="C711" t="n">
        <v>0</v>
      </c>
    </row>
    <row r="712">
      <c r="A712" t="inlineStr">
        <is>
          <t>G196</t>
        </is>
      </c>
      <c r="B712" t="inlineStr">
        <is>
          <t>Q3-2025-Data-Requirements-121920_BISLIG ES</t>
        </is>
      </c>
      <c r="C712" t="n">
        <v>0</v>
      </c>
    </row>
    <row r="713">
      <c r="A713" t="inlineStr">
        <is>
          <t>G196</t>
        </is>
      </c>
      <c r="B713" t="inlineStr">
        <is>
          <t>Q3-2025-Data-Requirements-191523_BALUD PS</t>
        </is>
      </c>
      <c r="C713" t="n">
        <v>0</v>
      </c>
    </row>
    <row r="714">
      <c r="A714" t="inlineStr">
        <is>
          <t>H196</t>
        </is>
      </c>
      <c r="B714" t="inlineStr">
        <is>
          <t>Q3-2025-Data-Requirements-121920_BISLIG ES</t>
        </is>
      </c>
      <c r="C714" t="n">
        <v>0</v>
      </c>
    </row>
    <row r="715">
      <c r="A715" t="inlineStr">
        <is>
          <t>H196</t>
        </is>
      </c>
      <c r="B715" t="inlineStr">
        <is>
          <t>Q3-2025-Data-Requirements-191523_BALUD PS</t>
        </is>
      </c>
      <c r="C715" t="n">
        <v>0</v>
      </c>
    </row>
    <row r="716">
      <c r="A716" t="inlineStr">
        <is>
          <t>I196</t>
        </is>
      </c>
      <c r="B716" t="inlineStr">
        <is>
          <t>Q3-2025-Data-Requirements-121920_BISLIG ES</t>
        </is>
      </c>
      <c r="C716" t="n">
        <v>0</v>
      </c>
    </row>
    <row r="717">
      <c r="A717" t="inlineStr">
        <is>
          <t>I196</t>
        </is>
      </c>
      <c r="B717" t="inlineStr">
        <is>
          <t>Q3-2025-Data-Requirements-191523_BALUD PS</t>
        </is>
      </c>
      <c r="C717" t="n">
        <v>0</v>
      </c>
    </row>
    <row r="718">
      <c r="A718" t="inlineStr">
        <is>
          <t>J196</t>
        </is>
      </c>
      <c r="B718" t="inlineStr">
        <is>
          <t>Q3-2025-Data-Requirements-121920_BISLIG ES</t>
        </is>
      </c>
      <c r="C718" t="n">
        <v>0</v>
      </c>
    </row>
    <row r="719">
      <c r="A719" t="inlineStr">
        <is>
          <t>J196</t>
        </is>
      </c>
      <c r="B719" t="inlineStr">
        <is>
          <t>Q3-2025-Data-Requirements-191523_BALUD PS</t>
        </is>
      </c>
      <c r="C719" t="n">
        <v>0</v>
      </c>
    </row>
    <row r="720">
      <c r="A720" t="inlineStr">
        <is>
          <t>K196</t>
        </is>
      </c>
      <c r="B720" t="inlineStr">
        <is>
          <t>Q3-2025-Data-Requirements-121920_BISLIG ES</t>
        </is>
      </c>
      <c r="C720" t="n">
        <v>0</v>
      </c>
    </row>
    <row r="721">
      <c r="A721" t="inlineStr">
        <is>
          <t>K196</t>
        </is>
      </c>
      <c r="B721" t="inlineStr">
        <is>
          <t>Q3-2025-Data-Requirements-191523_BALUD PS</t>
        </is>
      </c>
      <c r="C721" t="n">
        <v>0</v>
      </c>
    </row>
    <row r="722">
      <c r="A722" t="inlineStr">
        <is>
          <t>L196</t>
        </is>
      </c>
      <c r="B722" t="inlineStr">
        <is>
          <t>Q3-2025-Data-Requirements-121920_BISLIG ES</t>
        </is>
      </c>
      <c r="C722" t="n">
        <v>0</v>
      </c>
    </row>
    <row r="723">
      <c r="A723" t="inlineStr">
        <is>
          <t>L196</t>
        </is>
      </c>
      <c r="B723" t="inlineStr">
        <is>
          <t>Q3-2025-Data-Requirements-191523_BALUD PS</t>
        </is>
      </c>
      <c r="C723" t="n">
        <v>0</v>
      </c>
    </row>
    <row r="724">
      <c r="A724" t="inlineStr">
        <is>
          <t>L198</t>
        </is>
      </c>
      <c r="B724" t="inlineStr">
        <is>
          <t>Q3-2025-Data-Requirements-121920_BISLIG ES</t>
        </is>
      </c>
      <c r="C724" t="n">
        <v>0</v>
      </c>
    </row>
    <row r="725">
      <c r="A725" t="inlineStr">
        <is>
          <t>L198</t>
        </is>
      </c>
      <c r="B725" t="inlineStr">
        <is>
          <t>Q3-2025-Data-Requirements-191523_BALUD PS</t>
        </is>
      </c>
      <c r="C725" t="n">
        <v>0</v>
      </c>
    </row>
    <row r="726">
      <c r="A726" t="inlineStr">
        <is>
          <t>L199</t>
        </is>
      </c>
      <c r="B726" t="inlineStr">
        <is>
          <t>Q3-2025-Data-Requirements-121920_BISLIG ES</t>
        </is>
      </c>
      <c r="C726" t="n">
        <v>0</v>
      </c>
    </row>
    <row r="727">
      <c r="A727" t="inlineStr">
        <is>
          <t>L199</t>
        </is>
      </c>
      <c r="B727" t="inlineStr">
        <is>
          <t>Q3-2025-Data-Requirements-191523_BALUD PS</t>
        </is>
      </c>
      <c r="C727" t="n">
        <v>0</v>
      </c>
    </row>
    <row r="728">
      <c r="A728" t="inlineStr">
        <is>
          <t>F200</t>
        </is>
      </c>
      <c r="B728" t="inlineStr">
        <is>
          <t>Q3-2025-Data-Requirements-121920_BISLIG ES</t>
        </is>
      </c>
      <c r="C728" t="n">
        <v>0</v>
      </c>
    </row>
    <row r="729">
      <c r="A729" t="inlineStr">
        <is>
          <t>F200</t>
        </is>
      </c>
      <c r="B729" t="inlineStr">
        <is>
          <t>Q3-2025-Data-Requirements-191523_BALUD PS</t>
        </is>
      </c>
      <c r="C729" t="n">
        <v>0</v>
      </c>
    </row>
    <row r="730">
      <c r="A730" t="inlineStr">
        <is>
          <t>G200</t>
        </is>
      </c>
      <c r="B730" t="inlineStr">
        <is>
          <t>Q3-2025-Data-Requirements-121920_BISLIG ES</t>
        </is>
      </c>
      <c r="C730" t="n">
        <v>0</v>
      </c>
    </row>
    <row r="731">
      <c r="A731" t="inlineStr">
        <is>
          <t>G200</t>
        </is>
      </c>
      <c r="B731" t="inlineStr">
        <is>
          <t>Q3-2025-Data-Requirements-191523_BALUD PS</t>
        </is>
      </c>
      <c r="C731" t="n">
        <v>0</v>
      </c>
    </row>
    <row r="732">
      <c r="A732" t="inlineStr">
        <is>
          <t>H200</t>
        </is>
      </c>
      <c r="B732" t="inlineStr">
        <is>
          <t>Q3-2025-Data-Requirements-121920_BISLIG ES</t>
        </is>
      </c>
      <c r="C732" t="n">
        <v>0</v>
      </c>
    </row>
    <row r="733">
      <c r="A733" t="inlineStr">
        <is>
          <t>H200</t>
        </is>
      </c>
      <c r="B733" t="inlineStr">
        <is>
          <t>Q3-2025-Data-Requirements-191523_BALUD PS</t>
        </is>
      </c>
      <c r="C733" t="n">
        <v>0</v>
      </c>
    </row>
    <row r="734">
      <c r="A734" t="inlineStr">
        <is>
          <t>I200</t>
        </is>
      </c>
      <c r="B734" t="inlineStr">
        <is>
          <t>Q3-2025-Data-Requirements-121920_BISLIG ES</t>
        </is>
      </c>
      <c r="C734" t="n">
        <v>0</v>
      </c>
    </row>
    <row r="735">
      <c r="A735" t="inlineStr">
        <is>
          <t>I200</t>
        </is>
      </c>
      <c r="B735" t="inlineStr">
        <is>
          <t>Q3-2025-Data-Requirements-191523_BALUD PS</t>
        </is>
      </c>
      <c r="C735" t="n">
        <v>0</v>
      </c>
    </row>
    <row r="736">
      <c r="A736" t="inlineStr">
        <is>
          <t>J200</t>
        </is>
      </c>
      <c r="B736" t="inlineStr">
        <is>
          <t>Q3-2025-Data-Requirements-121920_BISLIG ES</t>
        </is>
      </c>
      <c r="C736" t="n">
        <v>0</v>
      </c>
    </row>
    <row r="737">
      <c r="A737" t="inlineStr">
        <is>
          <t>J200</t>
        </is>
      </c>
      <c r="B737" t="inlineStr">
        <is>
          <t>Q3-2025-Data-Requirements-191523_BALUD PS</t>
        </is>
      </c>
      <c r="C737" t="n">
        <v>0</v>
      </c>
    </row>
    <row r="738">
      <c r="A738" t="inlineStr">
        <is>
          <t>K200</t>
        </is>
      </c>
      <c r="B738" t="inlineStr">
        <is>
          <t>Q3-2025-Data-Requirements-121920_BISLIG ES</t>
        </is>
      </c>
      <c r="C738" t="n">
        <v>0</v>
      </c>
    </row>
    <row r="739">
      <c r="A739" t="inlineStr">
        <is>
          <t>K200</t>
        </is>
      </c>
      <c r="B739" t="inlineStr">
        <is>
          <t>Q3-2025-Data-Requirements-191523_BALUD PS</t>
        </is>
      </c>
      <c r="C739" t="n">
        <v>0</v>
      </c>
    </row>
    <row r="740">
      <c r="A740" t="inlineStr">
        <is>
          <t>L200</t>
        </is>
      </c>
      <c r="B740" t="inlineStr">
        <is>
          <t>Q3-2025-Data-Requirements-121920_BISLIG ES</t>
        </is>
      </c>
      <c r="C740" t="n">
        <v>0</v>
      </c>
    </row>
    <row r="741">
      <c r="A741" t="inlineStr">
        <is>
          <t>L200</t>
        </is>
      </c>
      <c r="B741" t="inlineStr">
        <is>
          <t>Q3-2025-Data-Requirements-191523_BALUD PS</t>
        </is>
      </c>
      <c r="C741" t="n">
        <v>0</v>
      </c>
    </row>
    <row r="742">
      <c r="A742" t="inlineStr">
        <is>
          <t>L203</t>
        </is>
      </c>
      <c r="B742" t="inlineStr">
        <is>
          <t>Q3-2025-Data-Requirements-121920_BISLIG ES</t>
        </is>
      </c>
      <c r="C742" t="n">
        <v>0</v>
      </c>
    </row>
    <row r="743">
      <c r="A743" t="inlineStr">
        <is>
          <t>L203</t>
        </is>
      </c>
      <c r="B743" t="inlineStr">
        <is>
          <t>Q3-2025-Data-Requirements-191523_BALUD PS</t>
        </is>
      </c>
      <c r="C743" t="n">
        <v>0</v>
      </c>
    </row>
    <row r="744">
      <c r="A744" t="inlineStr">
        <is>
          <t>L204</t>
        </is>
      </c>
      <c r="B744" t="inlineStr">
        <is>
          <t>Q3-2025-Data-Requirements-121920_BISLIG ES</t>
        </is>
      </c>
      <c r="C744" t="n">
        <v>0</v>
      </c>
    </row>
    <row r="745">
      <c r="A745" t="inlineStr">
        <is>
          <t>L204</t>
        </is>
      </c>
      <c r="B745" t="inlineStr">
        <is>
          <t>Q3-2025-Data-Requirements-191523_BALUD PS</t>
        </is>
      </c>
      <c r="C745" t="n">
        <v>0</v>
      </c>
    </row>
    <row r="746">
      <c r="A746" t="inlineStr">
        <is>
          <t>F205</t>
        </is>
      </c>
      <c r="B746" t="inlineStr">
        <is>
          <t>Q3-2025-Data-Requirements-121920_BISLIG ES</t>
        </is>
      </c>
      <c r="C746" t="n">
        <v>0</v>
      </c>
    </row>
    <row r="747">
      <c r="A747" t="inlineStr">
        <is>
          <t>F205</t>
        </is>
      </c>
      <c r="B747" t="inlineStr">
        <is>
          <t>Q3-2025-Data-Requirements-191523_BALUD PS</t>
        </is>
      </c>
      <c r="C747" t="n">
        <v>0</v>
      </c>
    </row>
    <row r="748">
      <c r="A748" t="inlineStr">
        <is>
          <t>G205</t>
        </is>
      </c>
      <c r="B748" t="inlineStr">
        <is>
          <t>Q3-2025-Data-Requirements-121920_BISLIG ES</t>
        </is>
      </c>
      <c r="C748" t="n">
        <v>0</v>
      </c>
    </row>
    <row r="749">
      <c r="A749" t="inlineStr">
        <is>
          <t>G205</t>
        </is>
      </c>
      <c r="B749" t="inlineStr">
        <is>
          <t>Q3-2025-Data-Requirements-191523_BALUD PS</t>
        </is>
      </c>
      <c r="C749" t="n">
        <v>0</v>
      </c>
    </row>
    <row r="750">
      <c r="A750" t="inlineStr">
        <is>
          <t>H205</t>
        </is>
      </c>
      <c r="B750" t="inlineStr">
        <is>
          <t>Q3-2025-Data-Requirements-121920_BISLIG ES</t>
        </is>
      </c>
      <c r="C750" t="n">
        <v>0</v>
      </c>
    </row>
    <row r="751">
      <c r="A751" t="inlineStr">
        <is>
          <t>H205</t>
        </is>
      </c>
      <c r="B751" t="inlineStr">
        <is>
          <t>Q3-2025-Data-Requirements-191523_BALUD PS</t>
        </is>
      </c>
      <c r="C751" t="n">
        <v>0</v>
      </c>
    </row>
    <row r="752">
      <c r="A752" t="inlineStr">
        <is>
          <t>I205</t>
        </is>
      </c>
      <c r="B752" t="inlineStr">
        <is>
          <t>Q3-2025-Data-Requirements-121920_BISLIG ES</t>
        </is>
      </c>
      <c r="C752" t="n">
        <v>0</v>
      </c>
    </row>
    <row r="753">
      <c r="A753" t="inlineStr">
        <is>
          <t>I205</t>
        </is>
      </c>
      <c r="B753" t="inlineStr">
        <is>
          <t>Q3-2025-Data-Requirements-191523_BALUD PS</t>
        </is>
      </c>
      <c r="C753" t="n">
        <v>0</v>
      </c>
    </row>
    <row r="754">
      <c r="A754" t="inlineStr">
        <is>
          <t>J205</t>
        </is>
      </c>
      <c r="B754" t="inlineStr">
        <is>
          <t>Q3-2025-Data-Requirements-121920_BISLIG ES</t>
        </is>
      </c>
      <c r="C754" t="n">
        <v>0</v>
      </c>
    </row>
    <row r="755">
      <c r="A755" t="inlineStr">
        <is>
          <t>J205</t>
        </is>
      </c>
      <c r="B755" t="inlineStr">
        <is>
          <t>Q3-2025-Data-Requirements-191523_BALUD PS</t>
        </is>
      </c>
      <c r="C755" t="n">
        <v>0</v>
      </c>
    </row>
    <row r="756">
      <c r="A756" t="inlineStr">
        <is>
          <t>K205</t>
        </is>
      </c>
      <c r="B756" t="inlineStr">
        <is>
          <t>Q3-2025-Data-Requirements-121920_BISLIG ES</t>
        </is>
      </c>
      <c r="C756" t="n">
        <v>0</v>
      </c>
    </row>
    <row r="757">
      <c r="A757" t="inlineStr">
        <is>
          <t>K205</t>
        </is>
      </c>
      <c r="B757" t="inlineStr">
        <is>
          <t>Q3-2025-Data-Requirements-191523_BALUD PS</t>
        </is>
      </c>
      <c r="C757" t="n">
        <v>0</v>
      </c>
    </row>
    <row r="758">
      <c r="A758" t="inlineStr">
        <is>
          <t>L205</t>
        </is>
      </c>
      <c r="B758" t="inlineStr">
        <is>
          <t>Q3-2025-Data-Requirements-121920_BISLIG ES</t>
        </is>
      </c>
      <c r="C758" t="n">
        <v>0</v>
      </c>
    </row>
    <row r="759">
      <c r="A759" t="inlineStr">
        <is>
          <t>L205</t>
        </is>
      </c>
      <c r="B759" t="inlineStr">
        <is>
          <t>Q3-2025-Data-Requirements-191523_BALUD PS</t>
        </is>
      </c>
      <c r="C759" t="n">
        <v>0</v>
      </c>
    </row>
    <row r="760">
      <c r="A760" t="inlineStr">
        <is>
          <t>L207</t>
        </is>
      </c>
      <c r="B760" t="inlineStr">
        <is>
          <t>Q3-2025-Data-Requirements-121920_BISLIG ES</t>
        </is>
      </c>
      <c r="C760" t="n">
        <v>0</v>
      </c>
    </row>
    <row r="761">
      <c r="A761" t="inlineStr">
        <is>
          <t>L207</t>
        </is>
      </c>
      <c r="B761" t="inlineStr">
        <is>
          <t>Q3-2025-Data-Requirements-191523_BALUD PS</t>
        </is>
      </c>
      <c r="C761" t="n">
        <v>0</v>
      </c>
    </row>
    <row r="762">
      <c r="A762" t="inlineStr">
        <is>
          <t>L208</t>
        </is>
      </c>
      <c r="B762" t="inlineStr">
        <is>
          <t>Q3-2025-Data-Requirements-121920_BISLIG ES</t>
        </is>
      </c>
      <c r="C762" t="n">
        <v>0</v>
      </c>
    </row>
    <row r="763">
      <c r="A763" t="inlineStr">
        <is>
          <t>L208</t>
        </is>
      </c>
      <c r="B763" t="inlineStr">
        <is>
          <t>Q3-2025-Data-Requirements-191523_BALUD PS</t>
        </is>
      </c>
      <c r="C763" t="n">
        <v>0</v>
      </c>
    </row>
    <row r="764">
      <c r="A764" t="inlineStr">
        <is>
          <t>F209</t>
        </is>
      </c>
      <c r="B764" t="inlineStr">
        <is>
          <t>Q3-2025-Data-Requirements-121920_BISLIG ES</t>
        </is>
      </c>
      <c r="C764" t="n">
        <v>0</v>
      </c>
    </row>
    <row r="765">
      <c r="A765" t="inlineStr">
        <is>
          <t>F209</t>
        </is>
      </c>
      <c r="B765" t="inlineStr">
        <is>
          <t>Q3-2025-Data-Requirements-191523_BALUD PS</t>
        </is>
      </c>
      <c r="C765" t="n">
        <v>0</v>
      </c>
    </row>
    <row r="766">
      <c r="A766" t="inlineStr">
        <is>
          <t>G209</t>
        </is>
      </c>
      <c r="B766" t="inlineStr">
        <is>
          <t>Q3-2025-Data-Requirements-121920_BISLIG ES</t>
        </is>
      </c>
      <c r="C766" t="n">
        <v>0</v>
      </c>
    </row>
    <row r="767">
      <c r="A767" t="inlineStr">
        <is>
          <t>G209</t>
        </is>
      </c>
      <c r="B767" t="inlineStr">
        <is>
          <t>Q3-2025-Data-Requirements-191523_BALUD PS</t>
        </is>
      </c>
      <c r="C767" t="n">
        <v>0</v>
      </c>
    </row>
    <row r="768">
      <c r="A768" t="inlineStr">
        <is>
          <t>H209</t>
        </is>
      </c>
      <c r="B768" t="inlineStr">
        <is>
          <t>Q3-2025-Data-Requirements-121920_BISLIG ES</t>
        </is>
      </c>
      <c r="C768" t="n">
        <v>0</v>
      </c>
    </row>
    <row r="769">
      <c r="A769" t="inlineStr">
        <is>
          <t>H209</t>
        </is>
      </c>
      <c r="B769" t="inlineStr">
        <is>
          <t>Q3-2025-Data-Requirements-191523_BALUD PS</t>
        </is>
      </c>
      <c r="C769" t="n">
        <v>0</v>
      </c>
    </row>
    <row r="770">
      <c r="A770" t="inlineStr">
        <is>
          <t>I209</t>
        </is>
      </c>
      <c r="B770" t="inlineStr">
        <is>
          <t>Q3-2025-Data-Requirements-121920_BISLIG ES</t>
        </is>
      </c>
      <c r="C770" t="n">
        <v>0</v>
      </c>
    </row>
    <row r="771">
      <c r="A771" t="inlineStr">
        <is>
          <t>I209</t>
        </is>
      </c>
      <c r="B771" t="inlineStr">
        <is>
          <t>Q3-2025-Data-Requirements-191523_BALUD PS</t>
        </is>
      </c>
      <c r="C771" t="n">
        <v>0</v>
      </c>
    </row>
    <row r="772">
      <c r="A772" t="inlineStr">
        <is>
          <t>J209</t>
        </is>
      </c>
      <c r="B772" t="inlineStr">
        <is>
          <t>Q3-2025-Data-Requirements-121920_BISLIG ES</t>
        </is>
      </c>
      <c r="C772" t="n">
        <v>0</v>
      </c>
    </row>
    <row r="773">
      <c r="A773" t="inlineStr">
        <is>
          <t>J209</t>
        </is>
      </c>
      <c r="B773" t="inlineStr">
        <is>
          <t>Q3-2025-Data-Requirements-191523_BALUD PS</t>
        </is>
      </c>
      <c r="C773" t="n">
        <v>0</v>
      </c>
    </row>
    <row r="774">
      <c r="A774" t="inlineStr">
        <is>
          <t>K209</t>
        </is>
      </c>
      <c r="B774" t="inlineStr">
        <is>
          <t>Q3-2025-Data-Requirements-121920_BISLIG ES</t>
        </is>
      </c>
      <c r="C774" t="n">
        <v>0</v>
      </c>
    </row>
    <row r="775">
      <c r="A775" t="inlineStr">
        <is>
          <t>K209</t>
        </is>
      </c>
      <c r="B775" t="inlineStr">
        <is>
          <t>Q3-2025-Data-Requirements-191523_BALUD PS</t>
        </is>
      </c>
      <c r="C775" t="n">
        <v>0</v>
      </c>
    </row>
    <row r="776">
      <c r="A776" t="inlineStr">
        <is>
          <t>L209</t>
        </is>
      </c>
      <c r="B776" t="inlineStr">
        <is>
          <t>Q3-2025-Data-Requirements-121920_BISLIG ES</t>
        </is>
      </c>
      <c r="C776" t="n">
        <v>0</v>
      </c>
    </row>
    <row r="777">
      <c r="A777" t="inlineStr">
        <is>
          <t>L209</t>
        </is>
      </c>
      <c r="B777" t="inlineStr">
        <is>
          <t>Q3-2025-Data-Requirements-191523_BALUD PS</t>
        </is>
      </c>
      <c r="C777" t="n">
        <v>0</v>
      </c>
    </row>
    <row r="778">
      <c r="A778" t="inlineStr">
        <is>
          <t>F212</t>
        </is>
      </c>
      <c r="B778" t="inlineStr">
        <is>
          <t>Q3-2025-Data-Requirements-121920_BISLIG ES</t>
        </is>
      </c>
      <c r="C778" t="n">
        <v>0</v>
      </c>
    </row>
    <row r="779">
      <c r="A779" t="inlineStr">
        <is>
          <t>F212</t>
        </is>
      </c>
      <c r="B779" t="inlineStr">
        <is>
          <t>Q3-2025-Data-Requirements-191523_BALUD PS</t>
        </is>
      </c>
      <c r="C779" t="n">
        <v>0</v>
      </c>
    </row>
    <row r="780">
      <c r="A780" t="inlineStr">
        <is>
          <t>G212</t>
        </is>
      </c>
      <c r="B780" t="inlineStr">
        <is>
          <t>Q3-2025-Data-Requirements-121920_BISLIG ES</t>
        </is>
      </c>
      <c r="C780" t="n">
        <v>0</v>
      </c>
    </row>
    <row r="781">
      <c r="A781" t="inlineStr">
        <is>
          <t>G212</t>
        </is>
      </c>
      <c r="B781" t="inlineStr">
        <is>
          <t>Q3-2025-Data-Requirements-191523_BALUD PS</t>
        </is>
      </c>
      <c r="C781" t="n">
        <v>0</v>
      </c>
    </row>
    <row r="782">
      <c r="A782" t="inlineStr">
        <is>
          <t>H212</t>
        </is>
      </c>
      <c r="B782" t="inlineStr">
        <is>
          <t>Q3-2025-Data-Requirements-121920_BISLIG ES</t>
        </is>
      </c>
      <c r="C782" t="n">
        <v>0</v>
      </c>
    </row>
    <row r="783">
      <c r="A783" t="inlineStr">
        <is>
          <t>H212</t>
        </is>
      </c>
      <c r="B783" t="inlineStr">
        <is>
          <t>Q3-2025-Data-Requirements-191523_BALUD PS</t>
        </is>
      </c>
      <c r="C783" t="n">
        <v>0</v>
      </c>
    </row>
    <row r="784">
      <c r="A784" t="inlineStr">
        <is>
          <t>I212</t>
        </is>
      </c>
      <c r="B784" t="inlineStr">
        <is>
          <t>Q3-2025-Data-Requirements-121920_BISLIG ES</t>
        </is>
      </c>
      <c r="C784" t="n">
        <v>0</v>
      </c>
    </row>
    <row r="785">
      <c r="A785" t="inlineStr">
        <is>
          <t>I212</t>
        </is>
      </c>
      <c r="B785" t="inlineStr">
        <is>
          <t>Q3-2025-Data-Requirements-191523_BALUD PS</t>
        </is>
      </c>
      <c r="C785" t="n">
        <v>0</v>
      </c>
    </row>
    <row r="786">
      <c r="A786" t="inlineStr">
        <is>
          <t>J212</t>
        </is>
      </c>
      <c r="B786" t="inlineStr">
        <is>
          <t>Q3-2025-Data-Requirements-121920_BISLIG ES</t>
        </is>
      </c>
      <c r="C786" t="n">
        <v>0</v>
      </c>
    </row>
    <row r="787">
      <c r="A787" t="inlineStr">
        <is>
          <t>J212</t>
        </is>
      </c>
      <c r="B787" t="inlineStr">
        <is>
          <t>Q3-2025-Data-Requirements-191523_BALUD PS</t>
        </is>
      </c>
      <c r="C787" t="n">
        <v>0</v>
      </c>
    </row>
    <row r="788">
      <c r="A788" t="inlineStr">
        <is>
          <t>K212</t>
        </is>
      </c>
      <c r="B788" t="inlineStr">
        <is>
          <t>Q3-2025-Data-Requirements-121920_BISLIG ES</t>
        </is>
      </c>
      <c r="C788" t="n">
        <v>0</v>
      </c>
    </row>
    <row r="789">
      <c r="A789" t="inlineStr">
        <is>
          <t>K212</t>
        </is>
      </c>
      <c r="B789" t="inlineStr">
        <is>
          <t>Q3-2025-Data-Requirements-191523_BALUD PS</t>
        </is>
      </c>
      <c r="C789" t="n">
        <v>0</v>
      </c>
    </row>
    <row r="790">
      <c r="A790" t="inlineStr">
        <is>
          <t>L212</t>
        </is>
      </c>
      <c r="B790" t="inlineStr">
        <is>
          <t>Q3-2025-Data-Requirements-121920_BISLIG ES</t>
        </is>
      </c>
      <c r="C790" t="n">
        <v>0</v>
      </c>
    </row>
    <row r="791">
      <c r="A791" t="inlineStr">
        <is>
          <t>L212</t>
        </is>
      </c>
      <c r="B791" t="inlineStr">
        <is>
          <t>Q3-2025-Data-Requirements-191523_BALUD PS</t>
        </is>
      </c>
      <c r="C791" t="n">
        <v>0</v>
      </c>
    </row>
    <row r="792">
      <c r="A792" t="inlineStr">
        <is>
          <t>F213</t>
        </is>
      </c>
      <c r="B792" t="inlineStr">
        <is>
          <t>Q3-2025-Data-Requirements-121920_BISLIG ES</t>
        </is>
      </c>
      <c r="C792" t="n">
        <v>0</v>
      </c>
    </row>
    <row r="793">
      <c r="A793" t="inlineStr">
        <is>
          <t>F213</t>
        </is>
      </c>
      <c r="B793" t="inlineStr">
        <is>
          <t>Q3-2025-Data-Requirements-191523_BALUD PS</t>
        </is>
      </c>
      <c r="C793" t="n">
        <v>0</v>
      </c>
    </row>
    <row r="794">
      <c r="A794" t="inlineStr">
        <is>
          <t>G213</t>
        </is>
      </c>
      <c r="B794" t="inlineStr">
        <is>
          <t>Q3-2025-Data-Requirements-121920_BISLIG ES</t>
        </is>
      </c>
      <c r="C794" t="n">
        <v>0</v>
      </c>
    </row>
    <row r="795">
      <c r="A795" t="inlineStr">
        <is>
          <t>G213</t>
        </is>
      </c>
      <c r="B795" t="inlineStr">
        <is>
          <t>Q3-2025-Data-Requirements-191523_BALUD PS</t>
        </is>
      </c>
      <c r="C795" t="n">
        <v>0</v>
      </c>
    </row>
    <row r="796">
      <c r="A796" t="inlineStr">
        <is>
          <t>H213</t>
        </is>
      </c>
      <c r="B796" t="inlineStr">
        <is>
          <t>Q3-2025-Data-Requirements-121920_BISLIG ES</t>
        </is>
      </c>
      <c r="C796" t="n">
        <v>0</v>
      </c>
    </row>
    <row r="797">
      <c r="A797" t="inlineStr">
        <is>
          <t>H213</t>
        </is>
      </c>
      <c r="B797" t="inlineStr">
        <is>
          <t>Q3-2025-Data-Requirements-191523_BALUD PS</t>
        </is>
      </c>
      <c r="C797" t="n">
        <v>0</v>
      </c>
    </row>
    <row r="798">
      <c r="A798" t="inlineStr">
        <is>
          <t>I213</t>
        </is>
      </c>
      <c r="B798" t="inlineStr">
        <is>
          <t>Q3-2025-Data-Requirements-121920_BISLIG ES</t>
        </is>
      </c>
      <c r="C798" t="n">
        <v>0</v>
      </c>
    </row>
    <row r="799">
      <c r="A799" t="inlineStr">
        <is>
          <t>I213</t>
        </is>
      </c>
      <c r="B799" t="inlineStr">
        <is>
          <t>Q3-2025-Data-Requirements-191523_BALUD PS</t>
        </is>
      </c>
      <c r="C799" t="n">
        <v>0</v>
      </c>
    </row>
    <row r="800">
      <c r="A800" t="inlineStr">
        <is>
          <t>J213</t>
        </is>
      </c>
      <c r="B800" t="inlineStr">
        <is>
          <t>Q3-2025-Data-Requirements-121920_BISLIG ES</t>
        </is>
      </c>
      <c r="C800" t="n">
        <v>0</v>
      </c>
    </row>
    <row r="801">
      <c r="A801" t="inlineStr">
        <is>
          <t>J213</t>
        </is>
      </c>
      <c r="B801" t="inlineStr">
        <is>
          <t>Q3-2025-Data-Requirements-191523_BALUD PS</t>
        </is>
      </c>
      <c r="C801" t="n">
        <v>0</v>
      </c>
    </row>
    <row r="802">
      <c r="A802" t="inlineStr">
        <is>
          <t>K213</t>
        </is>
      </c>
      <c r="B802" t="inlineStr">
        <is>
          <t>Q3-2025-Data-Requirements-121920_BISLIG ES</t>
        </is>
      </c>
      <c r="C802" t="n">
        <v>0</v>
      </c>
    </row>
    <row r="803">
      <c r="A803" t="inlineStr">
        <is>
          <t>K213</t>
        </is>
      </c>
      <c r="B803" t="inlineStr">
        <is>
          <t>Q3-2025-Data-Requirements-191523_BALUD PS</t>
        </is>
      </c>
      <c r="C803" t="n">
        <v>0</v>
      </c>
    </row>
    <row r="804">
      <c r="A804" t="inlineStr">
        <is>
          <t>L213</t>
        </is>
      </c>
      <c r="B804" t="inlineStr">
        <is>
          <t>Q3-2025-Data-Requirements-121920_BISLIG ES</t>
        </is>
      </c>
      <c r="C804" t="n">
        <v>0</v>
      </c>
    </row>
    <row r="805">
      <c r="A805" t="inlineStr">
        <is>
          <t>L213</t>
        </is>
      </c>
      <c r="B805" t="inlineStr">
        <is>
          <t>Q3-2025-Data-Requirements-191523_BALUD PS</t>
        </is>
      </c>
      <c r="C805" t="n">
        <v>0</v>
      </c>
    </row>
    <row r="806">
      <c r="A806" t="inlineStr">
        <is>
          <t>F214</t>
        </is>
      </c>
      <c r="B806" t="inlineStr">
        <is>
          <t>Q3-2025-Data-Requirements-121920_BISLIG ES</t>
        </is>
      </c>
      <c r="C806" t="n">
        <v>0</v>
      </c>
    </row>
    <row r="807">
      <c r="A807" t="inlineStr">
        <is>
          <t>F214</t>
        </is>
      </c>
      <c r="B807" t="inlineStr">
        <is>
          <t>Q3-2025-Data-Requirements-191523_BALUD PS</t>
        </is>
      </c>
      <c r="C807" t="n">
        <v>0</v>
      </c>
    </row>
    <row r="808">
      <c r="A808" t="inlineStr">
        <is>
          <t>G214</t>
        </is>
      </c>
      <c r="B808" t="inlineStr">
        <is>
          <t>Q3-2025-Data-Requirements-121920_BISLIG ES</t>
        </is>
      </c>
      <c r="C808" t="n">
        <v>0</v>
      </c>
    </row>
    <row r="809">
      <c r="A809" t="inlineStr">
        <is>
          <t>G214</t>
        </is>
      </c>
      <c r="B809" t="inlineStr">
        <is>
          <t>Q3-2025-Data-Requirements-191523_BALUD PS</t>
        </is>
      </c>
      <c r="C809" t="n">
        <v>0</v>
      </c>
    </row>
    <row r="810">
      <c r="A810" t="inlineStr">
        <is>
          <t>H214</t>
        </is>
      </c>
      <c r="B810" t="inlineStr">
        <is>
          <t>Q3-2025-Data-Requirements-121920_BISLIG ES</t>
        </is>
      </c>
      <c r="C810" t="n">
        <v>0</v>
      </c>
    </row>
    <row r="811">
      <c r="A811" t="inlineStr">
        <is>
          <t>H214</t>
        </is>
      </c>
      <c r="B811" t="inlineStr">
        <is>
          <t>Q3-2025-Data-Requirements-191523_BALUD PS</t>
        </is>
      </c>
      <c r="C811" t="n">
        <v>0</v>
      </c>
    </row>
    <row r="812">
      <c r="A812" t="inlineStr">
        <is>
          <t>I214</t>
        </is>
      </c>
      <c r="B812" t="inlineStr">
        <is>
          <t>Q3-2025-Data-Requirements-121920_BISLIG ES</t>
        </is>
      </c>
      <c r="C812" t="n">
        <v>0</v>
      </c>
    </row>
    <row r="813">
      <c r="A813" t="inlineStr">
        <is>
          <t>I214</t>
        </is>
      </c>
      <c r="B813" t="inlineStr">
        <is>
          <t>Q3-2025-Data-Requirements-191523_BALUD PS</t>
        </is>
      </c>
      <c r="C813" t="n">
        <v>0</v>
      </c>
    </row>
    <row r="814">
      <c r="A814" t="inlineStr">
        <is>
          <t>J214</t>
        </is>
      </c>
      <c r="B814" t="inlineStr">
        <is>
          <t>Q3-2025-Data-Requirements-121920_BISLIG ES</t>
        </is>
      </c>
      <c r="C814" t="n">
        <v>0</v>
      </c>
    </row>
    <row r="815">
      <c r="A815" t="inlineStr">
        <is>
          <t>J214</t>
        </is>
      </c>
      <c r="B815" t="inlineStr">
        <is>
          <t>Q3-2025-Data-Requirements-191523_BALUD PS</t>
        </is>
      </c>
      <c r="C815" t="n">
        <v>0</v>
      </c>
    </row>
    <row r="816">
      <c r="A816" t="inlineStr">
        <is>
          <t>K214</t>
        </is>
      </c>
      <c r="B816" t="inlineStr">
        <is>
          <t>Q3-2025-Data-Requirements-121920_BISLIG ES</t>
        </is>
      </c>
      <c r="C816" t="n">
        <v>0</v>
      </c>
    </row>
    <row r="817">
      <c r="A817" t="inlineStr">
        <is>
          <t>K214</t>
        </is>
      </c>
      <c r="B817" t="inlineStr">
        <is>
          <t>Q3-2025-Data-Requirements-191523_BALUD PS</t>
        </is>
      </c>
      <c r="C817" t="n">
        <v>0</v>
      </c>
    </row>
    <row r="818">
      <c r="A818" t="inlineStr">
        <is>
          <t>L214</t>
        </is>
      </c>
      <c r="B818" t="inlineStr">
        <is>
          <t>Q3-2025-Data-Requirements-121920_BISLIG ES</t>
        </is>
      </c>
      <c r="C818" t="n">
        <v>0</v>
      </c>
    </row>
    <row r="819">
      <c r="A819" t="inlineStr">
        <is>
          <t>L214</t>
        </is>
      </c>
      <c r="B819" t="inlineStr">
        <is>
          <t>Q3-2025-Data-Requirements-191523_BALUD PS</t>
        </is>
      </c>
      <c r="C819" t="n">
        <v>0</v>
      </c>
    </row>
    <row r="820">
      <c r="A820" t="inlineStr">
        <is>
          <t>F217</t>
        </is>
      </c>
      <c r="B820" t="inlineStr">
        <is>
          <t>Q3-2025-Data-Requirements-121920_BISLIG ES</t>
        </is>
      </c>
      <c r="C820" t="n">
        <v>0</v>
      </c>
    </row>
    <row r="821">
      <c r="A821" t="inlineStr">
        <is>
          <t>F217</t>
        </is>
      </c>
      <c r="B821" t="inlineStr">
        <is>
          <t>Q3-2025-Data-Requirements-191523_BALUD PS</t>
        </is>
      </c>
      <c r="C821" t="n">
        <v>0</v>
      </c>
    </row>
    <row r="822">
      <c r="A822" t="inlineStr">
        <is>
          <t>G217</t>
        </is>
      </c>
      <c r="B822" t="inlineStr">
        <is>
          <t>Q3-2025-Data-Requirements-121920_BISLIG ES</t>
        </is>
      </c>
      <c r="C822" t="n">
        <v>0</v>
      </c>
    </row>
    <row r="823">
      <c r="A823" t="inlineStr">
        <is>
          <t>G217</t>
        </is>
      </c>
      <c r="B823" t="inlineStr">
        <is>
          <t>Q3-2025-Data-Requirements-191523_BALUD PS</t>
        </is>
      </c>
      <c r="C823" t="n">
        <v>0</v>
      </c>
    </row>
    <row r="824">
      <c r="A824" t="inlineStr">
        <is>
          <t>H217</t>
        </is>
      </c>
      <c r="B824" t="inlineStr">
        <is>
          <t>Q3-2025-Data-Requirements-121920_BISLIG ES</t>
        </is>
      </c>
      <c r="C824" t="n">
        <v>0</v>
      </c>
    </row>
    <row r="825">
      <c r="A825" t="inlineStr">
        <is>
          <t>H217</t>
        </is>
      </c>
      <c r="B825" t="inlineStr">
        <is>
          <t>Q3-2025-Data-Requirements-191523_BALUD PS</t>
        </is>
      </c>
      <c r="C825" t="n">
        <v>0</v>
      </c>
    </row>
    <row r="826">
      <c r="A826" t="inlineStr">
        <is>
          <t>I217</t>
        </is>
      </c>
      <c r="B826" t="inlineStr">
        <is>
          <t>Q3-2025-Data-Requirements-121920_BISLIG ES</t>
        </is>
      </c>
      <c r="C826" t="n">
        <v>0</v>
      </c>
    </row>
    <row r="827">
      <c r="A827" t="inlineStr">
        <is>
          <t>I217</t>
        </is>
      </c>
      <c r="B827" t="inlineStr">
        <is>
          <t>Q3-2025-Data-Requirements-191523_BALUD PS</t>
        </is>
      </c>
      <c r="C827" t="n">
        <v>0</v>
      </c>
    </row>
    <row r="828">
      <c r="A828" t="inlineStr">
        <is>
          <t>J217</t>
        </is>
      </c>
      <c r="B828" t="inlineStr">
        <is>
          <t>Q3-2025-Data-Requirements-121920_BISLIG ES</t>
        </is>
      </c>
      <c r="C828" t="n">
        <v>0</v>
      </c>
    </row>
    <row r="829">
      <c r="A829" t="inlineStr">
        <is>
          <t>J217</t>
        </is>
      </c>
      <c r="B829" t="inlineStr">
        <is>
          <t>Q3-2025-Data-Requirements-191523_BALUD PS</t>
        </is>
      </c>
      <c r="C829" t="n">
        <v>0</v>
      </c>
    </row>
    <row r="830">
      <c r="A830" t="inlineStr">
        <is>
          <t>K217</t>
        </is>
      </c>
      <c r="B830" t="inlineStr">
        <is>
          <t>Q3-2025-Data-Requirements-121920_BISLIG ES</t>
        </is>
      </c>
      <c r="C830" t="n">
        <v>0</v>
      </c>
    </row>
    <row r="831">
      <c r="A831" t="inlineStr">
        <is>
          <t>K217</t>
        </is>
      </c>
      <c r="B831" t="inlineStr">
        <is>
          <t>Q3-2025-Data-Requirements-191523_BALUD PS</t>
        </is>
      </c>
      <c r="C831" t="n">
        <v>0</v>
      </c>
    </row>
    <row r="832">
      <c r="A832" t="inlineStr">
        <is>
          <t>L217</t>
        </is>
      </c>
      <c r="B832" t="inlineStr">
        <is>
          <t>Q3-2025-Data-Requirements-121920_BISLIG ES</t>
        </is>
      </c>
      <c r="C832" t="n">
        <v>0</v>
      </c>
    </row>
    <row r="833">
      <c r="A833" t="inlineStr">
        <is>
          <t>L217</t>
        </is>
      </c>
      <c r="B833" t="inlineStr">
        <is>
          <t>Q3-2025-Data-Requirements-191523_BALUD PS</t>
        </is>
      </c>
      <c r="C833" t="n">
        <v>0</v>
      </c>
    </row>
    <row r="834">
      <c r="A834" t="inlineStr">
        <is>
          <t>F218</t>
        </is>
      </c>
      <c r="B834" t="inlineStr">
        <is>
          <t>Q3-2025-Data-Requirements-121920_BISLIG ES</t>
        </is>
      </c>
      <c r="C834" t="n">
        <v>0</v>
      </c>
    </row>
    <row r="835">
      <c r="A835" t="inlineStr">
        <is>
          <t>F218</t>
        </is>
      </c>
      <c r="B835" t="inlineStr">
        <is>
          <t>Q3-2025-Data-Requirements-191523_BALUD PS</t>
        </is>
      </c>
      <c r="C835" t="n">
        <v>0</v>
      </c>
    </row>
    <row r="836">
      <c r="A836" t="inlineStr">
        <is>
          <t>G218</t>
        </is>
      </c>
      <c r="B836" t="inlineStr">
        <is>
          <t>Q3-2025-Data-Requirements-121920_BISLIG ES</t>
        </is>
      </c>
      <c r="C836" t="n">
        <v>0</v>
      </c>
    </row>
    <row r="837">
      <c r="A837" t="inlineStr">
        <is>
          <t>G218</t>
        </is>
      </c>
      <c r="B837" t="inlineStr">
        <is>
          <t>Q3-2025-Data-Requirements-191523_BALUD PS</t>
        </is>
      </c>
      <c r="C837" t="n">
        <v>0</v>
      </c>
    </row>
    <row r="838">
      <c r="A838" t="inlineStr">
        <is>
          <t>H218</t>
        </is>
      </c>
      <c r="B838" t="inlineStr">
        <is>
          <t>Q3-2025-Data-Requirements-121920_BISLIG ES</t>
        </is>
      </c>
      <c r="C838" t="n">
        <v>0</v>
      </c>
    </row>
    <row r="839">
      <c r="A839" t="inlineStr">
        <is>
          <t>H218</t>
        </is>
      </c>
      <c r="B839" t="inlineStr">
        <is>
          <t>Q3-2025-Data-Requirements-191523_BALUD PS</t>
        </is>
      </c>
      <c r="C839" t="n">
        <v>0</v>
      </c>
    </row>
    <row r="840">
      <c r="A840" t="inlineStr">
        <is>
          <t>I218</t>
        </is>
      </c>
      <c r="B840" t="inlineStr">
        <is>
          <t>Q3-2025-Data-Requirements-121920_BISLIG ES</t>
        </is>
      </c>
      <c r="C840" t="n">
        <v>0</v>
      </c>
    </row>
    <row r="841">
      <c r="A841" t="inlineStr">
        <is>
          <t>I218</t>
        </is>
      </c>
      <c r="B841" t="inlineStr">
        <is>
          <t>Q3-2025-Data-Requirements-191523_BALUD PS</t>
        </is>
      </c>
      <c r="C841" t="n">
        <v>0</v>
      </c>
    </row>
    <row r="842">
      <c r="A842" t="inlineStr">
        <is>
          <t>J218</t>
        </is>
      </c>
      <c r="B842" t="inlineStr">
        <is>
          <t>Q3-2025-Data-Requirements-121920_BISLIG ES</t>
        </is>
      </c>
      <c r="C842" t="n">
        <v>0</v>
      </c>
    </row>
    <row r="843">
      <c r="A843" t="inlineStr">
        <is>
          <t>J218</t>
        </is>
      </c>
      <c r="B843" t="inlineStr">
        <is>
          <t>Q3-2025-Data-Requirements-191523_BALUD PS</t>
        </is>
      </c>
      <c r="C843" t="n">
        <v>0</v>
      </c>
    </row>
    <row r="844">
      <c r="A844" t="inlineStr">
        <is>
          <t>K218</t>
        </is>
      </c>
      <c r="B844" t="inlineStr">
        <is>
          <t>Q3-2025-Data-Requirements-121920_BISLIG ES</t>
        </is>
      </c>
      <c r="C844" t="n">
        <v>0</v>
      </c>
    </row>
    <row r="845">
      <c r="A845" t="inlineStr">
        <is>
          <t>K218</t>
        </is>
      </c>
      <c r="B845" t="inlineStr">
        <is>
          <t>Q3-2025-Data-Requirements-191523_BALUD PS</t>
        </is>
      </c>
      <c r="C845" t="n">
        <v>0</v>
      </c>
    </row>
    <row r="846">
      <c r="A846" t="inlineStr">
        <is>
          <t>L218</t>
        </is>
      </c>
      <c r="B846" t="inlineStr">
        <is>
          <t>Q3-2025-Data-Requirements-121920_BISLIG ES</t>
        </is>
      </c>
      <c r="C846" t="n">
        <v>0</v>
      </c>
    </row>
    <row r="847">
      <c r="A847" t="inlineStr">
        <is>
          <t>L218</t>
        </is>
      </c>
      <c r="B847" t="inlineStr">
        <is>
          <t>Q3-2025-Data-Requirements-191523_BALUD PS</t>
        </is>
      </c>
      <c r="C847" t="n">
        <v>0</v>
      </c>
    </row>
    <row r="848">
      <c r="A848" t="inlineStr">
        <is>
          <t>F219</t>
        </is>
      </c>
      <c r="B848" t="inlineStr">
        <is>
          <t>Q3-2025-Data-Requirements-121920_BISLIG ES</t>
        </is>
      </c>
      <c r="C848" t="n">
        <v>0</v>
      </c>
    </row>
    <row r="849">
      <c r="A849" t="inlineStr">
        <is>
          <t>F219</t>
        </is>
      </c>
      <c r="B849" t="inlineStr">
        <is>
          <t>Q3-2025-Data-Requirements-191523_BALUD PS</t>
        </is>
      </c>
      <c r="C849" t="n">
        <v>0</v>
      </c>
    </row>
    <row r="850">
      <c r="A850" t="inlineStr">
        <is>
          <t>G219</t>
        </is>
      </c>
      <c r="B850" t="inlineStr">
        <is>
          <t>Q3-2025-Data-Requirements-121920_BISLIG ES</t>
        </is>
      </c>
      <c r="C850" t="n">
        <v>0</v>
      </c>
    </row>
    <row r="851">
      <c r="A851" t="inlineStr">
        <is>
          <t>G219</t>
        </is>
      </c>
      <c r="B851" t="inlineStr">
        <is>
          <t>Q3-2025-Data-Requirements-191523_BALUD PS</t>
        </is>
      </c>
      <c r="C851" t="n">
        <v>0</v>
      </c>
    </row>
    <row r="852">
      <c r="A852" t="inlineStr">
        <is>
          <t>H219</t>
        </is>
      </c>
      <c r="B852" t="inlineStr">
        <is>
          <t>Q3-2025-Data-Requirements-121920_BISLIG ES</t>
        </is>
      </c>
      <c r="C852" t="n">
        <v>0</v>
      </c>
    </row>
    <row r="853">
      <c r="A853" t="inlineStr">
        <is>
          <t>H219</t>
        </is>
      </c>
      <c r="B853" t="inlineStr">
        <is>
          <t>Q3-2025-Data-Requirements-191523_BALUD PS</t>
        </is>
      </c>
      <c r="C853" t="n">
        <v>0</v>
      </c>
    </row>
    <row r="854">
      <c r="A854" t="inlineStr">
        <is>
          <t>I219</t>
        </is>
      </c>
      <c r="B854" t="inlineStr">
        <is>
          <t>Q3-2025-Data-Requirements-121920_BISLIG ES</t>
        </is>
      </c>
      <c r="C854" t="n">
        <v>0</v>
      </c>
    </row>
    <row r="855">
      <c r="A855" t="inlineStr">
        <is>
          <t>I219</t>
        </is>
      </c>
      <c r="B855" t="inlineStr">
        <is>
          <t>Q3-2025-Data-Requirements-191523_BALUD PS</t>
        </is>
      </c>
      <c r="C855" t="n">
        <v>0</v>
      </c>
    </row>
    <row r="856">
      <c r="A856" t="inlineStr">
        <is>
          <t>J219</t>
        </is>
      </c>
      <c r="B856" t="inlineStr">
        <is>
          <t>Q3-2025-Data-Requirements-121920_BISLIG ES</t>
        </is>
      </c>
      <c r="C856" t="n">
        <v>0</v>
      </c>
    </row>
    <row r="857">
      <c r="A857" t="inlineStr">
        <is>
          <t>J219</t>
        </is>
      </c>
      <c r="B857" t="inlineStr">
        <is>
          <t>Q3-2025-Data-Requirements-191523_BALUD PS</t>
        </is>
      </c>
      <c r="C857" t="n">
        <v>0</v>
      </c>
    </row>
    <row r="858">
      <c r="A858" t="inlineStr">
        <is>
          <t>K219</t>
        </is>
      </c>
      <c r="B858" t="inlineStr">
        <is>
          <t>Q3-2025-Data-Requirements-121920_BISLIG ES</t>
        </is>
      </c>
      <c r="C858" t="n">
        <v>0</v>
      </c>
    </row>
    <row r="859">
      <c r="A859" t="inlineStr">
        <is>
          <t>K219</t>
        </is>
      </c>
      <c r="B859" t="inlineStr">
        <is>
          <t>Q3-2025-Data-Requirements-191523_BALUD PS</t>
        </is>
      </c>
      <c r="C859" t="n">
        <v>0</v>
      </c>
    </row>
    <row r="860">
      <c r="A860" t="inlineStr">
        <is>
          <t>L219</t>
        </is>
      </c>
      <c r="B860" t="inlineStr">
        <is>
          <t>Q3-2025-Data-Requirements-121920_BISLIG ES</t>
        </is>
      </c>
      <c r="C860" t="n">
        <v>0</v>
      </c>
    </row>
    <row r="861">
      <c r="A861" t="inlineStr">
        <is>
          <t>L219</t>
        </is>
      </c>
      <c r="B861" t="inlineStr">
        <is>
          <t>Q3-2025-Data-Requirements-191523_BALUD PS</t>
        </is>
      </c>
      <c r="C861" t="n">
        <v>0</v>
      </c>
    </row>
    <row r="862">
      <c r="A862" t="inlineStr">
        <is>
          <t>L225</t>
        </is>
      </c>
      <c r="B862" t="inlineStr">
        <is>
          <t>Q3-2025-Data-Requirements-121920_BISLIG ES</t>
        </is>
      </c>
      <c r="C862" t="n">
        <v>0</v>
      </c>
    </row>
    <row r="863">
      <c r="A863" t="inlineStr">
        <is>
          <t>L225</t>
        </is>
      </c>
      <c r="B863" t="inlineStr">
        <is>
          <t>Q3-2025-Data-Requirements-191523_BALUD PS</t>
        </is>
      </c>
      <c r="C863" t="n">
        <v>0</v>
      </c>
    </row>
    <row r="864">
      <c r="A864" t="inlineStr">
        <is>
          <t>L226</t>
        </is>
      </c>
      <c r="B864" t="inlineStr">
        <is>
          <t>Q3-2025-Data-Requirements-121920_BISLIG ES</t>
        </is>
      </c>
      <c r="C864" t="n">
        <v>0</v>
      </c>
    </row>
    <row r="865">
      <c r="A865" t="inlineStr">
        <is>
          <t>L226</t>
        </is>
      </c>
      <c r="B865" t="inlineStr">
        <is>
          <t>Q3-2025-Data-Requirements-191523_BALUD PS</t>
        </is>
      </c>
      <c r="C865" t="n">
        <v>0</v>
      </c>
    </row>
    <row r="866">
      <c r="A866" t="inlineStr">
        <is>
          <t>F227</t>
        </is>
      </c>
      <c r="B866" t="inlineStr">
        <is>
          <t>Q3-2025-Data-Requirements-121920_BISLIG ES</t>
        </is>
      </c>
      <c r="C866" t="n">
        <v>0</v>
      </c>
    </row>
    <row r="867">
      <c r="A867" t="inlineStr">
        <is>
          <t>F227</t>
        </is>
      </c>
      <c r="B867" t="inlineStr">
        <is>
          <t>Q3-2025-Data-Requirements-191523_BALUD PS</t>
        </is>
      </c>
      <c r="C867" t="n">
        <v>0</v>
      </c>
    </row>
    <row r="868">
      <c r="A868" t="inlineStr">
        <is>
          <t>G227</t>
        </is>
      </c>
      <c r="B868" t="inlineStr">
        <is>
          <t>Q3-2025-Data-Requirements-121920_BISLIG ES</t>
        </is>
      </c>
      <c r="C868" t="n">
        <v>0</v>
      </c>
    </row>
    <row r="869">
      <c r="A869" t="inlineStr">
        <is>
          <t>G227</t>
        </is>
      </c>
      <c r="B869" t="inlineStr">
        <is>
          <t>Q3-2025-Data-Requirements-191523_BALUD PS</t>
        </is>
      </c>
      <c r="C869" t="n">
        <v>0</v>
      </c>
    </row>
    <row r="870">
      <c r="A870" t="inlineStr">
        <is>
          <t>H227</t>
        </is>
      </c>
      <c r="B870" t="inlineStr">
        <is>
          <t>Q3-2025-Data-Requirements-121920_BISLIG ES</t>
        </is>
      </c>
      <c r="C870" t="n">
        <v>0</v>
      </c>
    </row>
    <row r="871">
      <c r="A871" t="inlineStr">
        <is>
          <t>H227</t>
        </is>
      </c>
      <c r="B871" t="inlineStr">
        <is>
          <t>Q3-2025-Data-Requirements-191523_BALUD PS</t>
        </is>
      </c>
      <c r="C871" t="n">
        <v>0</v>
      </c>
    </row>
    <row r="872">
      <c r="A872" t="inlineStr">
        <is>
          <t>I227</t>
        </is>
      </c>
      <c r="B872" t="inlineStr">
        <is>
          <t>Q3-2025-Data-Requirements-121920_BISLIG ES</t>
        </is>
      </c>
      <c r="C872" t="n">
        <v>0</v>
      </c>
    </row>
    <row r="873">
      <c r="A873" t="inlineStr">
        <is>
          <t>I227</t>
        </is>
      </c>
      <c r="B873" t="inlineStr">
        <is>
          <t>Q3-2025-Data-Requirements-191523_BALUD PS</t>
        </is>
      </c>
      <c r="C873" t="n">
        <v>0</v>
      </c>
    </row>
    <row r="874">
      <c r="A874" t="inlineStr">
        <is>
          <t>J227</t>
        </is>
      </c>
      <c r="B874" t="inlineStr">
        <is>
          <t>Q3-2025-Data-Requirements-121920_BISLIG ES</t>
        </is>
      </c>
      <c r="C874" t="n">
        <v>0</v>
      </c>
    </row>
    <row r="875">
      <c r="A875" t="inlineStr">
        <is>
          <t>J227</t>
        </is>
      </c>
      <c r="B875" t="inlineStr">
        <is>
          <t>Q3-2025-Data-Requirements-191523_BALUD PS</t>
        </is>
      </c>
      <c r="C875" t="n">
        <v>0</v>
      </c>
    </row>
    <row r="876">
      <c r="A876" t="inlineStr">
        <is>
          <t>K227</t>
        </is>
      </c>
      <c r="B876" t="inlineStr">
        <is>
          <t>Q3-2025-Data-Requirements-121920_BISLIG ES</t>
        </is>
      </c>
      <c r="C876" t="n">
        <v>0</v>
      </c>
    </row>
    <row r="877">
      <c r="A877" t="inlineStr">
        <is>
          <t>K227</t>
        </is>
      </c>
      <c r="B877" t="inlineStr">
        <is>
          <t>Q3-2025-Data-Requirements-191523_BALUD PS</t>
        </is>
      </c>
      <c r="C877" t="n">
        <v>0</v>
      </c>
    </row>
    <row r="878">
      <c r="A878" t="inlineStr">
        <is>
          <t>L227</t>
        </is>
      </c>
      <c r="B878" t="inlineStr">
        <is>
          <t>Q3-2025-Data-Requirements-121920_BISLIG ES</t>
        </is>
      </c>
      <c r="C878" t="n">
        <v>0</v>
      </c>
    </row>
    <row r="879">
      <c r="A879" t="inlineStr">
        <is>
          <t>L227</t>
        </is>
      </c>
      <c r="B879" t="inlineStr">
        <is>
          <t>Q3-2025-Data-Requirements-191523_BALUD PS</t>
        </is>
      </c>
      <c r="C879" t="n">
        <v>0</v>
      </c>
    </row>
    <row r="880">
      <c r="A880" t="inlineStr">
        <is>
          <t>L229</t>
        </is>
      </c>
      <c r="B880" t="inlineStr">
        <is>
          <t>Q3-2025-Data-Requirements-121920_BISLIG ES</t>
        </is>
      </c>
      <c r="C880" t="n">
        <v>0</v>
      </c>
    </row>
    <row r="881">
      <c r="A881" t="inlineStr">
        <is>
          <t>L229</t>
        </is>
      </c>
      <c r="B881" t="inlineStr">
        <is>
          <t>Q3-2025-Data-Requirements-191523_BALUD PS</t>
        </is>
      </c>
      <c r="C881" t="n">
        <v>0</v>
      </c>
    </row>
    <row r="882">
      <c r="A882" t="inlineStr">
        <is>
          <t>L230</t>
        </is>
      </c>
      <c r="B882" t="inlineStr">
        <is>
          <t>Q3-2025-Data-Requirements-121920_BISLIG ES</t>
        </is>
      </c>
      <c r="C882" t="n">
        <v>0</v>
      </c>
    </row>
    <row r="883">
      <c r="A883" t="inlineStr">
        <is>
          <t>L230</t>
        </is>
      </c>
      <c r="B883" t="inlineStr">
        <is>
          <t>Q3-2025-Data-Requirements-191523_BALUD PS</t>
        </is>
      </c>
      <c r="C883" t="n">
        <v>0</v>
      </c>
    </row>
    <row r="884">
      <c r="A884" t="inlineStr">
        <is>
          <t>F231</t>
        </is>
      </c>
      <c r="B884" t="inlineStr">
        <is>
          <t>Q3-2025-Data-Requirements-121920_BISLIG ES</t>
        </is>
      </c>
      <c r="C884" t="n">
        <v>0</v>
      </c>
    </row>
    <row r="885">
      <c r="A885" t="inlineStr">
        <is>
          <t>F231</t>
        </is>
      </c>
      <c r="B885" t="inlineStr">
        <is>
          <t>Q3-2025-Data-Requirements-191523_BALUD PS</t>
        </is>
      </c>
      <c r="C885" t="n">
        <v>0</v>
      </c>
    </row>
    <row r="886">
      <c r="A886" t="inlineStr">
        <is>
          <t>G231</t>
        </is>
      </c>
      <c r="B886" t="inlineStr">
        <is>
          <t>Q3-2025-Data-Requirements-121920_BISLIG ES</t>
        </is>
      </c>
      <c r="C886" t="n">
        <v>0</v>
      </c>
    </row>
    <row r="887">
      <c r="A887" t="inlineStr">
        <is>
          <t>G231</t>
        </is>
      </c>
      <c r="B887" t="inlineStr">
        <is>
          <t>Q3-2025-Data-Requirements-191523_BALUD PS</t>
        </is>
      </c>
      <c r="C887" t="n">
        <v>0</v>
      </c>
    </row>
    <row r="888">
      <c r="A888" t="inlineStr">
        <is>
          <t>H231</t>
        </is>
      </c>
      <c r="B888" t="inlineStr">
        <is>
          <t>Q3-2025-Data-Requirements-121920_BISLIG ES</t>
        </is>
      </c>
      <c r="C888" t="n">
        <v>0</v>
      </c>
    </row>
    <row r="889">
      <c r="A889" t="inlineStr">
        <is>
          <t>H231</t>
        </is>
      </c>
      <c r="B889" t="inlineStr">
        <is>
          <t>Q3-2025-Data-Requirements-191523_BALUD PS</t>
        </is>
      </c>
      <c r="C889" t="n">
        <v>0</v>
      </c>
    </row>
    <row r="890">
      <c r="A890" t="inlineStr">
        <is>
          <t>I231</t>
        </is>
      </c>
      <c r="B890" t="inlineStr">
        <is>
          <t>Q3-2025-Data-Requirements-121920_BISLIG ES</t>
        </is>
      </c>
      <c r="C890" t="n">
        <v>0</v>
      </c>
    </row>
    <row r="891">
      <c r="A891" t="inlineStr">
        <is>
          <t>I231</t>
        </is>
      </c>
      <c r="B891" t="inlineStr">
        <is>
          <t>Q3-2025-Data-Requirements-191523_BALUD PS</t>
        </is>
      </c>
      <c r="C891" t="n">
        <v>0</v>
      </c>
    </row>
    <row r="892">
      <c r="A892" t="inlineStr">
        <is>
          <t>J231</t>
        </is>
      </c>
      <c r="B892" t="inlineStr">
        <is>
          <t>Q3-2025-Data-Requirements-121920_BISLIG ES</t>
        </is>
      </c>
      <c r="C892" t="n">
        <v>0</v>
      </c>
    </row>
    <row r="893">
      <c r="A893" t="inlineStr">
        <is>
          <t>J231</t>
        </is>
      </c>
      <c r="B893" t="inlineStr">
        <is>
          <t>Q3-2025-Data-Requirements-191523_BALUD PS</t>
        </is>
      </c>
      <c r="C893" t="n">
        <v>0</v>
      </c>
    </row>
    <row r="894">
      <c r="A894" t="inlineStr">
        <is>
          <t>K231</t>
        </is>
      </c>
      <c r="B894" t="inlineStr">
        <is>
          <t>Q3-2025-Data-Requirements-121920_BISLIG ES</t>
        </is>
      </c>
      <c r="C894" t="n">
        <v>0</v>
      </c>
    </row>
    <row r="895">
      <c r="A895" t="inlineStr">
        <is>
          <t>K231</t>
        </is>
      </c>
      <c r="B895" t="inlineStr">
        <is>
          <t>Q3-2025-Data-Requirements-191523_BALUD PS</t>
        </is>
      </c>
      <c r="C895" t="n">
        <v>0</v>
      </c>
    </row>
    <row r="896">
      <c r="A896" t="inlineStr">
        <is>
          <t>L231</t>
        </is>
      </c>
      <c r="B896" t="inlineStr">
        <is>
          <t>Q3-2025-Data-Requirements-121920_BISLIG ES</t>
        </is>
      </c>
      <c r="C896" t="n">
        <v>0</v>
      </c>
    </row>
    <row r="897">
      <c r="A897" t="inlineStr">
        <is>
          <t>L231</t>
        </is>
      </c>
      <c r="B897" t="inlineStr">
        <is>
          <t>Q3-2025-Data-Requirements-191523_BALUD PS</t>
        </is>
      </c>
      <c r="C897" t="n">
        <v>0</v>
      </c>
    </row>
    <row r="898">
      <c r="A898" t="inlineStr">
        <is>
          <t>L234</t>
        </is>
      </c>
      <c r="B898" t="inlineStr">
        <is>
          <t>Q3-2025-Data-Requirements-121920_BISLIG ES</t>
        </is>
      </c>
      <c r="C898" t="n">
        <v>0</v>
      </c>
    </row>
    <row r="899">
      <c r="A899" t="inlineStr">
        <is>
          <t>L234</t>
        </is>
      </c>
      <c r="B899" t="inlineStr">
        <is>
          <t>Q3-2025-Data-Requirements-191523_BALUD PS</t>
        </is>
      </c>
      <c r="C899" t="n">
        <v>0</v>
      </c>
    </row>
    <row r="900">
      <c r="A900" t="inlineStr">
        <is>
          <t>L235</t>
        </is>
      </c>
      <c r="B900" t="inlineStr">
        <is>
          <t>Q3-2025-Data-Requirements-121920_BISLIG ES</t>
        </is>
      </c>
      <c r="C900" t="n">
        <v>0</v>
      </c>
    </row>
    <row r="901">
      <c r="A901" t="inlineStr">
        <is>
          <t>L235</t>
        </is>
      </c>
      <c r="B901" t="inlineStr">
        <is>
          <t>Q3-2025-Data-Requirements-191523_BALUD PS</t>
        </is>
      </c>
      <c r="C901" t="n">
        <v>0</v>
      </c>
    </row>
    <row r="902">
      <c r="A902" t="inlineStr">
        <is>
          <t>F236</t>
        </is>
      </c>
      <c r="B902" t="inlineStr">
        <is>
          <t>Q3-2025-Data-Requirements-121920_BISLIG ES</t>
        </is>
      </c>
      <c r="C902" t="n">
        <v>0</v>
      </c>
    </row>
    <row r="903">
      <c r="A903" t="inlineStr">
        <is>
          <t>F236</t>
        </is>
      </c>
      <c r="B903" t="inlineStr">
        <is>
          <t>Q3-2025-Data-Requirements-191523_BALUD PS</t>
        </is>
      </c>
      <c r="C903" t="n">
        <v>0</v>
      </c>
    </row>
    <row r="904">
      <c r="A904" t="inlineStr">
        <is>
          <t>G236</t>
        </is>
      </c>
      <c r="B904" t="inlineStr">
        <is>
          <t>Q3-2025-Data-Requirements-121920_BISLIG ES</t>
        </is>
      </c>
      <c r="C904" t="n">
        <v>0</v>
      </c>
    </row>
    <row r="905">
      <c r="A905" t="inlineStr">
        <is>
          <t>G236</t>
        </is>
      </c>
      <c r="B905" t="inlineStr">
        <is>
          <t>Q3-2025-Data-Requirements-191523_BALUD PS</t>
        </is>
      </c>
      <c r="C905" t="n">
        <v>0</v>
      </c>
    </row>
    <row r="906">
      <c r="A906" t="inlineStr">
        <is>
          <t>H236</t>
        </is>
      </c>
      <c r="B906" t="inlineStr">
        <is>
          <t>Q3-2025-Data-Requirements-121920_BISLIG ES</t>
        </is>
      </c>
      <c r="C906" t="n">
        <v>0</v>
      </c>
    </row>
    <row r="907">
      <c r="A907" t="inlineStr">
        <is>
          <t>H236</t>
        </is>
      </c>
      <c r="B907" t="inlineStr">
        <is>
          <t>Q3-2025-Data-Requirements-191523_BALUD PS</t>
        </is>
      </c>
      <c r="C907" t="n">
        <v>0</v>
      </c>
    </row>
    <row r="908">
      <c r="A908" t="inlineStr">
        <is>
          <t>I236</t>
        </is>
      </c>
      <c r="B908" t="inlineStr">
        <is>
          <t>Q3-2025-Data-Requirements-121920_BISLIG ES</t>
        </is>
      </c>
      <c r="C908" t="n">
        <v>0</v>
      </c>
    </row>
    <row r="909">
      <c r="A909" t="inlineStr">
        <is>
          <t>I236</t>
        </is>
      </c>
      <c r="B909" t="inlineStr">
        <is>
          <t>Q3-2025-Data-Requirements-191523_BALUD PS</t>
        </is>
      </c>
      <c r="C909" t="n">
        <v>0</v>
      </c>
    </row>
    <row r="910">
      <c r="A910" t="inlineStr">
        <is>
          <t>J236</t>
        </is>
      </c>
      <c r="B910" t="inlineStr">
        <is>
          <t>Q3-2025-Data-Requirements-121920_BISLIG ES</t>
        </is>
      </c>
      <c r="C910" t="n">
        <v>0</v>
      </c>
    </row>
    <row r="911">
      <c r="A911" t="inlineStr">
        <is>
          <t>J236</t>
        </is>
      </c>
      <c r="B911" t="inlineStr">
        <is>
          <t>Q3-2025-Data-Requirements-191523_BALUD PS</t>
        </is>
      </c>
      <c r="C911" t="n">
        <v>0</v>
      </c>
    </row>
    <row r="912">
      <c r="A912" t="inlineStr">
        <is>
          <t>K236</t>
        </is>
      </c>
      <c r="B912" t="inlineStr">
        <is>
          <t>Q3-2025-Data-Requirements-121920_BISLIG ES</t>
        </is>
      </c>
      <c r="C912" t="n">
        <v>0</v>
      </c>
    </row>
    <row r="913">
      <c r="A913" t="inlineStr">
        <is>
          <t>K236</t>
        </is>
      </c>
      <c r="B913" t="inlineStr">
        <is>
          <t>Q3-2025-Data-Requirements-191523_BALUD PS</t>
        </is>
      </c>
      <c r="C913" t="n">
        <v>0</v>
      </c>
    </row>
    <row r="914">
      <c r="A914" t="inlineStr">
        <is>
          <t>L236</t>
        </is>
      </c>
      <c r="B914" t="inlineStr">
        <is>
          <t>Q3-2025-Data-Requirements-121920_BISLIG ES</t>
        </is>
      </c>
      <c r="C914" t="n">
        <v>0</v>
      </c>
    </row>
    <row r="915">
      <c r="A915" t="inlineStr">
        <is>
          <t>L236</t>
        </is>
      </c>
      <c r="B915" t="inlineStr">
        <is>
          <t>Q3-2025-Data-Requirements-191523_BALUD PS</t>
        </is>
      </c>
      <c r="C915" t="n">
        <v>0</v>
      </c>
    </row>
    <row r="916">
      <c r="A916" t="inlineStr">
        <is>
          <t>L238</t>
        </is>
      </c>
      <c r="B916" t="inlineStr">
        <is>
          <t>Q3-2025-Data-Requirements-121920_BISLIG ES</t>
        </is>
      </c>
      <c r="C916" t="n">
        <v>0</v>
      </c>
    </row>
    <row r="917">
      <c r="A917" t="inlineStr">
        <is>
          <t>L238</t>
        </is>
      </c>
      <c r="B917" t="inlineStr">
        <is>
          <t>Q3-2025-Data-Requirements-191523_BALUD PS</t>
        </is>
      </c>
      <c r="C917" t="n">
        <v>0</v>
      </c>
    </row>
    <row r="918">
      <c r="A918" t="inlineStr">
        <is>
          <t>L239</t>
        </is>
      </c>
      <c r="B918" t="inlineStr">
        <is>
          <t>Q3-2025-Data-Requirements-121920_BISLIG ES</t>
        </is>
      </c>
      <c r="C918" t="n">
        <v>0</v>
      </c>
    </row>
    <row r="919">
      <c r="A919" t="inlineStr">
        <is>
          <t>L239</t>
        </is>
      </c>
      <c r="B919" t="inlineStr">
        <is>
          <t>Q3-2025-Data-Requirements-191523_BALUD PS</t>
        </is>
      </c>
      <c r="C919" t="n">
        <v>0</v>
      </c>
    </row>
    <row r="920">
      <c r="A920" t="inlineStr">
        <is>
          <t>F240</t>
        </is>
      </c>
      <c r="B920" t="inlineStr">
        <is>
          <t>Q3-2025-Data-Requirements-121920_BISLIG ES</t>
        </is>
      </c>
      <c r="C920" t="n">
        <v>0</v>
      </c>
    </row>
    <row r="921">
      <c r="A921" t="inlineStr">
        <is>
          <t>F240</t>
        </is>
      </c>
      <c r="B921" t="inlineStr">
        <is>
          <t>Q3-2025-Data-Requirements-191523_BALUD PS</t>
        </is>
      </c>
      <c r="C921" t="n">
        <v>0</v>
      </c>
    </row>
    <row r="922">
      <c r="A922" t="inlineStr">
        <is>
          <t>G240</t>
        </is>
      </c>
      <c r="B922" t="inlineStr">
        <is>
          <t>Q3-2025-Data-Requirements-121920_BISLIG ES</t>
        </is>
      </c>
      <c r="C922" t="n">
        <v>0</v>
      </c>
    </row>
    <row r="923">
      <c r="A923" t="inlineStr">
        <is>
          <t>G240</t>
        </is>
      </c>
      <c r="B923" t="inlineStr">
        <is>
          <t>Q3-2025-Data-Requirements-191523_BALUD PS</t>
        </is>
      </c>
      <c r="C923" t="n">
        <v>0</v>
      </c>
    </row>
    <row r="924">
      <c r="A924" t="inlineStr">
        <is>
          <t>H240</t>
        </is>
      </c>
      <c r="B924" t="inlineStr">
        <is>
          <t>Q3-2025-Data-Requirements-121920_BISLIG ES</t>
        </is>
      </c>
      <c r="C924" t="n">
        <v>0</v>
      </c>
    </row>
    <row r="925">
      <c r="A925" t="inlineStr">
        <is>
          <t>H240</t>
        </is>
      </c>
      <c r="B925" t="inlineStr">
        <is>
          <t>Q3-2025-Data-Requirements-191523_BALUD PS</t>
        </is>
      </c>
      <c r="C925" t="n">
        <v>0</v>
      </c>
    </row>
    <row r="926">
      <c r="A926" t="inlineStr">
        <is>
          <t>I240</t>
        </is>
      </c>
      <c r="B926" t="inlineStr">
        <is>
          <t>Q3-2025-Data-Requirements-121920_BISLIG ES</t>
        </is>
      </c>
      <c r="C926" t="n">
        <v>0</v>
      </c>
    </row>
    <row r="927">
      <c r="A927" t="inlineStr">
        <is>
          <t>I240</t>
        </is>
      </c>
      <c r="B927" t="inlineStr">
        <is>
          <t>Q3-2025-Data-Requirements-191523_BALUD PS</t>
        </is>
      </c>
      <c r="C927" t="n">
        <v>0</v>
      </c>
    </row>
    <row r="928">
      <c r="A928" t="inlineStr">
        <is>
          <t>J240</t>
        </is>
      </c>
      <c r="B928" t="inlineStr">
        <is>
          <t>Q3-2025-Data-Requirements-121920_BISLIG ES</t>
        </is>
      </c>
      <c r="C928" t="n">
        <v>0</v>
      </c>
    </row>
    <row r="929">
      <c r="A929" t="inlineStr">
        <is>
          <t>J240</t>
        </is>
      </c>
      <c r="B929" t="inlineStr">
        <is>
          <t>Q3-2025-Data-Requirements-191523_BALUD PS</t>
        </is>
      </c>
      <c r="C929" t="n">
        <v>0</v>
      </c>
    </row>
    <row r="930">
      <c r="A930" t="inlineStr">
        <is>
          <t>K240</t>
        </is>
      </c>
      <c r="B930" t="inlineStr">
        <is>
          <t>Q3-2025-Data-Requirements-121920_BISLIG ES</t>
        </is>
      </c>
      <c r="C930" t="n">
        <v>0</v>
      </c>
    </row>
    <row r="931">
      <c r="A931" t="inlineStr">
        <is>
          <t>K240</t>
        </is>
      </c>
      <c r="B931" t="inlineStr">
        <is>
          <t>Q3-2025-Data-Requirements-191523_BALUD PS</t>
        </is>
      </c>
      <c r="C931" t="n">
        <v>0</v>
      </c>
    </row>
    <row r="932">
      <c r="A932" t="inlineStr">
        <is>
          <t>L240</t>
        </is>
      </c>
      <c r="B932" t="inlineStr">
        <is>
          <t>Q3-2025-Data-Requirements-121920_BISLIG ES</t>
        </is>
      </c>
      <c r="C932" t="n">
        <v>0</v>
      </c>
    </row>
    <row r="933">
      <c r="A933" t="inlineStr">
        <is>
          <t>L240</t>
        </is>
      </c>
      <c r="B933" t="inlineStr">
        <is>
          <t>Q3-2025-Data-Requirements-191523_BALUD PS</t>
        </is>
      </c>
      <c r="C933" t="n">
        <v>0</v>
      </c>
    </row>
    <row r="934">
      <c r="A934" t="inlineStr">
        <is>
          <t>F243</t>
        </is>
      </c>
      <c r="B934" t="inlineStr">
        <is>
          <t>Q3-2025-Data-Requirements-121920_BISLIG ES</t>
        </is>
      </c>
      <c r="C934" t="n">
        <v>0</v>
      </c>
    </row>
    <row r="935">
      <c r="A935" t="inlineStr">
        <is>
          <t>F243</t>
        </is>
      </c>
      <c r="B935" t="inlineStr">
        <is>
          <t>Q3-2025-Data-Requirements-191523_BALUD PS</t>
        </is>
      </c>
      <c r="C935" t="n">
        <v>0</v>
      </c>
    </row>
    <row r="936">
      <c r="A936" t="inlineStr">
        <is>
          <t>G243</t>
        </is>
      </c>
      <c r="B936" t="inlineStr">
        <is>
          <t>Q3-2025-Data-Requirements-121920_BISLIG ES</t>
        </is>
      </c>
      <c r="C936" t="n">
        <v>0</v>
      </c>
    </row>
    <row r="937">
      <c r="A937" t="inlineStr">
        <is>
          <t>G243</t>
        </is>
      </c>
      <c r="B937" t="inlineStr">
        <is>
          <t>Q3-2025-Data-Requirements-191523_BALUD PS</t>
        </is>
      </c>
      <c r="C937" t="n">
        <v>0</v>
      </c>
    </row>
    <row r="938">
      <c r="A938" t="inlineStr">
        <is>
          <t>H243</t>
        </is>
      </c>
      <c r="B938" t="inlineStr">
        <is>
          <t>Q3-2025-Data-Requirements-121920_BISLIG ES</t>
        </is>
      </c>
      <c r="C938" t="n">
        <v>0</v>
      </c>
    </row>
    <row r="939">
      <c r="A939" t="inlineStr">
        <is>
          <t>H243</t>
        </is>
      </c>
      <c r="B939" t="inlineStr">
        <is>
          <t>Q3-2025-Data-Requirements-191523_BALUD PS</t>
        </is>
      </c>
      <c r="C939" t="n">
        <v>0</v>
      </c>
    </row>
    <row r="940">
      <c r="A940" t="inlineStr">
        <is>
          <t>I243</t>
        </is>
      </c>
      <c r="B940" t="inlineStr">
        <is>
          <t>Q3-2025-Data-Requirements-121920_BISLIG ES</t>
        </is>
      </c>
      <c r="C940" t="n">
        <v>0</v>
      </c>
    </row>
    <row r="941">
      <c r="A941" t="inlineStr">
        <is>
          <t>I243</t>
        </is>
      </c>
      <c r="B941" t="inlineStr">
        <is>
          <t>Q3-2025-Data-Requirements-191523_BALUD PS</t>
        </is>
      </c>
      <c r="C941" t="n">
        <v>0</v>
      </c>
    </row>
    <row r="942">
      <c r="A942" t="inlineStr">
        <is>
          <t>J243</t>
        </is>
      </c>
      <c r="B942" t="inlineStr">
        <is>
          <t>Q3-2025-Data-Requirements-121920_BISLIG ES</t>
        </is>
      </c>
      <c r="C942" t="n">
        <v>0</v>
      </c>
    </row>
    <row r="943">
      <c r="A943" t="inlineStr">
        <is>
          <t>J243</t>
        </is>
      </c>
      <c r="B943" t="inlineStr">
        <is>
          <t>Q3-2025-Data-Requirements-191523_BALUD PS</t>
        </is>
      </c>
      <c r="C943" t="n">
        <v>0</v>
      </c>
    </row>
    <row r="944">
      <c r="A944" t="inlineStr">
        <is>
          <t>K243</t>
        </is>
      </c>
      <c r="B944" t="inlineStr">
        <is>
          <t>Q3-2025-Data-Requirements-121920_BISLIG ES</t>
        </is>
      </c>
      <c r="C944" t="n">
        <v>0</v>
      </c>
    </row>
    <row r="945">
      <c r="A945" t="inlineStr">
        <is>
          <t>K243</t>
        </is>
      </c>
      <c r="B945" t="inlineStr">
        <is>
          <t>Q3-2025-Data-Requirements-191523_BALUD PS</t>
        </is>
      </c>
      <c r="C945" t="n">
        <v>0</v>
      </c>
    </row>
    <row r="946">
      <c r="A946" t="inlineStr">
        <is>
          <t>L243</t>
        </is>
      </c>
      <c r="B946" t="inlineStr">
        <is>
          <t>Q3-2025-Data-Requirements-121920_BISLIG ES</t>
        </is>
      </c>
      <c r="C946" t="n">
        <v>0</v>
      </c>
    </row>
    <row r="947">
      <c r="A947" t="inlineStr">
        <is>
          <t>L243</t>
        </is>
      </c>
      <c r="B947" t="inlineStr">
        <is>
          <t>Q3-2025-Data-Requirements-191523_BALUD PS</t>
        </is>
      </c>
      <c r="C947" t="n">
        <v>0</v>
      </c>
    </row>
    <row r="948">
      <c r="A948" t="inlineStr">
        <is>
          <t>F244</t>
        </is>
      </c>
      <c r="B948" t="inlineStr">
        <is>
          <t>Q3-2025-Data-Requirements-121920_BISLIG ES</t>
        </is>
      </c>
      <c r="C948" t="n">
        <v>0</v>
      </c>
    </row>
    <row r="949">
      <c r="A949" t="inlineStr">
        <is>
          <t>F244</t>
        </is>
      </c>
      <c r="B949" t="inlineStr">
        <is>
          <t>Q3-2025-Data-Requirements-191523_BALUD PS</t>
        </is>
      </c>
      <c r="C949" t="n">
        <v>0</v>
      </c>
    </row>
    <row r="950">
      <c r="A950" t="inlineStr">
        <is>
          <t>G244</t>
        </is>
      </c>
      <c r="B950" t="inlineStr">
        <is>
          <t>Q3-2025-Data-Requirements-121920_BISLIG ES</t>
        </is>
      </c>
      <c r="C950" t="n">
        <v>0</v>
      </c>
    </row>
    <row r="951">
      <c r="A951" t="inlineStr">
        <is>
          <t>G244</t>
        </is>
      </c>
      <c r="B951" t="inlineStr">
        <is>
          <t>Q3-2025-Data-Requirements-191523_BALUD PS</t>
        </is>
      </c>
      <c r="C951" t="n">
        <v>0</v>
      </c>
    </row>
    <row r="952">
      <c r="A952" t="inlineStr">
        <is>
          <t>H244</t>
        </is>
      </c>
      <c r="B952" t="inlineStr">
        <is>
          <t>Q3-2025-Data-Requirements-121920_BISLIG ES</t>
        </is>
      </c>
      <c r="C952" t="n">
        <v>0</v>
      </c>
    </row>
    <row r="953">
      <c r="A953" t="inlineStr">
        <is>
          <t>H244</t>
        </is>
      </c>
      <c r="B953" t="inlineStr">
        <is>
          <t>Q3-2025-Data-Requirements-191523_BALUD PS</t>
        </is>
      </c>
      <c r="C953" t="n">
        <v>0</v>
      </c>
    </row>
    <row r="954">
      <c r="A954" t="inlineStr">
        <is>
          <t>I244</t>
        </is>
      </c>
      <c r="B954" t="inlineStr">
        <is>
          <t>Q3-2025-Data-Requirements-121920_BISLIG ES</t>
        </is>
      </c>
      <c r="C954" t="n">
        <v>0</v>
      </c>
    </row>
    <row r="955">
      <c r="A955" t="inlineStr">
        <is>
          <t>I244</t>
        </is>
      </c>
      <c r="B955" t="inlineStr">
        <is>
          <t>Q3-2025-Data-Requirements-191523_BALUD PS</t>
        </is>
      </c>
      <c r="C955" t="n">
        <v>0</v>
      </c>
    </row>
    <row r="956">
      <c r="A956" t="inlineStr">
        <is>
          <t>J244</t>
        </is>
      </c>
      <c r="B956" t="inlineStr">
        <is>
          <t>Q3-2025-Data-Requirements-121920_BISLIG ES</t>
        </is>
      </c>
      <c r="C956" t="n">
        <v>0</v>
      </c>
    </row>
    <row r="957">
      <c r="A957" t="inlineStr">
        <is>
          <t>J244</t>
        </is>
      </c>
      <c r="B957" t="inlineStr">
        <is>
          <t>Q3-2025-Data-Requirements-191523_BALUD PS</t>
        </is>
      </c>
      <c r="C957" t="n">
        <v>0</v>
      </c>
    </row>
    <row r="958">
      <c r="A958" t="inlineStr">
        <is>
          <t>K244</t>
        </is>
      </c>
      <c r="B958" t="inlineStr">
        <is>
          <t>Q3-2025-Data-Requirements-121920_BISLIG ES</t>
        </is>
      </c>
      <c r="C958" t="n">
        <v>0</v>
      </c>
    </row>
    <row r="959">
      <c r="A959" t="inlineStr">
        <is>
          <t>K244</t>
        </is>
      </c>
      <c r="B959" t="inlineStr">
        <is>
          <t>Q3-2025-Data-Requirements-191523_BALUD PS</t>
        </is>
      </c>
      <c r="C959" t="n">
        <v>0</v>
      </c>
    </row>
    <row r="960">
      <c r="A960" t="inlineStr">
        <is>
          <t>L244</t>
        </is>
      </c>
      <c r="B960" t="inlineStr">
        <is>
          <t>Q3-2025-Data-Requirements-121920_BISLIG ES</t>
        </is>
      </c>
      <c r="C960" t="n">
        <v>0</v>
      </c>
    </row>
    <row r="961">
      <c r="A961" t="inlineStr">
        <is>
          <t>L244</t>
        </is>
      </c>
      <c r="B961" t="inlineStr">
        <is>
          <t>Q3-2025-Data-Requirements-191523_BALUD PS</t>
        </is>
      </c>
      <c r="C961" t="n">
        <v>0</v>
      </c>
    </row>
    <row r="962">
      <c r="A962" t="inlineStr">
        <is>
          <t>F245</t>
        </is>
      </c>
      <c r="B962" t="inlineStr">
        <is>
          <t>Q3-2025-Data-Requirements-121920_BISLIG ES</t>
        </is>
      </c>
      <c r="C962" t="n">
        <v>0</v>
      </c>
    </row>
    <row r="963">
      <c r="A963" t="inlineStr">
        <is>
          <t>F245</t>
        </is>
      </c>
      <c r="B963" t="inlineStr">
        <is>
          <t>Q3-2025-Data-Requirements-191523_BALUD PS</t>
        </is>
      </c>
      <c r="C963" t="n">
        <v>0</v>
      </c>
    </row>
    <row r="964">
      <c r="A964" t="inlineStr">
        <is>
          <t>G245</t>
        </is>
      </c>
      <c r="B964" t="inlineStr">
        <is>
          <t>Q3-2025-Data-Requirements-121920_BISLIG ES</t>
        </is>
      </c>
      <c r="C964" t="n">
        <v>0</v>
      </c>
    </row>
    <row r="965">
      <c r="A965" t="inlineStr">
        <is>
          <t>G245</t>
        </is>
      </c>
      <c r="B965" t="inlineStr">
        <is>
          <t>Q3-2025-Data-Requirements-191523_BALUD PS</t>
        </is>
      </c>
      <c r="C965" t="n">
        <v>0</v>
      </c>
    </row>
    <row r="966">
      <c r="A966" t="inlineStr">
        <is>
          <t>H245</t>
        </is>
      </c>
      <c r="B966" t="inlineStr">
        <is>
          <t>Q3-2025-Data-Requirements-121920_BISLIG ES</t>
        </is>
      </c>
      <c r="C966" t="n">
        <v>0</v>
      </c>
    </row>
    <row r="967">
      <c r="A967" t="inlineStr">
        <is>
          <t>H245</t>
        </is>
      </c>
      <c r="B967" t="inlineStr">
        <is>
          <t>Q3-2025-Data-Requirements-191523_BALUD PS</t>
        </is>
      </c>
      <c r="C967" t="n">
        <v>0</v>
      </c>
    </row>
    <row r="968">
      <c r="A968" t="inlineStr">
        <is>
          <t>I245</t>
        </is>
      </c>
      <c r="B968" t="inlineStr">
        <is>
          <t>Q3-2025-Data-Requirements-121920_BISLIG ES</t>
        </is>
      </c>
      <c r="C968" t="n">
        <v>0</v>
      </c>
    </row>
    <row r="969">
      <c r="A969" t="inlineStr">
        <is>
          <t>I245</t>
        </is>
      </c>
      <c r="B969" t="inlineStr">
        <is>
          <t>Q3-2025-Data-Requirements-191523_BALUD PS</t>
        </is>
      </c>
      <c r="C969" t="n">
        <v>0</v>
      </c>
    </row>
    <row r="970">
      <c r="A970" t="inlineStr">
        <is>
          <t>J245</t>
        </is>
      </c>
      <c r="B970" t="inlineStr">
        <is>
          <t>Q3-2025-Data-Requirements-121920_BISLIG ES</t>
        </is>
      </c>
      <c r="C970" t="n">
        <v>0</v>
      </c>
    </row>
    <row r="971">
      <c r="A971" t="inlineStr">
        <is>
          <t>J245</t>
        </is>
      </c>
      <c r="B971" t="inlineStr">
        <is>
          <t>Q3-2025-Data-Requirements-191523_BALUD PS</t>
        </is>
      </c>
      <c r="C971" t="n">
        <v>0</v>
      </c>
    </row>
    <row r="972">
      <c r="A972" t="inlineStr">
        <is>
          <t>K245</t>
        </is>
      </c>
      <c r="B972" t="inlineStr">
        <is>
          <t>Q3-2025-Data-Requirements-121920_BISLIG ES</t>
        </is>
      </c>
      <c r="C972" t="n">
        <v>0</v>
      </c>
    </row>
    <row r="973">
      <c r="A973" t="inlineStr">
        <is>
          <t>K245</t>
        </is>
      </c>
      <c r="B973" t="inlineStr">
        <is>
          <t>Q3-2025-Data-Requirements-191523_BALUD PS</t>
        </is>
      </c>
      <c r="C973" t="n">
        <v>0</v>
      </c>
    </row>
    <row r="974">
      <c r="A974" t="inlineStr">
        <is>
          <t>L245</t>
        </is>
      </c>
      <c r="B974" t="inlineStr">
        <is>
          <t>Q3-2025-Data-Requirements-121920_BISLIG ES</t>
        </is>
      </c>
      <c r="C974" t="n">
        <v>0</v>
      </c>
    </row>
    <row r="975">
      <c r="A975" t="inlineStr">
        <is>
          <t>L245</t>
        </is>
      </c>
      <c r="B975" t="inlineStr">
        <is>
          <t>Q3-2025-Data-Requirements-191523_BALUD PS</t>
        </is>
      </c>
      <c r="C975" t="n">
        <v>0</v>
      </c>
    </row>
    <row r="976">
      <c r="A976" t="inlineStr">
        <is>
          <t>F247</t>
        </is>
      </c>
      <c r="B976" t="inlineStr">
        <is>
          <t>Q3-2025-Data-Requirements-121920_BISLIG ES</t>
        </is>
      </c>
      <c r="C976" t="n">
        <v>0</v>
      </c>
    </row>
    <row r="977">
      <c r="A977" t="inlineStr">
        <is>
          <t>F247</t>
        </is>
      </c>
      <c r="B977" t="inlineStr">
        <is>
          <t>Q3-2025-Data-Requirements-191523_BALUD PS</t>
        </is>
      </c>
      <c r="C977" t="n">
        <v>0</v>
      </c>
    </row>
    <row r="978">
      <c r="A978" t="inlineStr">
        <is>
          <t>G247</t>
        </is>
      </c>
      <c r="B978" t="inlineStr">
        <is>
          <t>Q3-2025-Data-Requirements-121920_BISLIG ES</t>
        </is>
      </c>
      <c r="C978" t="n">
        <v>0</v>
      </c>
    </row>
    <row r="979">
      <c r="A979" t="inlineStr">
        <is>
          <t>G247</t>
        </is>
      </c>
      <c r="B979" t="inlineStr">
        <is>
          <t>Q3-2025-Data-Requirements-191523_BALUD PS</t>
        </is>
      </c>
      <c r="C979" t="n">
        <v>0</v>
      </c>
    </row>
    <row r="980">
      <c r="A980" t="inlineStr">
        <is>
          <t>H247</t>
        </is>
      </c>
      <c r="B980" t="inlineStr">
        <is>
          <t>Q3-2025-Data-Requirements-121920_BISLIG ES</t>
        </is>
      </c>
      <c r="C980" t="n">
        <v>0</v>
      </c>
    </row>
    <row r="981">
      <c r="A981" t="inlineStr">
        <is>
          <t>H247</t>
        </is>
      </c>
      <c r="B981" t="inlineStr">
        <is>
          <t>Q3-2025-Data-Requirements-191523_BALUD PS</t>
        </is>
      </c>
      <c r="C981" t="n">
        <v>0</v>
      </c>
    </row>
    <row r="982">
      <c r="A982" t="inlineStr">
        <is>
          <t>I247</t>
        </is>
      </c>
      <c r="B982" t="inlineStr">
        <is>
          <t>Q3-2025-Data-Requirements-121920_BISLIG ES</t>
        </is>
      </c>
      <c r="C982" t="n">
        <v>0</v>
      </c>
    </row>
    <row r="983">
      <c r="A983" t="inlineStr">
        <is>
          <t>I247</t>
        </is>
      </c>
      <c r="B983" t="inlineStr">
        <is>
          <t>Q3-2025-Data-Requirements-191523_BALUD PS</t>
        </is>
      </c>
      <c r="C983" t="n">
        <v>0</v>
      </c>
    </row>
    <row r="984">
      <c r="A984" t="inlineStr">
        <is>
          <t>J247</t>
        </is>
      </c>
      <c r="B984" t="inlineStr">
        <is>
          <t>Q3-2025-Data-Requirements-121920_BISLIG ES</t>
        </is>
      </c>
      <c r="C984" t="n">
        <v>0</v>
      </c>
    </row>
    <row r="985">
      <c r="A985" t="inlineStr">
        <is>
          <t>J247</t>
        </is>
      </c>
      <c r="B985" t="inlineStr">
        <is>
          <t>Q3-2025-Data-Requirements-191523_BALUD PS</t>
        </is>
      </c>
      <c r="C985" t="n">
        <v>0</v>
      </c>
    </row>
    <row r="986">
      <c r="A986" t="inlineStr">
        <is>
          <t>K247</t>
        </is>
      </c>
      <c r="B986" t="inlineStr">
        <is>
          <t>Q3-2025-Data-Requirements-121920_BISLIG ES</t>
        </is>
      </c>
      <c r="C986" t="n">
        <v>0</v>
      </c>
    </row>
    <row r="987">
      <c r="A987" t="inlineStr">
        <is>
          <t>K247</t>
        </is>
      </c>
      <c r="B987" t="inlineStr">
        <is>
          <t>Q3-2025-Data-Requirements-191523_BALUD PS</t>
        </is>
      </c>
      <c r="C987" t="n">
        <v>0</v>
      </c>
    </row>
    <row r="988">
      <c r="A988" t="inlineStr">
        <is>
          <t>L247</t>
        </is>
      </c>
      <c r="B988" t="inlineStr">
        <is>
          <t>Q3-2025-Data-Requirements-121920_BISLIG ES</t>
        </is>
      </c>
      <c r="C988" t="n">
        <v>0</v>
      </c>
    </row>
    <row r="989">
      <c r="A989" t="inlineStr">
        <is>
          <t>L247</t>
        </is>
      </c>
      <c r="B989" t="inlineStr">
        <is>
          <t>Q3-2025-Data-Requirements-191523_BALUD PS</t>
        </is>
      </c>
      <c r="C989" t="n">
        <v>0</v>
      </c>
    </row>
    <row r="990">
      <c r="A990" t="inlineStr">
        <is>
          <t>F248</t>
        </is>
      </c>
      <c r="B990" t="inlineStr">
        <is>
          <t>Q3-2025-Data-Requirements-121920_BISLIG ES</t>
        </is>
      </c>
      <c r="C990" t="n">
        <v>0</v>
      </c>
    </row>
    <row r="991">
      <c r="A991" t="inlineStr">
        <is>
          <t>F248</t>
        </is>
      </c>
      <c r="B991" t="inlineStr">
        <is>
          <t>Q3-2025-Data-Requirements-191523_BALUD PS</t>
        </is>
      </c>
      <c r="C991" t="n">
        <v>0</v>
      </c>
    </row>
    <row r="992">
      <c r="A992" t="inlineStr">
        <is>
          <t>G248</t>
        </is>
      </c>
      <c r="B992" t="inlineStr">
        <is>
          <t>Q3-2025-Data-Requirements-121920_BISLIG ES</t>
        </is>
      </c>
      <c r="C992" t="n">
        <v>0</v>
      </c>
    </row>
    <row r="993">
      <c r="A993" t="inlineStr">
        <is>
          <t>G248</t>
        </is>
      </c>
      <c r="B993" t="inlineStr">
        <is>
          <t>Q3-2025-Data-Requirements-191523_BALUD PS</t>
        </is>
      </c>
      <c r="C993" t="n">
        <v>0</v>
      </c>
    </row>
    <row r="994">
      <c r="A994" t="inlineStr">
        <is>
          <t>H248</t>
        </is>
      </c>
      <c r="B994" t="inlineStr">
        <is>
          <t>Q3-2025-Data-Requirements-121920_BISLIG ES</t>
        </is>
      </c>
      <c r="C994" t="n">
        <v>0</v>
      </c>
    </row>
    <row r="995">
      <c r="A995" t="inlineStr">
        <is>
          <t>H248</t>
        </is>
      </c>
      <c r="B995" t="inlineStr">
        <is>
          <t>Q3-2025-Data-Requirements-191523_BALUD PS</t>
        </is>
      </c>
      <c r="C995" t="n">
        <v>0</v>
      </c>
    </row>
    <row r="996">
      <c r="A996" t="inlineStr">
        <is>
          <t>I248</t>
        </is>
      </c>
      <c r="B996" t="inlineStr">
        <is>
          <t>Q3-2025-Data-Requirements-121920_BISLIG ES</t>
        </is>
      </c>
      <c r="C996" t="n">
        <v>0</v>
      </c>
    </row>
    <row r="997">
      <c r="A997" t="inlineStr">
        <is>
          <t>I248</t>
        </is>
      </c>
      <c r="B997" t="inlineStr">
        <is>
          <t>Q3-2025-Data-Requirements-191523_BALUD PS</t>
        </is>
      </c>
      <c r="C997" t="n">
        <v>0</v>
      </c>
    </row>
    <row r="998">
      <c r="A998" t="inlineStr">
        <is>
          <t>J248</t>
        </is>
      </c>
      <c r="B998" t="inlineStr">
        <is>
          <t>Q3-2025-Data-Requirements-121920_BISLIG ES</t>
        </is>
      </c>
      <c r="C998" t="n">
        <v>0</v>
      </c>
    </row>
    <row r="999">
      <c r="A999" t="inlineStr">
        <is>
          <t>J248</t>
        </is>
      </c>
      <c r="B999" t="inlineStr">
        <is>
          <t>Q3-2025-Data-Requirements-191523_BALUD PS</t>
        </is>
      </c>
      <c r="C999" t="n">
        <v>0</v>
      </c>
    </row>
    <row r="1000">
      <c r="A1000" t="inlineStr">
        <is>
          <t>K248</t>
        </is>
      </c>
      <c r="B1000" t="inlineStr">
        <is>
          <t>Q3-2025-Data-Requirements-121920_BISLIG ES</t>
        </is>
      </c>
      <c r="C1000" t="n">
        <v>0</v>
      </c>
    </row>
    <row r="1001">
      <c r="A1001" t="inlineStr">
        <is>
          <t>K248</t>
        </is>
      </c>
      <c r="B1001" t="inlineStr">
        <is>
          <t>Q3-2025-Data-Requirements-191523_BALUD PS</t>
        </is>
      </c>
      <c r="C1001" t="n">
        <v>0</v>
      </c>
    </row>
    <row r="1002">
      <c r="A1002" t="inlineStr">
        <is>
          <t>L248</t>
        </is>
      </c>
      <c r="B1002" t="inlineStr">
        <is>
          <t>Q3-2025-Data-Requirements-121920_BISLIG ES</t>
        </is>
      </c>
      <c r="C1002" t="n">
        <v>0</v>
      </c>
    </row>
    <row r="1003">
      <c r="A1003" t="inlineStr">
        <is>
          <t>L248</t>
        </is>
      </c>
      <c r="B1003" t="inlineStr">
        <is>
          <t>Q3-2025-Data-Requirements-191523_BALUD PS</t>
        </is>
      </c>
      <c r="C1003" t="n">
        <v>0</v>
      </c>
    </row>
    <row r="1004">
      <c r="A1004" t="inlineStr">
        <is>
          <t>F249</t>
        </is>
      </c>
      <c r="B1004" t="inlineStr">
        <is>
          <t>Q3-2025-Data-Requirements-121920_BISLIG ES</t>
        </is>
      </c>
      <c r="C1004" t="n">
        <v>0</v>
      </c>
    </row>
    <row r="1005">
      <c r="A1005" t="inlineStr">
        <is>
          <t>F249</t>
        </is>
      </c>
      <c r="B1005" t="inlineStr">
        <is>
          <t>Q3-2025-Data-Requirements-191523_BALUD PS</t>
        </is>
      </c>
      <c r="C1005" t="n">
        <v>0</v>
      </c>
    </row>
    <row r="1006">
      <c r="A1006" t="inlineStr">
        <is>
          <t>G249</t>
        </is>
      </c>
      <c r="B1006" t="inlineStr">
        <is>
          <t>Q3-2025-Data-Requirements-121920_BISLIG ES</t>
        </is>
      </c>
      <c r="C1006" t="n">
        <v>0</v>
      </c>
    </row>
    <row r="1007">
      <c r="A1007" t="inlineStr">
        <is>
          <t>G249</t>
        </is>
      </c>
      <c r="B1007" t="inlineStr">
        <is>
          <t>Q3-2025-Data-Requirements-191523_BALUD PS</t>
        </is>
      </c>
      <c r="C1007" t="n">
        <v>0</v>
      </c>
    </row>
    <row r="1008">
      <c r="A1008" t="inlineStr">
        <is>
          <t>H249</t>
        </is>
      </c>
      <c r="B1008" t="inlineStr">
        <is>
          <t>Q3-2025-Data-Requirements-121920_BISLIG ES</t>
        </is>
      </c>
      <c r="C1008" t="n">
        <v>0</v>
      </c>
    </row>
    <row r="1009">
      <c r="A1009" t="inlineStr">
        <is>
          <t>H249</t>
        </is>
      </c>
      <c r="B1009" t="inlineStr">
        <is>
          <t>Q3-2025-Data-Requirements-191523_BALUD PS</t>
        </is>
      </c>
      <c r="C1009" t="n">
        <v>0</v>
      </c>
    </row>
    <row r="1010">
      <c r="A1010" t="inlineStr">
        <is>
          <t>I249</t>
        </is>
      </c>
      <c r="B1010" t="inlineStr">
        <is>
          <t>Q3-2025-Data-Requirements-121920_BISLIG ES</t>
        </is>
      </c>
      <c r="C1010" t="n">
        <v>0</v>
      </c>
    </row>
    <row r="1011">
      <c r="A1011" t="inlineStr">
        <is>
          <t>I249</t>
        </is>
      </c>
      <c r="B1011" t="inlineStr">
        <is>
          <t>Q3-2025-Data-Requirements-191523_BALUD PS</t>
        </is>
      </c>
      <c r="C1011" t="n">
        <v>0</v>
      </c>
    </row>
    <row r="1012">
      <c r="A1012" t="inlineStr">
        <is>
          <t>J249</t>
        </is>
      </c>
      <c r="B1012" t="inlineStr">
        <is>
          <t>Q3-2025-Data-Requirements-121920_BISLIG ES</t>
        </is>
      </c>
      <c r="C1012" t="n">
        <v>0</v>
      </c>
    </row>
    <row r="1013">
      <c r="A1013" t="inlineStr">
        <is>
          <t>J249</t>
        </is>
      </c>
      <c r="B1013" t="inlineStr">
        <is>
          <t>Q3-2025-Data-Requirements-191523_BALUD PS</t>
        </is>
      </c>
      <c r="C1013" t="n">
        <v>0</v>
      </c>
    </row>
    <row r="1014">
      <c r="A1014" t="inlineStr">
        <is>
          <t>K249</t>
        </is>
      </c>
      <c r="B1014" t="inlineStr">
        <is>
          <t>Q3-2025-Data-Requirements-121920_BISLIG ES</t>
        </is>
      </c>
      <c r="C1014" t="n">
        <v>0</v>
      </c>
    </row>
    <row r="1015">
      <c r="A1015" t="inlineStr">
        <is>
          <t>K249</t>
        </is>
      </c>
      <c r="B1015" t="inlineStr">
        <is>
          <t>Q3-2025-Data-Requirements-191523_BALUD PS</t>
        </is>
      </c>
      <c r="C1015" t="n">
        <v>0</v>
      </c>
    </row>
    <row r="1016">
      <c r="A1016" t="inlineStr">
        <is>
          <t>L249</t>
        </is>
      </c>
      <c r="B1016" t="inlineStr">
        <is>
          <t>Q3-2025-Data-Requirements-121920_BISLIG ES</t>
        </is>
      </c>
      <c r="C1016" t="n">
        <v>0</v>
      </c>
    </row>
    <row r="1017">
      <c r="A1017" t="inlineStr">
        <is>
          <t>L249</t>
        </is>
      </c>
      <c r="B1017" t="inlineStr">
        <is>
          <t>Q3-2025-Data-Requirements-191523_BALUD PS</t>
        </is>
      </c>
      <c r="C1017" t="n">
        <v>0</v>
      </c>
    </row>
    <row r="1018">
      <c r="A1018" t="inlineStr">
        <is>
          <t>K255</t>
        </is>
      </c>
      <c r="B1018" t="inlineStr">
        <is>
          <t>Q3-2025-Data-Requirements-121920_BISLIG ES</t>
        </is>
      </c>
      <c r="C1018" t="n">
        <v>0</v>
      </c>
    </row>
    <row r="1019">
      <c r="A1019" t="inlineStr">
        <is>
          <t>K255</t>
        </is>
      </c>
      <c r="B1019" t="inlineStr">
        <is>
          <t>Q3-2025-Data-Requirements-191523_BALUD PS</t>
        </is>
      </c>
      <c r="C1019" t="n">
        <v>0</v>
      </c>
    </row>
    <row r="1020">
      <c r="A1020" t="inlineStr">
        <is>
          <t>K256</t>
        </is>
      </c>
      <c r="B1020" t="inlineStr">
        <is>
          <t>Q3-2025-Data-Requirements-121920_BISLIG ES</t>
        </is>
      </c>
      <c r="C1020" t="n">
        <v>0</v>
      </c>
    </row>
    <row r="1021">
      <c r="A1021" t="inlineStr">
        <is>
          <t>K256</t>
        </is>
      </c>
      <c r="B1021" t="inlineStr">
        <is>
          <t>Q3-2025-Data-Requirements-191523_BALUD PS</t>
        </is>
      </c>
      <c r="C1021" t="n">
        <v>0</v>
      </c>
    </row>
    <row r="1022">
      <c r="A1022" t="inlineStr">
        <is>
          <t>E257</t>
        </is>
      </c>
      <c r="B1022" t="inlineStr">
        <is>
          <t>Q3-2025-Data-Requirements-121920_BISLIG ES</t>
        </is>
      </c>
      <c r="C1022" t="n">
        <v>0</v>
      </c>
    </row>
    <row r="1023">
      <c r="A1023" t="inlineStr">
        <is>
          <t>E257</t>
        </is>
      </c>
      <c r="B1023" t="inlineStr">
        <is>
          <t>Q3-2025-Data-Requirements-191523_BALUD PS</t>
        </is>
      </c>
      <c r="C1023" t="n">
        <v>0</v>
      </c>
    </row>
    <row r="1024">
      <c r="A1024" t="inlineStr">
        <is>
          <t>F257</t>
        </is>
      </c>
      <c r="B1024" t="inlineStr">
        <is>
          <t>Q3-2025-Data-Requirements-121920_BISLIG ES</t>
        </is>
      </c>
      <c r="C1024" t="n">
        <v>0</v>
      </c>
    </row>
    <row r="1025">
      <c r="A1025" t="inlineStr">
        <is>
          <t>F257</t>
        </is>
      </c>
      <c r="B1025" t="inlineStr">
        <is>
          <t>Q3-2025-Data-Requirements-191523_BALUD PS</t>
        </is>
      </c>
      <c r="C1025" t="n">
        <v>0</v>
      </c>
    </row>
    <row r="1026">
      <c r="A1026" t="inlineStr">
        <is>
          <t>G257</t>
        </is>
      </c>
      <c r="B1026" t="inlineStr">
        <is>
          <t>Q3-2025-Data-Requirements-121920_BISLIG ES</t>
        </is>
      </c>
      <c r="C1026" t="n">
        <v>0</v>
      </c>
    </row>
    <row r="1027">
      <c r="A1027" t="inlineStr">
        <is>
          <t>G257</t>
        </is>
      </c>
      <c r="B1027" t="inlineStr">
        <is>
          <t>Q3-2025-Data-Requirements-191523_BALUD PS</t>
        </is>
      </c>
      <c r="C1027" t="n">
        <v>0</v>
      </c>
    </row>
    <row r="1028">
      <c r="A1028" t="inlineStr">
        <is>
          <t>H257</t>
        </is>
      </c>
      <c r="B1028" t="inlineStr">
        <is>
          <t>Q3-2025-Data-Requirements-121920_BISLIG ES</t>
        </is>
      </c>
      <c r="C1028" t="n">
        <v>0</v>
      </c>
    </row>
    <row r="1029">
      <c r="A1029" t="inlineStr">
        <is>
          <t>H257</t>
        </is>
      </c>
      <c r="B1029" t="inlineStr">
        <is>
          <t>Q3-2025-Data-Requirements-191523_BALUD PS</t>
        </is>
      </c>
      <c r="C1029" t="n">
        <v>0</v>
      </c>
    </row>
    <row r="1030">
      <c r="A1030" t="inlineStr">
        <is>
          <t>I257</t>
        </is>
      </c>
      <c r="B1030" t="inlineStr">
        <is>
          <t>Q3-2025-Data-Requirements-121920_BISLIG ES</t>
        </is>
      </c>
      <c r="C1030" t="n">
        <v>0</v>
      </c>
    </row>
    <row r="1031">
      <c r="A1031" t="inlineStr">
        <is>
          <t>I257</t>
        </is>
      </c>
      <c r="B1031" t="inlineStr">
        <is>
          <t>Q3-2025-Data-Requirements-191523_BALUD PS</t>
        </is>
      </c>
      <c r="C1031" t="n">
        <v>0</v>
      </c>
    </row>
    <row r="1032">
      <c r="A1032" t="inlineStr">
        <is>
          <t>J257</t>
        </is>
      </c>
      <c r="B1032" t="inlineStr">
        <is>
          <t>Q3-2025-Data-Requirements-121920_BISLIG ES</t>
        </is>
      </c>
      <c r="C1032" t="n">
        <v>0</v>
      </c>
    </row>
    <row r="1033">
      <c r="A1033" t="inlineStr">
        <is>
          <t>J257</t>
        </is>
      </c>
      <c r="B1033" t="inlineStr">
        <is>
          <t>Q3-2025-Data-Requirements-191523_BALUD PS</t>
        </is>
      </c>
      <c r="C1033" t="n">
        <v>0</v>
      </c>
    </row>
    <row r="1034">
      <c r="A1034" t="inlineStr">
        <is>
          <t>K257</t>
        </is>
      </c>
      <c r="B1034" t="inlineStr">
        <is>
          <t>Q3-2025-Data-Requirements-121920_BISLIG ES</t>
        </is>
      </c>
      <c r="C1034" t="n">
        <v>0</v>
      </c>
    </row>
    <row r="1035">
      <c r="A1035" t="inlineStr">
        <is>
          <t>K257</t>
        </is>
      </c>
      <c r="B1035" t="inlineStr">
        <is>
          <t>Q3-2025-Data-Requirements-191523_BALUD PS</t>
        </is>
      </c>
      <c r="C1035" t="n">
        <v>0</v>
      </c>
    </row>
    <row r="1036">
      <c r="A1036" t="inlineStr">
        <is>
          <t>K259</t>
        </is>
      </c>
      <c r="B1036" t="inlineStr">
        <is>
          <t>Q3-2025-Data-Requirements-121920_BISLIG ES</t>
        </is>
      </c>
      <c r="C1036" t="n">
        <v>0</v>
      </c>
    </row>
    <row r="1037">
      <c r="A1037" t="inlineStr">
        <is>
          <t>K259</t>
        </is>
      </c>
      <c r="B1037" t="inlineStr">
        <is>
          <t>Q3-2025-Data-Requirements-191523_BALUD PS</t>
        </is>
      </c>
      <c r="C1037" t="n">
        <v>0</v>
      </c>
    </row>
    <row r="1038">
      <c r="A1038" t="inlineStr">
        <is>
          <t>K260</t>
        </is>
      </c>
      <c r="B1038" t="inlineStr">
        <is>
          <t>Q3-2025-Data-Requirements-121920_BISLIG ES</t>
        </is>
      </c>
      <c r="C1038" t="n">
        <v>0</v>
      </c>
    </row>
    <row r="1039">
      <c r="A1039" t="inlineStr">
        <is>
          <t>K260</t>
        </is>
      </c>
      <c r="B1039" t="inlineStr">
        <is>
          <t>Q3-2025-Data-Requirements-191523_BALUD PS</t>
        </is>
      </c>
      <c r="C1039" t="n">
        <v>0</v>
      </c>
    </row>
    <row r="1040">
      <c r="A1040" t="inlineStr">
        <is>
          <t>E261</t>
        </is>
      </c>
      <c r="B1040" t="inlineStr">
        <is>
          <t>Q3-2025-Data-Requirements-121920_BISLIG ES</t>
        </is>
      </c>
      <c r="C1040" t="n">
        <v>0</v>
      </c>
    </row>
    <row r="1041">
      <c r="A1041" t="inlineStr">
        <is>
          <t>E261</t>
        </is>
      </c>
      <c r="B1041" t="inlineStr">
        <is>
          <t>Q3-2025-Data-Requirements-191523_BALUD PS</t>
        </is>
      </c>
      <c r="C1041" t="n">
        <v>0</v>
      </c>
    </row>
    <row r="1042">
      <c r="A1042" t="inlineStr">
        <is>
          <t>F261</t>
        </is>
      </c>
      <c r="B1042" t="inlineStr">
        <is>
          <t>Q3-2025-Data-Requirements-121920_BISLIG ES</t>
        </is>
      </c>
      <c r="C1042" t="n">
        <v>0</v>
      </c>
    </row>
    <row r="1043">
      <c r="A1043" t="inlineStr">
        <is>
          <t>F261</t>
        </is>
      </c>
      <c r="B1043" t="inlineStr">
        <is>
          <t>Q3-2025-Data-Requirements-191523_BALUD PS</t>
        </is>
      </c>
      <c r="C1043" t="n">
        <v>0</v>
      </c>
    </row>
    <row r="1044">
      <c r="A1044" t="inlineStr">
        <is>
          <t>G261</t>
        </is>
      </c>
      <c r="B1044" t="inlineStr">
        <is>
          <t>Q3-2025-Data-Requirements-121920_BISLIG ES</t>
        </is>
      </c>
      <c r="C1044" t="n">
        <v>0</v>
      </c>
    </row>
    <row r="1045">
      <c r="A1045" t="inlineStr">
        <is>
          <t>G261</t>
        </is>
      </c>
      <c r="B1045" t="inlineStr">
        <is>
          <t>Q3-2025-Data-Requirements-191523_BALUD PS</t>
        </is>
      </c>
      <c r="C1045" t="n">
        <v>0</v>
      </c>
    </row>
    <row r="1046">
      <c r="A1046" t="inlineStr">
        <is>
          <t>H261</t>
        </is>
      </c>
      <c r="B1046" t="inlineStr">
        <is>
          <t>Q3-2025-Data-Requirements-121920_BISLIG ES</t>
        </is>
      </c>
      <c r="C1046" t="n">
        <v>0</v>
      </c>
    </row>
    <row r="1047">
      <c r="A1047" t="inlineStr">
        <is>
          <t>H261</t>
        </is>
      </c>
      <c r="B1047" t="inlineStr">
        <is>
          <t>Q3-2025-Data-Requirements-191523_BALUD PS</t>
        </is>
      </c>
      <c r="C1047" t="n">
        <v>0</v>
      </c>
    </row>
    <row r="1048">
      <c r="A1048" t="inlineStr">
        <is>
          <t>I261</t>
        </is>
      </c>
      <c r="B1048" t="inlineStr">
        <is>
          <t>Q3-2025-Data-Requirements-121920_BISLIG ES</t>
        </is>
      </c>
      <c r="C1048" t="n">
        <v>0</v>
      </c>
    </row>
    <row r="1049">
      <c r="A1049" t="inlineStr">
        <is>
          <t>I261</t>
        </is>
      </c>
      <c r="B1049" t="inlineStr">
        <is>
          <t>Q3-2025-Data-Requirements-191523_BALUD PS</t>
        </is>
      </c>
      <c r="C1049" t="n">
        <v>0</v>
      </c>
    </row>
    <row r="1050">
      <c r="A1050" t="inlineStr">
        <is>
          <t>J261</t>
        </is>
      </c>
      <c r="B1050" t="inlineStr">
        <is>
          <t>Q3-2025-Data-Requirements-121920_BISLIG ES</t>
        </is>
      </c>
      <c r="C1050" t="n">
        <v>0</v>
      </c>
    </row>
    <row r="1051">
      <c r="A1051" t="inlineStr">
        <is>
          <t>J261</t>
        </is>
      </c>
      <c r="B1051" t="inlineStr">
        <is>
          <t>Q3-2025-Data-Requirements-191523_BALUD PS</t>
        </is>
      </c>
      <c r="C1051" t="n">
        <v>0</v>
      </c>
    </row>
    <row r="1052">
      <c r="A1052" t="inlineStr">
        <is>
          <t>K261</t>
        </is>
      </c>
      <c r="B1052" t="inlineStr">
        <is>
          <t>Q3-2025-Data-Requirements-121920_BISLIG ES</t>
        </is>
      </c>
      <c r="C1052" t="n">
        <v>0</v>
      </c>
    </row>
    <row r="1053">
      <c r="A1053" t="inlineStr">
        <is>
          <t>K261</t>
        </is>
      </c>
      <c r="B1053" t="inlineStr">
        <is>
          <t>Q3-2025-Data-Requirements-191523_BALUD PS</t>
        </is>
      </c>
      <c r="C1053" t="n">
        <v>0</v>
      </c>
    </row>
    <row r="1054">
      <c r="A1054" t="inlineStr">
        <is>
          <t>K267</t>
        </is>
      </c>
      <c r="B1054" t="inlineStr">
        <is>
          <t>Q3-2025-Data-Requirements-121920_BISLIG ES</t>
        </is>
      </c>
      <c r="C1054" t="n">
        <v>0</v>
      </c>
    </row>
    <row r="1055">
      <c r="A1055" t="inlineStr">
        <is>
          <t>K267</t>
        </is>
      </c>
      <c r="B1055" t="inlineStr">
        <is>
          <t>Q3-2025-Data-Requirements-191523_BALUD PS</t>
        </is>
      </c>
      <c r="C1055" t="n">
        <v>0</v>
      </c>
    </row>
    <row r="1056">
      <c r="A1056" t="inlineStr">
        <is>
          <t>K268</t>
        </is>
      </c>
      <c r="B1056" t="inlineStr">
        <is>
          <t>Q3-2025-Data-Requirements-121920_BISLIG ES</t>
        </is>
      </c>
      <c r="C1056" t="n">
        <v>0</v>
      </c>
    </row>
    <row r="1057">
      <c r="A1057" t="inlineStr">
        <is>
          <t>K268</t>
        </is>
      </c>
      <c r="B1057" t="inlineStr">
        <is>
          <t>Q3-2025-Data-Requirements-191523_BALUD PS</t>
        </is>
      </c>
      <c r="C1057" t="n">
        <v>0</v>
      </c>
    </row>
    <row r="1058">
      <c r="A1058" t="inlineStr">
        <is>
          <t>E269</t>
        </is>
      </c>
      <c r="B1058" t="inlineStr">
        <is>
          <t>Q3-2025-Data-Requirements-121920_BISLIG ES</t>
        </is>
      </c>
      <c r="C1058" t="n">
        <v>0</v>
      </c>
    </row>
    <row r="1059">
      <c r="A1059" t="inlineStr">
        <is>
          <t>E269</t>
        </is>
      </c>
      <c r="B1059" t="inlineStr">
        <is>
          <t>Q3-2025-Data-Requirements-191523_BALUD PS</t>
        </is>
      </c>
      <c r="C1059" t="n">
        <v>0</v>
      </c>
    </row>
    <row r="1060">
      <c r="A1060" t="inlineStr">
        <is>
          <t>F269</t>
        </is>
      </c>
      <c r="B1060" t="inlineStr">
        <is>
          <t>Q3-2025-Data-Requirements-121920_BISLIG ES</t>
        </is>
      </c>
      <c r="C1060" t="n">
        <v>0</v>
      </c>
    </row>
    <row r="1061">
      <c r="A1061" t="inlineStr">
        <is>
          <t>F269</t>
        </is>
      </c>
      <c r="B1061" t="inlineStr">
        <is>
          <t>Q3-2025-Data-Requirements-191523_BALUD PS</t>
        </is>
      </c>
      <c r="C1061" t="n">
        <v>0</v>
      </c>
    </row>
    <row r="1062">
      <c r="A1062" t="inlineStr">
        <is>
          <t>G269</t>
        </is>
      </c>
      <c r="B1062" t="inlineStr">
        <is>
          <t>Q3-2025-Data-Requirements-121920_BISLIG ES</t>
        </is>
      </c>
      <c r="C1062" t="n">
        <v>0</v>
      </c>
    </row>
    <row r="1063">
      <c r="A1063" t="inlineStr">
        <is>
          <t>G269</t>
        </is>
      </c>
      <c r="B1063" t="inlineStr">
        <is>
          <t>Q3-2025-Data-Requirements-191523_BALUD PS</t>
        </is>
      </c>
      <c r="C1063" t="n">
        <v>0</v>
      </c>
    </row>
    <row r="1064">
      <c r="A1064" t="inlineStr">
        <is>
          <t>H269</t>
        </is>
      </c>
      <c r="B1064" t="inlineStr">
        <is>
          <t>Q3-2025-Data-Requirements-121920_BISLIG ES</t>
        </is>
      </c>
      <c r="C1064" t="n">
        <v>0</v>
      </c>
    </row>
    <row r="1065">
      <c r="A1065" t="inlineStr">
        <is>
          <t>H269</t>
        </is>
      </c>
      <c r="B1065" t="inlineStr">
        <is>
          <t>Q3-2025-Data-Requirements-191523_BALUD PS</t>
        </is>
      </c>
      <c r="C1065" t="n">
        <v>0</v>
      </c>
    </row>
    <row r="1066">
      <c r="A1066" t="inlineStr">
        <is>
          <t>I269</t>
        </is>
      </c>
      <c r="B1066" t="inlineStr">
        <is>
          <t>Q3-2025-Data-Requirements-121920_BISLIG ES</t>
        </is>
      </c>
      <c r="C1066" t="n">
        <v>0</v>
      </c>
    </row>
    <row r="1067">
      <c r="A1067" t="inlineStr">
        <is>
          <t>I269</t>
        </is>
      </c>
      <c r="B1067" t="inlineStr">
        <is>
          <t>Q3-2025-Data-Requirements-191523_BALUD PS</t>
        </is>
      </c>
      <c r="C1067" t="n">
        <v>0</v>
      </c>
    </row>
    <row r="1068">
      <c r="A1068" t="inlineStr">
        <is>
          <t>J269</t>
        </is>
      </c>
      <c r="B1068" t="inlineStr">
        <is>
          <t>Q3-2025-Data-Requirements-121920_BISLIG ES</t>
        </is>
      </c>
      <c r="C1068" t="n">
        <v>0</v>
      </c>
    </row>
    <row r="1069">
      <c r="A1069" t="inlineStr">
        <is>
          <t>J269</t>
        </is>
      </c>
      <c r="B1069" t="inlineStr">
        <is>
          <t>Q3-2025-Data-Requirements-191523_BALUD PS</t>
        </is>
      </c>
      <c r="C1069" t="n">
        <v>0</v>
      </c>
    </row>
    <row r="1070">
      <c r="A1070" t="inlineStr">
        <is>
          <t>K269</t>
        </is>
      </c>
      <c r="B1070" t="inlineStr">
        <is>
          <t>Q3-2025-Data-Requirements-121920_BISLIG ES</t>
        </is>
      </c>
      <c r="C1070" t="n">
        <v>0</v>
      </c>
    </row>
    <row r="1071">
      <c r="A1071" t="inlineStr">
        <is>
          <t>K269</t>
        </is>
      </c>
      <c r="B1071" t="inlineStr">
        <is>
          <t>Q3-2025-Data-Requirements-191523_BALUD PS</t>
        </is>
      </c>
      <c r="C1071" t="n">
        <v>0</v>
      </c>
    </row>
    <row r="1072">
      <c r="A1072" t="inlineStr">
        <is>
          <t>K271</t>
        </is>
      </c>
      <c r="B1072" t="inlineStr">
        <is>
          <t>Q3-2025-Data-Requirements-121920_BISLIG ES</t>
        </is>
      </c>
      <c r="C1072" t="n">
        <v>0</v>
      </c>
    </row>
    <row r="1073">
      <c r="A1073" t="inlineStr">
        <is>
          <t>K271</t>
        </is>
      </c>
      <c r="B1073" t="inlineStr">
        <is>
          <t>Q3-2025-Data-Requirements-191523_BALUD PS</t>
        </is>
      </c>
      <c r="C1073" t="n">
        <v>0</v>
      </c>
    </row>
    <row r="1074">
      <c r="A1074" t="inlineStr">
        <is>
          <t>K272</t>
        </is>
      </c>
      <c r="B1074" t="inlineStr">
        <is>
          <t>Q3-2025-Data-Requirements-121920_BISLIG ES</t>
        </is>
      </c>
      <c r="C1074" t="n">
        <v>0</v>
      </c>
    </row>
    <row r="1075">
      <c r="A1075" t="inlineStr">
        <is>
          <t>K272</t>
        </is>
      </c>
      <c r="B1075" t="inlineStr">
        <is>
          <t>Q3-2025-Data-Requirements-191523_BALUD PS</t>
        </is>
      </c>
      <c r="C1075" t="n">
        <v>0</v>
      </c>
    </row>
    <row r="1076">
      <c r="A1076" t="inlineStr">
        <is>
          <t>E273</t>
        </is>
      </c>
      <c r="B1076" t="inlineStr">
        <is>
          <t>Q3-2025-Data-Requirements-121920_BISLIG ES</t>
        </is>
      </c>
      <c r="C1076" t="n">
        <v>0</v>
      </c>
    </row>
    <row r="1077">
      <c r="A1077" t="inlineStr">
        <is>
          <t>E273</t>
        </is>
      </c>
      <c r="B1077" t="inlineStr">
        <is>
          <t>Q3-2025-Data-Requirements-191523_BALUD PS</t>
        </is>
      </c>
      <c r="C1077" t="n">
        <v>0</v>
      </c>
    </row>
    <row r="1078">
      <c r="A1078" t="inlineStr">
        <is>
          <t>F273</t>
        </is>
      </c>
      <c r="B1078" t="inlineStr">
        <is>
          <t>Q3-2025-Data-Requirements-121920_BISLIG ES</t>
        </is>
      </c>
      <c r="C1078" t="n">
        <v>0</v>
      </c>
    </row>
    <row r="1079">
      <c r="A1079" t="inlineStr">
        <is>
          <t>F273</t>
        </is>
      </c>
      <c r="B1079" t="inlineStr">
        <is>
          <t>Q3-2025-Data-Requirements-191523_BALUD PS</t>
        </is>
      </c>
      <c r="C1079" t="n">
        <v>0</v>
      </c>
    </row>
    <row r="1080">
      <c r="A1080" t="inlineStr">
        <is>
          <t>G273</t>
        </is>
      </c>
      <c r="B1080" t="inlineStr">
        <is>
          <t>Q3-2025-Data-Requirements-121920_BISLIG ES</t>
        </is>
      </c>
      <c r="C1080" t="n">
        <v>0</v>
      </c>
    </row>
    <row r="1081">
      <c r="A1081" t="inlineStr">
        <is>
          <t>G273</t>
        </is>
      </c>
      <c r="B1081" t="inlineStr">
        <is>
          <t>Q3-2025-Data-Requirements-191523_BALUD PS</t>
        </is>
      </c>
      <c r="C1081" t="n">
        <v>0</v>
      </c>
    </row>
    <row r="1082">
      <c r="A1082" t="inlineStr">
        <is>
          <t>H273</t>
        </is>
      </c>
      <c r="B1082" t="inlineStr">
        <is>
          <t>Q3-2025-Data-Requirements-121920_BISLIG ES</t>
        </is>
      </c>
      <c r="C1082" t="n">
        <v>0</v>
      </c>
    </row>
    <row r="1083">
      <c r="A1083" t="inlineStr">
        <is>
          <t>H273</t>
        </is>
      </c>
      <c r="B1083" t="inlineStr">
        <is>
          <t>Q3-2025-Data-Requirements-191523_BALUD PS</t>
        </is>
      </c>
      <c r="C1083" t="n">
        <v>0</v>
      </c>
    </row>
    <row r="1084">
      <c r="A1084" t="inlineStr">
        <is>
          <t>I273</t>
        </is>
      </c>
      <c r="B1084" t="inlineStr">
        <is>
          <t>Q3-2025-Data-Requirements-121920_BISLIG ES</t>
        </is>
      </c>
      <c r="C1084" t="n">
        <v>0</v>
      </c>
    </row>
    <row r="1085">
      <c r="A1085" t="inlineStr">
        <is>
          <t>I273</t>
        </is>
      </c>
      <c r="B1085" t="inlineStr">
        <is>
          <t>Q3-2025-Data-Requirements-191523_BALUD PS</t>
        </is>
      </c>
      <c r="C1085" t="n">
        <v>0</v>
      </c>
    </row>
    <row r="1086">
      <c r="A1086" t="inlineStr">
        <is>
          <t>J273</t>
        </is>
      </c>
      <c r="B1086" t="inlineStr">
        <is>
          <t>Q3-2025-Data-Requirements-121920_BISLIG ES</t>
        </is>
      </c>
      <c r="C1086" t="n">
        <v>0</v>
      </c>
    </row>
    <row r="1087">
      <c r="A1087" t="inlineStr">
        <is>
          <t>J273</t>
        </is>
      </c>
      <c r="B1087" t="inlineStr">
        <is>
          <t>Q3-2025-Data-Requirements-191523_BALUD PS</t>
        </is>
      </c>
      <c r="C1087" t="n">
        <v>0</v>
      </c>
    </row>
    <row r="1088">
      <c r="A1088" t="inlineStr">
        <is>
          <t>K273</t>
        </is>
      </c>
      <c r="B1088" t="inlineStr">
        <is>
          <t>Q3-2025-Data-Requirements-121920_BISLIG ES</t>
        </is>
      </c>
      <c r="C1088" t="n">
        <v>0</v>
      </c>
    </row>
    <row r="1089">
      <c r="A1089" t="inlineStr">
        <is>
          <t>K273</t>
        </is>
      </c>
      <c r="B1089" t="inlineStr">
        <is>
          <t>Q3-2025-Data-Requirements-191523_BALUD PS</t>
        </is>
      </c>
      <c r="C1089" t="n">
        <v>0</v>
      </c>
    </row>
    <row r="1090">
      <c r="A1090" t="inlineStr">
        <is>
          <t>K278</t>
        </is>
      </c>
      <c r="B1090" t="inlineStr">
        <is>
          <t>Q3-2025-Data-Requirements-121920_BISLIG ES</t>
        </is>
      </c>
      <c r="C1090" t="n">
        <v>0</v>
      </c>
    </row>
    <row r="1091">
      <c r="A1091" t="inlineStr">
        <is>
          <t>K278</t>
        </is>
      </c>
      <c r="B1091" t="inlineStr">
        <is>
          <t>Q3-2025-Data-Requirements-191523_BALUD PS</t>
        </is>
      </c>
      <c r="C1091" t="n">
        <v>0</v>
      </c>
    </row>
    <row r="1092">
      <c r="A1092" t="inlineStr">
        <is>
          <t>K279</t>
        </is>
      </c>
      <c r="B1092" t="inlineStr">
        <is>
          <t>Q3-2025-Data-Requirements-121920_BISLIG ES</t>
        </is>
      </c>
      <c r="C1092" t="n">
        <v>0</v>
      </c>
    </row>
    <row r="1093">
      <c r="A1093" t="inlineStr">
        <is>
          <t>K279</t>
        </is>
      </c>
      <c r="B1093" t="inlineStr">
        <is>
          <t>Q3-2025-Data-Requirements-191523_BALUD PS</t>
        </is>
      </c>
      <c r="C1093" t="n">
        <v>0</v>
      </c>
    </row>
    <row r="1094">
      <c r="A1094" t="inlineStr">
        <is>
          <t>E280</t>
        </is>
      </c>
      <c r="B1094" t="inlineStr">
        <is>
          <t>Q3-2025-Data-Requirements-121920_BISLIG ES</t>
        </is>
      </c>
      <c r="C1094" t="n">
        <v>0</v>
      </c>
    </row>
    <row r="1095">
      <c r="A1095" t="inlineStr">
        <is>
          <t>E280</t>
        </is>
      </c>
      <c r="B1095" t="inlineStr">
        <is>
          <t>Q3-2025-Data-Requirements-191523_BALUD PS</t>
        </is>
      </c>
      <c r="C1095" t="n">
        <v>0</v>
      </c>
    </row>
    <row r="1096">
      <c r="A1096" t="inlineStr">
        <is>
          <t>F280</t>
        </is>
      </c>
      <c r="B1096" t="inlineStr">
        <is>
          <t>Q3-2025-Data-Requirements-121920_BISLIG ES</t>
        </is>
      </c>
      <c r="C1096" t="n">
        <v>0</v>
      </c>
    </row>
    <row r="1097">
      <c r="A1097" t="inlineStr">
        <is>
          <t>F280</t>
        </is>
      </c>
      <c r="B1097" t="inlineStr">
        <is>
          <t>Q3-2025-Data-Requirements-191523_BALUD PS</t>
        </is>
      </c>
      <c r="C1097" t="n">
        <v>0</v>
      </c>
    </row>
    <row r="1098">
      <c r="A1098" t="inlineStr">
        <is>
          <t>G280</t>
        </is>
      </c>
      <c r="B1098" t="inlineStr">
        <is>
          <t>Q3-2025-Data-Requirements-121920_BISLIG ES</t>
        </is>
      </c>
      <c r="C1098" t="n">
        <v>0</v>
      </c>
    </row>
    <row r="1099">
      <c r="A1099" t="inlineStr">
        <is>
          <t>G280</t>
        </is>
      </c>
      <c r="B1099" t="inlineStr">
        <is>
          <t>Q3-2025-Data-Requirements-191523_BALUD PS</t>
        </is>
      </c>
      <c r="C1099" t="n">
        <v>0</v>
      </c>
    </row>
    <row r="1100">
      <c r="A1100" t="inlineStr">
        <is>
          <t>H280</t>
        </is>
      </c>
      <c r="B1100" t="inlineStr">
        <is>
          <t>Q3-2025-Data-Requirements-121920_BISLIG ES</t>
        </is>
      </c>
      <c r="C1100" t="n">
        <v>0</v>
      </c>
    </row>
    <row r="1101">
      <c r="A1101" t="inlineStr">
        <is>
          <t>H280</t>
        </is>
      </c>
      <c r="B1101" t="inlineStr">
        <is>
          <t>Q3-2025-Data-Requirements-191523_BALUD PS</t>
        </is>
      </c>
      <c r="C1101" t="n">
        <v>0</v>
      </c>
    </row>
    <row r="1102">
      <c r="A1102" t="inlineStr">
        <is>
          <t>I280</t>
        </is>
      </c>
      <c r="B1102" t="inlineStr">
        <is>
          <t>Q3-2025-Data-Requirements-121920_BISLIG ES</t>
        </is>
      </c>
      <c r="C1102" t="n">
        <v>0</v>
      </c>
    </row>
    <row r="1103">
      <c r="A1103" t="inlineStr">
        <is>
          <t>I280</t>
        </is>
      </c>
      <c r="B1103" t="inlineStr">
        <is>
          <t>Q3-2025-Data-Requirements-191523_BALUD PS</t>
        </is>
      </c>
      <c r="C1103" t="n">
        <v>0</v>
      </c>
    </row>
    <row r="1104">
      <c r="A1104" t="inlineStr">
        <is>
          <t>J280</t>
        </is>
      </c>
      <c r="B1104" t="inlineStr">
        <is>
          <t>Q3-2025-Data-Requirements-121920_BISLIG ES</t>
        </is>
      </c>
      <c r="C1104" t="n">
        <v>0</v>
      </c>
    </row>
    <row r="1105">
      <c r="A1105" t="inlineStr">
        <is>
          <t>J280</t>
        </is>
      </c>
      <c r="B1105" t="inlineStr">
        <is>
          <t>Q3-2025-Data-Requirements-191523_BALUD PS</t>
        </is>
      </c>
      <c r="C1105" t="n">
        <v>0</v>
      </c>
    </row>
    <row r="1106">
      <c r="A1106" t="inlineStr">
        <is>
          <t>K280</t>
        </is>
      </c>
      <c r="B1106" t="inlineStr">
        <is>
          <t>Q3-2025-Data-Requirements-121920_BISLIG ES</t>
        </is>
      </c>
      <c r="C1106" t="n">
        <v>0</v>
      </c>
    </row>
    <row r="1107">
      <c r="A1107" t="inlineStr">
        <is>
          <t>K280</t>
        </is>
      </c>
      <c r="B1107" t="inlineStr">
        <is>
          <t>Q3-2025-Data-Requirements-191523_BALUD PS</t>
        </is>
      </c>
      <c r="C1107" t="n">
        <v>0</v>
      </c>
    </row>
    <row r="1108">
      <c r="A1108" t="inlineStr">
        <is>
          <t>K285</t>
        </is>
      </c>
      <c r="B1108" t="inlineStr">
        <is>
          <t>Q3-2025-Data-Requirements-121920_BISLIG ES</t>
        </is>
      </c>
      <c r="C1108" t="n">
        <v>0</v>
      </c>
    </row>
    <row r="1109">
      <c r="A1109" t="inlineStr">
        <is>
          <t>K285</t>
        </is>
      </c>
      <c r="B1109" t="inlineStr">
        <is>
          <t>Q3-2025-Data-Requirements-191523_BALUD PS</t>
        </is>
      </c>
      <c r="C1109" t="n">
        <v>0</v>
      </c>
    </row>
    <row r="1110">
      <c r="A1110" t="inlineStr">
        <is>
          <t>K286</t>
        </is>
      </c>
      <c r="B1110" t="inlineStr">
        <is>
          <t>Q3-2025-Data-Requirements-121920_BISLIG ES</t>
        </is>
      </c>
      <c r="C1110" t="n">
        <v>0</v>
      </c>
    </row>
    <row r="1111">
      <c r="A1111" t="inlineStr">
        <is>
          <t>K286</t>
        </is>
      </c>
      <c r="B1111" t="inlineStr">
        <is>
          <t>Q3-2025-Data-Requirements-191523_BALUD PS</t>
        </is>
      </c>
      <c r="C1111" t="n">
        <v>0</v>
      </c>
    </row>
    <row r="1112">
      <c r="A1112" t="inlineStr">
        <is>
          <t>E287</t>
        </is>
      </c>
      <c r="B1112" t="inlineStr">
        <is>
          <t>Q3-2025-Data-Requirements-121920_BISLIG ES</t>
        </is>
      </c>
      <c r="C1112" t="n">
        <v>0</v>
      </c>
    </row>
    <row r="1113">
      <c r="A1113" t="inlineStr">
        <is>
          <t>E287</t>
        </is>
      </c>
      <c r="B1113" t="inlineStr">
        <is>
          <t>Q3-2025-Data-Requirements-191523_BALUD PS</t>
        </is>
      </c>
      <c r="C1113" t="n">
        <v>0</v>
      </c>
    </row>
    <row r="1114">
      <c r="A1114" t="inlineStr">
        <is>
          <t>F287</t>
        </is>
      </c>
      <c r="B1114" t="inlineStr">
        <is>
          <t>Q3-2025-Data-Requirements-121920_BISLIG ES</t>
        </is>
      </c>
      <c r="C1114" t="n">
        <v>0</v>
      </c>
    </row>
    <row r="1115">
      <c r="A1115" t="inlineStr">
        <is>
          <t>F287</t>
        </is>
      </c>
      <c r="B1115" t="inlineStr">
        <is>
          <t>Q3-2025-Data-Requirements-191523_BALUD PS</t>
        </is>
      </c>
      <c r="C1115" t="n">
        <v>0</v>
      </c>
    </row>
    <row r="1116">
      <c r="A1116" t="inlineStr">
        <is>
          <t>G287</t>
        </is>
      </c>
      <c r="B1116" t="inlineStr">
        <is>
          <t>Q3-2025-Data-Requirements-121920_BISLIG ES</t>
        </is>
      </c>
      <c r="C1116" t="n">
        <v>0</v>
      </c>
    </row>
    <row r="1117">
      <c r="A1117" t="inlineStr">
        <is>
          <t>G287</t>
        </is>
      </c>
      <c r="B1117" t="inlineStr">
        <is>
          <t>Q3-2025-Data-Requirements-191523_BALUD PS</t>
        </is>
      </c>
      <c r="C1117" t="n">
        <v>0</v>
      </c>
    </row>
    <row r="1118">
      <c r="A1118" t="inlineStr">
        <is>
          <t>H287</t>
        </is>
      </c>
      <c r="B1118" t="inlineStr">
        <is>
          <t>Q3-2025-Data-Requirements-121920_BISLIG ES</t>
        </is>
      </c>
      <c r="C1118" t="n">
        <v>0</v>
      </c>
    </row>
    <row r="1119">
      <c r="A1119" t="inlineStr">
        <is>
          <t>H287</t>
        </is>
      </c>
      <c r="B1119" t="inlineStr">
        <is>
          <t>Q3-2025-Data-Requirements-191523_BALUD PS</t>
        </is>
      </c>
      <c r="C1119" t="n">
        <v>0</v>
      </c>
    </row>
    <row r="1120">
      <c r="A1120" t="inlineStr">
        <is>
          <t>I287</t>
        </is>
      </c>
      <c r="B1120" t="inlineStr">
        <is>
          <t>Q3-2025-Data-Requirements-121920_BISLIG ES</t>
        </is>
      </c>
      <c r="C1120" t="n">
        <v>0</v>
      </c>
    </row>
    <row r="1121">
      <c r="A1121" t="inlineStr">
        <is>
          <t>I287</t>
        </is>
      </c>
      <c r="B1121" t="inlineStr">
        <is>
          <t>Q3-2025-Data-Requirements-191523_BALUD PS</t>
        </is>
      </c>
      <c r="C1121" t="n">
        <v>0</v>
      </c>
    </row>
    <row r="1122">
      <c r="A1122" t="inlineStr">
        <is>
          <t>J287</t>
        </is>
      </c>
      <c r="B1122" t="inlineStr">
        <is>
          <t>Q3-2025-Data-Requirements-121920_BISLIG ES</t>
        </is>
      </c>
      <c r="C1122" t="n">
        <v>0</v>
      </c>
    </row>
    <row r="1123">
      <c r="A1123" t="inlineStr">
        <is>
          <t>J287</t>
        </is>
      </c>
      <c r="B1123" t="inlineStr">
        <is>
          <t>Q3-2025-Data-Requirements-191523_BALUD PS</t>
        </is>
      </c>
      <c r="C1123" t="n">
        <v>0</v>
      </c>
    </row>
    <row r="1124">
      <c r="A1124" t="inlineStr">
        <is>
          <t>K287</t>
        </is>
      </c>
      <c r="B1124" t="inlineStr">
        <is>
          <t>Q3-2025-Data-Requirements-121920_BISLIG ES</t>
        </is>
      </c>
      <c r="C1124" t="n">
        <v>0</v>
      </c>
    </row>
    <row r="1125">
      <c r="A1125" t="inlineStr">
        <is>
          <t>K287</t>
        </is>
      </c>
      <c r="B1125" t="inlineStr">
        <is>
          <t>Q3-2025-Data-Requirements-191523_BALUD PS</t>
        </is>
      </c>
      <c r="C1125" t="n">
        <v>0</v>
      </c>
    </row>
    <row r="1126">
      <c r="A1126" t="inlineStr">
        <is>
          <t>K292</t>
        </is>
      </c>
      <c r="B1126" t="inlineStr">
        <is>
          <t>Q3-2025-Data-Requirements-121920_BISLIG ES</t>
        </is>
      </c>
      <c r="C1126" t="n">
        <v>0</v>
      </c>
    </row>
    <row r="1127">
      <c r="A1127" t="inlineStr">
        <is>
          <t>K292</t>
        </is>
      </c>
      <c r="B1127" t="inlineStr">
        <is>
          <t>Q3-2025-Data-Requirements-191523_BALUD PS</t>
        </is>
      </c>
      <c r="C1127" t="n">
        <v>0</v>
      </c>
    </row>
    <row r="1128">
      <c r="A1128" t="inlineStr">
        <is>
          <t>K293</t>
        </is>
      </c>
      <c r="B1128" t="inlineStr">
        <is>
          <t>Q3-2025-Data-Requirements-121920_BISLIG ES</t>
        </is>
      </c>
      <c r="C1128" t="n">
        <v>0</v>
      </c>
    </row>
    <row r="1129">
      <c r="A1129" t="inlineStr">
        <is>
          <t>K293</t>
        </is>
      </c>
      <c r="B1129" t="inlineStr">
        <is>
          <t>Q3-2025-Data-Requirements-191523_BALUD PS</t>
        </is>
      </c>
      <c r="C1129" t="n">
        <v>0</v>
      </c>
    </row>
    <row r="1130">
      <c r="A1130" t="inlineStr">
        <is>
          <t>E294</t>
        </is>
      </c>
      <c r="B1130" t="inlineStr">
        <is>
          <t>Q3-2025-Data-Requirements-121920_BISLIG ES</t>
        </is>
      </c>
      <c r="C1130" t="n">
        <v>0</v>
      </c>
    </row>
    <row r="1131">
      <c r="A1131" t="inlineStr">
        <is>
          <t>E294</t>
        </is>
      </c>
      <c r="B1131" t="inlineStr">
        <is>
          <t>Q3-2025-Data-Requirements-191523_BALUD PS</t>
        </is>
      </c>
      <c r="C1131" t="n">
        <v>0</v>
      </c>
    </row>
    <row r="1132">
      <c r="A1132" t="inlineStr">
        <is>
          <t>F294</t>
        </is>
      </c>
      <c r="B1132" t="inlineStr">
        <is>
          <t>Q3-2025-Data-Requirements-121920_BISLIG ES</t>
        </is>
      </c>
      <c r="C1132" t="n">
        <v>0</v>
      </c>
    </row>
    <row r="1133">
      <c r="A1133" t="inlineStr">
        <is>
          <t>F294</t>
        </is>
      </c>
      <c r="B1133" t="inlineStr">
        <is>
          <t>Q3-2025-Data-Requirements-191523_BALUD PS</t>
        </is>
      </c>
      <c r="C1133" t="n">
        <v>0</v>
      </c>
    </row>
    <row r="1134">
      <c r="A1134" t="inlineStr">
        <is>
          <t>G294</t>
        </is>
      </c>
      <c r="B1134" t="inlineStr">
        <is>
          <t>Q3-2025-Data-Requirements-121920_BISLIG ES</t>
        </is>
      </c>
      <c r="C1134" t="n">
        <v>0</v>
      </c>
    </row>
    <row r="1135">
      <c r="A1135" t="inlineStr">
        <is>
          <t>G294</t>
        </is>
      </c>
      <c r="B1135" t="inlineStr">
        <is>
          <t>Q3-2025-Data-Requirements-191523_BALUD PS</t>
        </is>
      </c>
      <c r="C1135" t="n">
        <v>0</v>
      </c>
    </row>
    <row r="1136">
      <c r="A1136" t="inlineStr">
        <is>
          <t>H294</t>
        </is>
      </c>
      <c r="B1136" t="inlineStr">
        <is>
          <t>Q3-2025-Data-Requirements-121920_BISLIG ES</t>
        </is>
      </c>
      <c r="C1136" t="n">
        <v>0</v>
      </c>
    </row>
    <row r="1137">
      <c r="A1137" t="inlineStr">
        <is>
          <t>H294</t>
        </is>
      </c>
      <c r="B1137" t="inlineStr">
        <is>
          <t>Q3-2025-Data-Requirements-191523_BALUD PS</t>
        </is>
      </c>
      <c r="C1137" t="n">
        <v>0</v>
      </c>
    </row>
    <row r="1138">
      <c r="A1138" t="inlineStr">
        <is>
          <t>I294</t>
        </is>
      </c>
      <c r="B1138" t="inlineStr">
        <is>
          <t>Q3-2025-Data-Requirements-121920_BISLIG ES</t>
        </is>
      </c>
      <c r="C1138" t="n">
        <v>0</v>
      </c>
    </row>
    <row r="1139">
      <c r="A1139" t="inlineStr">
        <is>
          <t>I294</t>
        </is>
      </c>
      <c r="B1139" t="inlineStr">
        <is>
          <t>Q3-2025-Data-Requirements-191523_BALUD PS</t>
        </is>
      </c>
      <c r="C1139" t="n">
        <v>0</v>
      </c>
    </row>
    <row r="1140">
      <c r="A1140" t="inlineStr">
        <is>
          <t>J294</t>
        </is>
      </c>
      <c r="B1140" t="inlineStr">
        <is>
          <t>Q3-2025-Data-Requirements-121920_BISLIG ES</t>
        </is>
      </c>
      <c r="C1140" t="n">
        <v>0</v>
      </c>
    </row>
    <row r="1141">
      <c r="A1141" t="inlineStr">
        <is>
          <t>J294</t>
        </is>
      </c>
      <c r="B1141" t="inlineStr">
        <is>
          <t>Q3-2025-Data-Requirements-191523_BALUD PS</t>
        </is>
      </c>
      <c r="C1141" t="n">
        <v>0</v>
      </c>
    </row>
    <row r="1142">
      <c r="A1142" t="inlineStr">
        <is>
          <t>K294</t>
        </is>
      </c>
      <c r="B1142" t="inlineStr">
        <is>
          <t>Q3-2025-Data-Requirements-121920_BISLIG ES</t>
        </is>
      </c>
      <c r="C1142" t="n">
        <v>0</v>
      </c>
    </row>
    <row r="1143">
      <c r="A1143" t="inlineStr">
        <is>
          <t>K294</t>
        </is>
      </c>
      <c r="B1143" t="inlineStr">
        <is>
          <t>Q3-2025-Data-Requirements-191523_BALUD PS</t>
        </is>
      </c>
      <c r="C1143" t="n">
        <v>0</v>
      </c>
    </row>
    <row r="1144">
      <c r="A1144" t="inlineStr">
        <is>
          <t>F301</t>
        </is>
      </c>
      <c r="B1144" t="inlineStr">
        <is>
          <t>Q3-2025-Data-Requirements-121920_BISLIG ES</t>
        </is>
      </c>
      <c r="C1144" t="n">
        <v>84.36</v>
      </c>
    </row>
    <row r="1145">
      <c r="A1145" t="inlineStr">
        <is>
          <t>F301</t>
        </is>
      </c>
      <c r="B1145" t="inlineStr">
        <is>
          <t>Q3-2025-Data-Requirements-191523_BALUD PS</t>
        </is>
      </c>
      <c r="C1145" t="n">
        <v>80</v>
      </c>
    </row>
    <row r="1146">
      <c r="A1146" t="inlineStr">
        <is>
          <t>L301</t>
        </is>
      </c>
      <c r="B1146" t="inlineStr">
        <is>
          <t>Q3-2025-Data-Requirements-121920_BISLIG ES</t>
        </is>
      </c>
      <c r="C1146" t="n">
        <v>84.36</v>
      </c>
    </row>
    <row r="1147">
      <c r="A1147" t="inlineStr">
        <is>
          <t>L301</t>
        </is>
      </c>
      <c r="B1147" t="inlineStr">
        <is>
          <t>Q3-2025-Data-Requirements-191523_BALUD PS</t>
        </is>
      </c>
      <c r="C1147" t="n">
        <v>80</v>
      </c>
    </row>
    <row r="1148">
      <c r="A1148" t="inlineStr">
        <is>
          <t>F302</t>
        </is>
      </c>
      <c r="B1148" t="inlineStr">
        <is>
          <t>Q3-2025-Data-Requirements-121920_BISLIG ES</t>
        </is>
      </c>
      <c r="C1148" t="n">
        <v>83.76000000000001</v>
      </c>
    </row>
    <row r="1149">
      <c r="A1149" t="inlineStr">
        <is>
          <t>F302</t>
        </is>
      </c>
      <c r="B1149" t="inlineStr">
        <is>
          <t>Q3-2025-Data-Requirements-191523_BALUD PS</t>
        </is>
      </c>
      <c r="C1149" t="n">
        <v>80</v>
      </c>
    </row>
    <row r="1150">
      <c r="A1150" t="inlineStr">
        <is>
          <t>L302</t>
        </is>
      </c>
      <c r="B1150" t="inlineStr">
        <is>
          <t>Q3-2025-Data-Requirements-121920_BISLIG ES</t>
        </is>
      </c>
      <c r="C1150" t="n">
        <v>83.76000000000001</v>
      </c>
    </row>
    <row r="1151">
      <c r="A1151" t="inlineStr">
        <is>
          <t>L302</t>
        </is>
      </c>
      <c r="B1151" t="inlineStr">
        <is>
          <t>Q3-2025-Data-Requirements-191523_BALUD PS</t>
        </is>
      </c>
      <c r="C1151" t="n">
        <v>80</v>
      </c>
    </row>
    <row r="1152">
      <c r="A1152" t="inlineStr">
        <is>
          <t>F303</t>
        </is>
      </c>
      <c r="B1152" t="inlineStr">
        <is>
          <t>Q3-2025-Data-Requirements-121920_BISLIG ES</t>
        </is>
      </c>
      <c r="C1152" t="n">
        <v>83.37</v>
      </c>
    </row>
    <row r="1153">
      <c r="A1153" t="inlineStr">
        <is>
          <t>F303</t>
        </is>
      </c>
      <c r="B1153" t="inlineStr">
        <is>
          <t>Q3-2025-Data-Requirements-191523_BALUD PS</t>
        </is>
      </c>
      <c r="C1153" t="n">
        <v>80</v>
      </c>
    </row>
    <row r="1154">
      <c r="A1154" t="inlineStr">
        <is>
          <t>L303</t>
        </is>
      </c>
      <c r="B1154" t="inlineStr">
        <is>
          <t>Q3-2025-Data-Requirements-121920_BISLIG ES</t>
        </is>
      </c>
      <c r="C1154" t="n">
        <v>83.37</v>
      </c>
    </row>
    <row r="1155">
      <c r="A1155" t="inlineStr">
        <is>
          <t>L303</t>
        </is>
      </c>
      <c r="B1155" t="inlineStr">
        <is>
          <t>Q3-2025-Data-Requirements-191523_BALUD PS</t>
        </is>
      </c>
      <c r="C1155" t="n">
        <v>80</v>
      </c>
    </row>
    <row r="1156">
      <c r="A1156" t="inlineStr">
        <is>
          <t>F304</t>
        </is>
      </c>
      <c r="B1156" t="inlineStr">
        <is>
          <t>Q3-2025-Data-Requirements-121920_BISLIG ES</t>
        </is>
      </c>
      <c r="C1156" t="n">
        <v>85.94</v>
      </c>
    </row>
    <row r="1157">
      <c r="A1157" t="inlineStr">
        <is>
          <t>F304</t>
        </is>
      </c>
      <c r="B1157" t="inlineStr">
        <is>
          <t>Q3-2025-Data-Requirements-191523_BALUD PS</t>
        </is>
      </c>
      <c r="C1157" t="n">
        <v>83.33</v>
      </c>
    </row>
    <row r="1158">
      <c r="A1158" t="inlineStr">
        <is>
          <t>I304</t>
        </is>
      </c>
      <c r="B1158" t="inlineStr">
        <is>
          <t>Q3-2025-Data-Requirements-121920_BISLIG ES</t>
        </is>
      </c>
      <c r="C1158" t="n">
        <v>86.04000000000001</v>
      </c>
    </row>
    <row r="1159">
      <c r="A1159" t="inlineStr">
        <is>
          <t>I304</t>
        </is>
      </c>
      <c r="B1159" t="inlineStr">
        <is>
          <t>Q3-2025-Data-Requirements-191523_BALUD PS</t>
        </is>
      </c>
      <c r="C1159" t="n">
        <v>83.16</v>
      </c>
    </row>
    <row r="1160">
      <c r="A1160" t="inlineStr">
        <is>
          <t>L304</t>
        </is>
      </c>
      <c r="B1160" t="inlineStr">
        <is>
          <t>Q3-2025-Data-Requirements-121920_BISLIG ES</t>
        </is>
      </c>
      <c r="C1160" t="n">
        <v>85.99000000000001</v>
      </c>
    </row>
    <row r="1161">
      <c r="A1161" t="inlineStr">
        <is>
          <t>L304</t>
        </is>
      </c>
      <c r="B1161" t="inlineStr">
        <is>
          <t>Q3-2025-Data-Requirements-191523_BALUD PS</t>
        </is>
      </c>
      <c r="C1161" t="n">
        <v>83.245</v>
      </c>
    </row>
    <row r="1162">
      <c r="A1162" t="inlineStr">
        <is>
          <t>G305</t>
        </is>
      </c>
      <c r="B1162" t="inlineStr">
        <is>
          <t>Q3-2025-Data-Requirements-121920_BISLIG ES</t>
        </is>
      </c>
      <c r="C1162" t="n">
        <v>83.55</v>
      </c>
    </row>
    <row r="1163">
      <c r="A1163" t="inlineStr">
        <is>
          <t>G305</t>
        </is>
      </c>
      <c r="B1163" t="inlineStr">
        <is>
          <t>Q3-2025-Data-Requirements-191523_BALUD PS</t>
        </is>
      </c>
      <c r="C1163" t="n">
        <v>80</v>
      </c>
    </row>
    <row r="1164">
      <c r="A1164" t="inlineStr">
        <is>
          <t>H305</t>
        </is>
      </c>
      <c r="B1164" t="inlineStr">
        <is>
          <t>Q3-2025-Data-Requirements-121920_BISLIG ES</t>
        </is>
      </c>
      <c r="C1164" t="n">
        <v>80.09</v>
      </c>
    </row>
    <row r="1165">
      <c r="A1165" t="inlineStr">
        <is>
          <t>H305</t>
        </is>
      </c>
      <c r="B1165" t="inlineStr">
        <is>
          <t>Q3-2025-Data-Requirements-191523_BALUD PS</t>
        </is>
      </c>
      <c r="C1165" t="n">
        <v>80</v>
      </c>
    </row>
    <row r="1166">
      <c r="A1166" t="inlineStr">
        <is>
          <t>I305</t>
        </is>
      </c>
      <c r="B1166" t="inlineStr">
        <is>
          <t>Q3-2025-Data-Requirements-121920_BISLIG ES</t>
        </is>
      </c>
      <c r="C1166" t="n">
        <v>83.93000000000001</v>
      </c>
    </row>
    <row r="1167">
      <c r="A1167" t="inlineStr">
        <is>
          <t>I305</t>
        </is>
      </c>
      <c r="B1167" t="inlineStr">
        <is>
          <t>Q3-2025-Data-Requirements-191523_BALUD PS</t>
        </is>
      </c>
      <c r="C1167" t="n">
        <v>80.2</v>
      </c>
    </row>
    <row r="1168">
      <c r="A1168" t="inlineStr">
        <is>
          <t>J305</t>
        </is>
      </c>
      <c r="B1168" t="inlineStr">
        <is>
          <t>Q3-2025-Data-Requirements-121920_BISLIG ES</t>
        </is>
      </c>
      <c r="C1168" t="n">
        <v>83.79000000000001</v>
      </c>
    </row>
    <row r="1169">
      <c r="A1169" t="inlineStr">
        <is>
          <t>J305</t>
        </is>
      </c>
      <c r="B1169" t="inlineStr">
        <is>
          <t>Q3-2025-Data-Requirements-191523_BALUD PS</t>
        </is>
      </c>
      <c r="C1169" t="n">
        <v>82.75</v>
      </c>
    </row>
    <row r="1170">
      <c r="A1170" t="inlineStr">
        <is>
          <t>K305</t>
        </is>
      </c>
      <c r="B1170" t="inlineStr">
        <is>
          <t>Q3-2025-Data-Requirements-121920_BISLIG ES</t>
        </is>
      </c>
      <c r="C1170" t="n">
        <v>84.45999999999999</v>
      </c>
    </row>
    <row r="1171">
      <c r="A1171" t="inlineStr">
        <is>
          <t>K305</t>
        </is>
      </c>
      <c r="B1171" t="inlineStr">
        <is>
          <t>Q3-2025-Data-Requirements-191523_BALUD PS</t>
        </is>
      </c>
      <c r="C1171" t="n">
        <v>80.43000000000001</v>
      </c>
    </row>
    <row r="1172">
      <c r="A1172" t="inlineStr">
        <is>
          <t>L305</t>
        </is>
      </c>
      <c r="B1172" t="inlineStr">
        <is>
          <t>Q3-2025-Data-Requirements-121920_BISLIG ES</t>
        </is>
      </c>
      <c r="C1172" t="n">
        <v>83.164</v>
      </c>
    </row>
    <row r="1173">
      <c r="A1173" t="inlineStr">
        <is>
          <t>L305</t>
        </is>
      </c>
      <c r="B1173" t="inlineStr">
        <is>
          <t>Q3-2025-Data-Requirements-191523_BALUD PS</t>
        </is>
      </c>
      <c r="C1173" t="n">
        <v>80.676</v>
      </c>
    </row>
    <row r="1174">
      <c r="A1174" t="inlineStr">
        <is>
          <t>F306</t>
        </is>
      </c>
      <c r="B1174" t="inlineStr">
        <is>
          <t>Q3-2025-Data-Requirements-121920_BISLIG ES</t>
        </is>
      </c>
      <c r="C1174" t="n">
        <v>85.39</v>
      </c>
    </row>
    <row r="1175">
      <c r="A1175" t="inlineStr">
        <is>
          <t>F306</t>
        </is>
      </c>
      <c r="B1175" t="inlineStr">
        <is>
          <t>Q3-2025-Data-Requirements-191523_BALUD PS</t>
        </is>
      </c>
      <c r="C1175" t="n">
        <v>80</v>
      </c>
    </row>
    <row r="1176">
      <c r="A1176" t="inlineStr">
        <is>
          <t>G306</t>
        </is>
      </c>
      <c r="B1176" t="inlineStr">
        <is>
          <t>Q3-2025-Data-Requirements-121920_BISLIG ES</t>
        </is>
      </c>
      <c r="C1176" t="n">
        <v>83.22</v>
      </c>
    </row>
    <row r="1177">
      <c r="A1177" t="inlineStr">
        <is>
          <t>G306</t>
        </is>
      </c>
      <c r="B1177" t="inlineStr">
        <is>
          <t>Q3-2025-Data-Requirements-191523_BALUD PS</t>
        </is>
      </c>
      <c r="C1177" t="n">
        <v>81.33</v>
      </c>
    </row>
    <row r="1178">
      <c r="A1178" t="inlineStr">
        <is>
          <t>H306</t>
        </is>
      </c>
      <c r="B1178" t="inlineStr">
        <is>
          <t>Q3-2025-Data-Requirements-121920_BISLIG ES</t>
        </is>
      </c>
      <c r="C1178" t="n">
        <v>80.28</v>
      </c>
    </row>
    <row r="1179">
      <c r="A1179" t="inlineStr">
        <is>
          <t>H306</t>
        </is>
      </c>
      <c r="B1179" t="inlineStr">
        <is>
          <t>Q3-2025-Data-Requirements-191523_BALUD PS</t>
        </is>
      </c>
      <c r="C1179" t="n">
        <v>81.67</v>
      </c>
    </row>
    <row r="1180">
      <c r="A1180" t="inlineStr">
        <is>
          <t>I306</t>
        </is>
      </c>
      <c r="B1180" t="inlineStr">
        <is>
          <t>Q3-2025-Data-Requirements-121920_BISLIG ES</t>
        </is>
      </c>
      <c r="C1180" t="n">
        <v>80.95</v>
      </c>
    </row>
    <row r="1181">
      <c r="A1181" t="inlineStr">
        <is>
          <t>I306</t>
        </is>
      </c>
      <c r="B1181" t="inlineStr">
        <is>
          <t>Q3-2025-Data-Requirements-191523_BALUD PS</t>
        </is>
      </c>
      <c r="C1181" t="n">
        <v>79.18000000000001</v>
      </c>
    </row>
    <row r="1182">
      <c r="A1182" t="inlineStr">
        <is>
          <t>J306</t>
        </is>
      </c>
      <c r="B1182" t="inlineStr">
        <is>
          <t>Q3-2025-Data-Requirements-121920_BISLIG ES</t>
        </is>
      </c>
      <c r="C1182" t="n">
        <v>81.26000000000001</v>
      </c>
    </row>
    <row r="1183">
      <c r="A1183" t="inlineStr">
        <is>
          <t>J306</t>
        </is>
      </c>
      <c r="B1183" t="inlineStr">
        <is>
          <t>Q3-2025-Data-Requirements-191523_BALUD PS</t>
        </is>
      </c>
      <c r="C1183" t="n">
        <v>80.44</v>
      </c>
    </row>
    <row r="1184">
      <c r="A1184" t="inlineStr">
        <is>
          <t>K306</t>
        </is>
      </c>
      <c r="B1184" t="inlineStr">
        <is>
          <t>Q3-2025-Data-Requirements-121920_BISLIG ES</t>
        </is>
      </c>
      <c r="C1184" t="n">
        <v>81.87</v>
      </c>
    </row>
    <row r="1185">
      <c r="A1185" t="inlineStr">
        <is>
          <t>K306</t>
        </is>
      </c>
      <c r="B1185" t="inlineStr">
        <is>
          <t>Q3-2025-Data-Requirements-191523_BALUD PS</t>
        </is>
      </c>
      <c r="C1185" t="n">
        <v>80.15000000000001</v>
      </c>
    </row>
    <row r="1186">
      <c r="A1186" t="inlineStr">
        <is>
          <t>L306</t>
        </is>
      </c>
      <c r="B1186" t="inlineStr">
        <is>
          <t>Q3-2025-Data-Requirements-121920_BISLIG ES</t>
        </is>
      </c>
      <c r="C1186" t="n">
        <v>82.16166666666668</v>
      </c>
    </row>
    <row r="1187">
      <c r="A1187" t="inlineStr">
        <is>
          <t>L306</t>
        </is>
      </c>
      <c r="B1187" t="inlineStr">
        <is>
          <t>Q3-2025-Data-Requirements-191523_BALUD PS</t>
        </is>
      </c>
      <c r="C1187" t="n">
        <v>80.46166666666666</v>
      </c>
    </row>
    <row r="1188">
      <c r="A1188" t="inlineStr">
        <is>
          <t>H307</t>
        </is>
      </c>
      <c r="B1188" t="inlineStr">
        <is>
          <t>Q3-2025-Data-Requirements-121920_BISLIG ES</t>
        </is>
      </c>
      <c r="C1188" t="n">
        <v>81.42</v>
      </c>
    </row>
    <row r="1189">
      <c r="A1189" t="inlineStr">
        <is>
          <t>H307</t>
        </is>
      </c>
      <c r="B1189" t="inlineStr">
        <is>
          <t>Q3-2025-Data-Requirements-191523_BALUD PS</t>
        </is>
      </c>
      <c r="C1189" t="n">
        <v>81.67</v>
      </c>
    </row>
    <row r="1190">
      <c r="A1190" t="inlineStr">
        <is>
          <t>I307</t>
        </is>
      </c>
      <c r="B1190" t="inlineStr">
        <is>
          <t>Q3-2025-Data-Requirements-121920_BISLIG ES</t>
        </is>
      </c>
      <c r="C1190" t="n">
        <v>81.5</v>
      </c>
    </row>
    <row r="1191">
      <c r="A1191" t="inlineStr">
        <is>
          <t>I307</t>
        </is>
      </c>
      <c r="B1191" t="inlineStr">
        <is>
          <t>Q3-2025-Data-Requirements-191523_BALUD PS</t>
        </is>
      </c>
      <c r="C1191" t="n">
        <v>80.42</v>
      </c>
    </row>
    <row r="1192">
      <c r="A1192" t="inlineStr">
        <is>
          <t>J307</t>
        </is>
      </c>
      <c r="B1192" t="inlineStr">
        <is>
          <t>Q3-2025-Data-Requirements-121920_BISLIG ES</t>
        </is>
      </c>
      <c r="C1192" t="n">
        <v>80.90000000000001</v>
      </c>
    </row>
    <row r="1193">
      <c r="A1193" t="inlineStr">
        <is>
          <t>J307</t>
        </is>
      </c>
      <c r="B1193" t="inlineStr">
        <is>
          <t>Q3-2025-Data-Requirements-191523_BALUD PS</t>
        </is>
      </c>
      <c r="C1193" t="n">
        <v>83.19</v>
      </c>
    </row>
    <row r="1194">
      <c r="A1194" t="inlineStr">
        <is>
          <t>K307</t>
        </is>
      </c>
      <c r="B1194" t="inlineStr">
        <is>
          <t>Q3-2025-Data-Requirements-121920_BISLIG ES</t>
        </is>
      </c>
      <c r="C1194" t="n">
        <v>81.68000000000001</v>
      </c>
    </row>
    <row r="1195">
      <c r="A1195" t="inlineStr">
        <is>
          <t>K307</t>
        </is>
      </c>
      <c r="B1195" t="inlineStr">
        <is>
          <t>Q3-2025-Data-Requirements-191523_BALUD PS</t>
        </is>
      </c>
      <c r="C1195" t="n">
        <v>80.09999999999999</v>
      </c>
    </row>
    <row r="1196">
      <c r="A1196" t="inlineStr">
        <is>
          <t>L307</t>
        </is>
      </c>
      <c r="B1196" t="inlineStr">
        <is>
          <t>Q3-2025-Data-Requirements-121920_BISLIG ES</t>
        </is>
      </c>
      <c r="C1196" t="n">
        <v>81.375</v>
      </c>
    </row>
    <row r="1197">
      <c r="A1197" t="inlineStr">
        <is>
          <t>L307</t>
        </is>
      </c>
      <c r="B1197" t="inlineStr">
        <is>
          <t>Q3-2025-Data-Requirements-191523_BALUD PS</t>
        </is>
      </c>
      <c r="C1197" t="n">
        <v>81.345</v>
      </c>
    </row>
    <row r="1198">
      <c r="A1198" t="inlineStr">
        <is>
          <t>G308</t>
        </is>
      </c>
      <c r="B1198" t="inlineStr">
        <is>
          <t>Q3-2025-Data-Requirements-121920_BISLIG ES</t>
        </is>
      </c>
      <c r="C1198" t="n">
        <v>80.55</v>
      </c>
    </row>
    <row r="1199">
      <c r="A1199" t="inlineStr">
        <is>
          <t>G308</t>
        </is>
      </c>
      <c r="B1199" t="inlineStr">
        <is>
          <t>Q3-2025-Data-Requirements-191523_BALUD PS</t>
        </is>
      </c>
      <c r="C1199" t="n">
        <v>80.67</v>
      </c>
    </row>
    <row r="1200">
      <c r="A1200" t="inlineStr">
        <is>
          <t>H308</t>
        </is>
      </c>
      <c r="B1200" t="inlineStr">
        <is>
          <t>Q3-2025-Data-Requirements-121920_BISLIG ES</t>
        </is>
      </c>
      <c r="C1200" t="n">
        <v>80</v>
      </c>
    </row>
    <row r="1201">
      <c r="A1201" t="inlineStr">
        <is>
          <t>H308</t>
        </is>
      </c>
      <c r="B1201" t="inlineStr">
        <is>
          <t>Q3-2025-Data-Requirements-191523_BALUD PS</t>
        </is>
      </c>
      <c r="C1201" t="n">
        <v>80.83</v>
      </c>
    </row>
    <row r="1202">
      <c r="A1202" t="inlineStr">
        <is>
          <t>I308</t>
        </is>
      </c>
      <c r="B1202" t="inlineStr">
        <is>
          <t>Q3-2025-Data-Requirements-121920_BISLIG ES</t>
        </is>
      </c>
      <c r="C1202" t="n">
        <v>85.95</v>
      </c>
    </row>
    <row r="1203">
      <c r="A1203" t="inlineStr">
        <is>
          <t>I308</t>
        </is>
      </c>
      <c r="B1203" t="inlineStr">
        <is>
          <t>Q3-2025-Data-Requirements-191523_BALUD PS</t>
        </is>
      </c>
      <c r="C1203" t="n">
        <v>81.15000000000001</v>
      </c>
    </row>
    <row r="1204">
      <c r="A1204" t="inlineStr">
        <is>
          <t>J308</t>
        </is>
      </c>
      <c r="B1204" t="inlineStr">
        <is>
          <t>Q3-2025-Data-Requirements-121920_BISLIG ES</t>
        </is>
      </c>
      <c r="C1204" t="n">
        <v>85.98999999999999</v>
      </c>
    </row>
    <row r="1205">
      <c r="A1205" t="inlineStr">
        <is>
          <t>J308</t>
        </is>
      </c>
      <c r="B1205" t="inlineStr">
        <is>
          <t>Q3-2025-Data-Requirements-191523_BALUD PS</t>
        </is>
      </c>
      <c r="C1205" t="n">
        <v>84.26000000000001</v>
      </c>
    </row>
    <row r="1206">
      <c r="A1206" t="inlineStr">
        <is>
          <t>K308</t>
        </is>
      </c>
      <c r="B1206" t="inlineStr">
        <is>
          <t>Q3-2025-Data-Requirements-121920_BISLIG ES</t>
        </is>
      </c>
      <c r="C1206" t="n">
        <v>86.79000000000001</v>
      </c>
    </row>
    <row r="1207">
      <c r="A1207" t="inlineStr">
        <is>
          <t>K308</t>
        </is>
      </c>
      <c r="B1207" t="inlineStr">
        <is>
          <t>Q3-2025-Data-Requirements-191523_BALUD PS</t>
        </is>
      </c>
      <c r="C1207" t="n">
        <v>82.14</v>
      </c>
    </row>
    <row r="1208">
      <c r="A1208" t="inlineStr">
        <is>
          <t>L308</t>
        </is>
      </c>
      <c r="B1208" t="inlineStr">
        <is>
          <t>Q3-2025-Data-Requirements-121920_BISLIG ES</t>
        </is>
      </c>
      <c r="C1208" t="n">
        <v>83.85600000000001</v>
      </c>
    </row>
    <row r="1209">
      <c r="A1209" t="inlineStr">
        <is>
          <t>L308</t>
        </is>
      </c>
      <c r="B1209" t="inlineStr">
        <is>
          <t>Q3-2025-Data-Requirements-191523_BALUD PS</t>
        </is>
      </c>
      <c r="C1209" t="n">
        <v>81.81</v>
      </c>
    </row>
    <row r="1210">
      <c r="A1210" t="inlineStr">
        <is>
          <t>G309</t>
        </is>
      </c>
      <c r="B1210" t="inlineStr">
        <is>
          <t>Q3-2025-Data-Requirements-121920_BISLIG ES</t>
        </is>
      </c>
      <c r="C1210" t="n">
        <v>82.33</v>
      </c>
    </row>
    <row r="1211">
      <c r="A1211" t="inlineStr">
        <is>
          <t>G309</t>
        </is>
      </c>
      <c r="B1211" t="inlineStr">
        <is>
          <t>Q3-2025-Data-Requirements-191523_BALUD PS</t>
        </is>
      </c>
      <c r="C1211" t="n">
        <v>80.67</v>
      </c>
    </row>
    <row r="1212">
      <c r="A1212" t="inlineStr">
        <is>
          <t>H309</t>
        </is>
      </c>
      <c r="B1212" t="inlineStr">
        <is>
          <t>Q3-2025-Data-Requirements-121920_BISLIG ES</t>
        </is>
      </c>
      <c r="C1212" t="n">
        <v>81.90000000000001</v>
      </c>
    </row>
    <row r="1213">
      <c r="A1213" t="inlineStr">
        <is>
          <t>H309</t>
        </is>
      </c>
      <c r="B1213" t="inlineStr">
        <is>
          <t>Q3-2025-Data-Requirements-191523_BALUD PS</t>
        </is>
      </c>
      <c r="C1213" t="n">
        <v>82.5</v>
      </c>
    </row>
    <row r="1214">
      <c r="A1214" t="inlineStr">
        <is>
          <t>I309</t>
        </is>
      </c>
      <c r="B1214" t="inlineStr">
        <is>
          <t>Q3-2025-Data-Requirements-121920_BISLIG ES</t>
        </is>
      </c>
      <c r="C1214" t="n">
        <v>83.22</v>
      </c>
    </row>
    <row r="1215">
      <c r="A1215" t="inlineStr">
        <is>
          <t>I309</t>
        </is>
      </c>
      <c r="B1215" t="inlineStr">
        <is>
          <t>Q3-2025-Data-Requirements-191523_BALUD PS</t>
        </is>
      </c>
      <c r="C1215" t="n">
        <v>82.62</v>
      </c>
    </row>
    <row r="1216">
      <c r="A1216" t="inlineStr">
        <is>
          <t>J309</t>
        </is>
      </c>
      <c r="B1216" t="inlineStr">
        <is>
          <t>Q3-2025-Data-Requirements-121920_BISLIG ES</t>
        </is>
      </c>
      <c r="C1216" t="n">
        <v>81.53</v>
      </c>
    </row>
    <row r="1217">
      <c r="A1217" t="inlineStr">
        <is>
          <t>J309</t>
        </is>
      </c>
      <c r="B1217" t="inlineStr">
        <is>
          <t>Q3-2025-Data-Requirements-191523_BALUD PS</t>
        </is>
      </c>
      <c r="C1217" t="n">
        <v>84.09999999999999</v>
      </c>
    </row>
    <row r="1218">
      <c r="A1218" t="inlineStr">
        <is>
          <t>K309</t>
        </is>
      </c>
      <c r="B1218" t="inlineStr">
        <is>
          <t>Q3-2025-Data-Requirements-121920_BISLIG ES</t>
        </is>
      </c>
      <c r="C1218" t="n">
        <v>82.48999999999999</v>
      </c>
    </row>
    <row r="1219">
      <c r="A1219" t="inlineStr">
        <is>
          <t>K309</t>
        </is>
      </c>
      <c r="B1219" t="inlineStr">
        <is>
          <t>Q3-2025-Data-Requirements-191523_BALUD PS</t>
        </is>
      </c>
      <c r="C1219" t="n">
        <v>83.25</v>
      </c>
    </row>
    <row r="1220">
      <c r="A1220" t="inlineStr">
        <is>
          <t>L309</t>
        </is>
      </c>
      <c r="B1220" t="inlineStr">
        <is>
          <t>Q3-2025-Data-Requirements-121920_BISLIG ES</t>
        </is>
      </c>
      <c r="C1220" t="n">
        <v>82.29400000000001</v>
      </c>
    </row>
    <row r="1221">
      <c r="A1221" t="inlineStr">
        <is>
          <t>L309</t>
        </is>
      </c>
      <c r="B1221" t="inlineStr">
        <is>
          <t>Q3-2025-Data-Requirements-191523_BALUD PS</t>
        </is>
      </c>
      <c r="C1221" t="n">
        <v>82.628</v>
      </c>
    </row>
    <row r="1222">
      <c r="A1222" t="inlineStr">
        <is>
          <t>I310</t>
        </is>
      </c>
      <c r="B1222" t="inlineStr">
        <is>
          <t>Q3-2025-Data-Requirements-121920_BISLIG ES</t>
        </is>
      </c>
      <c r="C1222" t="n">
        <v>80.95</v>
      </c>
    </row>
    <row r="1223">
      <c r="A1223" t="inlineStr">
        <is>
          <t>I310</t>
        </is>
      </c>
      <c r="B1223" t="inlineStr">
        <is>
          <t>Q3-2025-Data-Requirements-191523_BALUD PS</t>
        </is>
      </c>
      <c r="C1223" t="n">
        <v>83.09999999999999</v>
      </c>
    </row>
    <row r="1224">
      <c r="A1224" t="inlineStr">
        <is>
          <t>J310</t>
        </is>
      </c>
      <c r="B1224" t="inlineStr">
        <is>
          <t>Q3-2025-Data-Requirements-121920_BISLIG ES</t>
        </is>
      </c>
      <c r="C1224" t="n">
        <v>81.98999999999999</v>
      </c>
    </row>
    <row r="1225">
      <c r="A1225" t="inlineStr">
        <is>
          <t>J310</t>
        </is>
      </c>
      <c r="B1225" t="inlineStr">
        <is>
          <t>Q3-2025-Data-Requirements-191523_BALUD PS</t>
        </is>
      </c>
      <c r="C1225" t="n">
        <v>85.31999999999999</v>
      </c>
    </row>
    <row r="1226">
      <c r="A1226" t="inlineStr">
        <is>
          <t>K310</t>
        </is>
      </c>
      <c r="B1226" t="inlineStr">
        <is>
          <t>Q3-2025-Data-Requirements-121920_BISLIG ES</t>
        </is>
      </c>
      <c r="C1226" t="n">
        <v>81.84</v>
      </c>
    </row>
    <row r="1227">
      <c r="A1227" t="inlineStr">
        <is>
          <t>K310</t>
        </is>
      </c>
      <c r="B1227" t="inlineStr">
        <is>
          <t>Q3-2025-Data-Requirements-191523_BALUD PS</t>
        </is>
      </c>
      <c r="C1227" t="n">
        <v>84.15000000000001</v>
      </c>
    </row>
    <row r="1228">
      <c r="A1228" t="inlineStr">
        <is>
          <t>L310</t>
        </is>
      </c>
      <c r="B1228" t="inlineStr">
        <is>
          <t>Q3-2025-Data-Requirements-121920_BISLIG ES</t>
        </is>
      </c>
      <c r="C1228" t="n">
        <v>81.59333333333333</v>
      </c>
    </row>
    <row r="1229">
      <c r="A1229" t="inlineStr">
        <is>
          <t>L310</t>
        </is>
      </c>
      <c r="B1229" t="inlineStr">
        <is>
          <t>Q3-2025-Data-Requirements-191523_BALUD PS</t>
        </is>
      </c>
      <c r="C1229" t="n">
        <v>84.19</v>
      </c>
    </row>
    <row r="1230">
      <c r="A1230" t="inlineStr">
        <is>
          <t>I311</t>
        </is>
      </c>
      <c r="B1230" t="inlineStr">
        <is>
          <t>Q3-2025-Data-Requirements-121920_BISLIG ES</t>
        </is>
      </c>
      <c r="C1230" t="n">
        <v>81.44</v>
      </c>
    </row>
    <row r="1231">
      <c r="A1231" t="inlineStr">
        <is>
          <t>I311</t>
        </is>
      </c>
      <c r="B1231" t="inlineStr">
        <is>
          <t>Q3-2025-Data-Requirements-191523_BALUD PS</t>
        </is>
      </c>
      <c r="C1231" t="n">
        <v>83.09999999999999</v>
      </c>
    </row>
    <row r="1232">
      <c r="A1232" t="inlineStr">
        <is>
          <t>J311</t>
        </is>
      </c>
      <c r="B1232" t="inlineStr">
        <is>
          <t>Q3-2025-Data-Requirements-121920_BISLIG ES</t>
        </is>
      </c>
      <c r="C1232" t="n">
        <v>83.79000000000001</v>
      </c>
    </row>
    <row r="1233">
      <c r="A1233" t="inlineStr">
        <is>
          <t>J311</t>
        </is>
      </c>
      <c r="B1233" t="inlineStr">
        <is>
          <t>Q3-2025-Data-Requirements-191523_BALUD PS</t>
        </is>
      </c>
      <c r="C1233" t="n">
        <v>83.68000000000001</v>
      </c>
    </row>
    <row r="1234">
      <c r="A1234" t="inlineStr">
        <is>
          <t>K311</t>
        </is>
      </c>
      <c r="B1234" t="inlineStr">
        <is>
          <t>Q3-2025-Data-Requirements-121920_BISLIG ES</t>
        </is>
      </c>
      <c r="C1234" t="n">
        <v>83.66</v>
      </c>
    </row>
    <row r="1235">
      <c r="A1235" t="inlineStr">
        <is>
          <t>K311</t>
        </is>
      </c>
      <c r="B1235" t="inlineStr">
        <is>
          <t>Q3-2025-Data-Requirements-191523_BALUD PS</t>
        </is>
      </c>
      <c r="C1235" t="n">
        <v>82.92</v>
      </c>
    </row>
    <row r="1236">
      <c r="A1236" t="inlineStr">
        <is>
          <t>L311</t>
        </is>
      </c>
      <c r="B1236" t="inlineStr">
        <is>
          <t>Q3-2025-Data-Requirements-121920_BISLIG ES</t>
        </is>
      </c>
      <c r="C1236" t="n">
        <v>82.96333333333334</v>
      </c>
    </row>
    <row r="1237">
      <c r="A1237" t="inlineStr">
        <is>
          <t>L311</t>
        </is>
      </c>
      <c r="B1237" t="inlineStr">
        <is>
          <t>Q3-2025-Data-Requirements-191523_BALUD PS</t>
        </is>
      </c>
      <c r="C1237" t="n">
        <v>83.23333333333333</v>
      </c>
    </row>
    <row r="1238">
      <c r="A1238" t="inlineStr">
        <is>
          <t>G312</t>
        </is>
      </c>
      <c r="B1238" t="inlineStr">
        <is>
          <t>Q3-2025-Data-Requirements-121920_BISLIG ES</t>
        </is>
      </c>
      <c r="C1238" t="n">
        <v>85.95</v>
      </c>
    </row>
    <row r="1239">
      <c r="A1239" t="inlineStr">
        <is>
          <t>G312</t>
        </is>
      </c>
      <c r="B1239" t="inlineStr">
        <is>
          <t>Q3-2025-Data-Requirements-191523_BALUD PS</t>
        </is>
      </c>
      <c r="C1239" t="n">
        <v>83.33</v>
      </c>
    </row>
    <row r="1240">
      <c r="A1240" t="inlineStr">
        <is>
          <t>H312</t>
        </is>
      </c>
      <c r="B1240" t="inlineStr">
        <is>
          <t>Q3-2025-Data-Requirements-121920_BISLIG ES</t>
        </is>
      </c>
      <c r="C1240" t="n">
        <v>82.38</v>
      </c>
    </row>
    <row r="1241">
      <c r="A1241" t="inlineStr">
        <is>
          <t>H312</t>
        </is>
      </c>
      <c r="B1241" t="inlineStr">
        <is>
          <t>Q3-2025-Data-Requirements-191523_BALUD PS</t>
        </is>
      </c>
      <c r="C1241" t="n">
        <v>85.83</v>
      </c>
    </row>
    <row r="1242">
      <c r="A1242" t="inlineStr">
        <is>
          <t>J312</t>
        </is>
      </c>
      <c r="B1242" t="inlineStr">
        <is>
          <t>Q3-2025-Data-Requirements-121920_BISLIG ES</t>
        </is>
      </c>
      <c r="C1242" t="n">
        <v>83.14</v>
      </c>
    </row>
    <row r="1243">
      <c r="A1243" t="inlineStr">
        <is>
          <t>J312</t>
        </is>
      </c>
      <c r="B1243" t="inlineStr">
        <is>
          <t>Q3-2025-Data-Requirements-191523_BALUD PS</t>
        </is>
      </c>
      <c r="C1243" t="n">
        <v>84.09999999999999</v>
      </c>
    </row>
    <row r="1244">
      <c r="A1244" t="inlineStr">
        <is>
          <t>K312</t>
        </is>
      </c>
      <c r="B1244" t="inlineStr">
        <is>
          <t>Q3-2025-Data-Requirements-121920_BISLIG ES</t>
        </is>
      </c>
      <c r="C1244" t="n">
        <v>83.95</v>
      </c>
    </row>
    <row r="1245">
      <c r="A1245" t="inlineStr">
        <is>
          <t>K312</t>
        </is>
      </c>
      <c r="B1245" t="inlineStr">
        <is>
          <t>Q3-2025-Data-Requirements-191523_BALUD PS</t>
        </is>
      </c>
      <c r="C1245" t="n">
        <v>82.25</v>
      </c>
    </row>
    <row r="1246">
      <c r="A1246" t="inlineStr">
        <is>
          <t>L312</t>
        </is>
      </c>
      <c r="B1246" t="inlineStr">
        <is>
          <t>Q3-2025-Data-Requirements-121920_BISLIG ES</t>
        </is>
      </c>
      <c r="C1246" t="n">
        <v>83.85499999999999</v>
      </c>
    </row>
    <row r="1247">
      <c r="A1247" t="inlineStr">
        <is>
          <t>L312</t>
        </is>
      </c>
      <c r="B1247" t="inlineStr">
        <is>
          <t>Q3-2025-Data-Requirements-191523_BALUD PS</t>
        </is>
      </c>
      <c r="C1247" t="n">
        <v>83.8775</v>
      </c>
    </row>
    <row r="1248">
      <c r="A1248" t="inlineStr">
        <is>
          <t>F313</t>
        </is>
      </c>
      <c r="B1248" t="inlineStr">
        <is>
          <t>Q3-2025-Data-Requirements-121920_BISLIG ES</t>
        </is>
      </c>
      <c r="C1248" t="n">
        <v>84.56399999999999</v>
      </c>
    </row>
    <row r="1249">
      <c r="A1249" t="inlineStr">
        <is>
          <t>F313</t>
        </is>
      </c>
      <c r="B1249" t="inlineStr">
        <is>
          <t>Q3-2025-Data-Requirements-191523_BALUD PS</t>
        </is>
      </c>
      <c r="C1249" t="n">
        <v>80.666</v>
      </c>
    </row>
    <row r="1250">
      <c r="A1250" t="inlineStr">
        <is>
          <t>G313</t>
        </is>
      </c>
      <c r="B1250" t="inlineStr">
        <is>
          <t>Q3-2025-Data-Requirements-121920_BISLIG ES</t>
        </is>
      </c>
      <c r="C1250" t="n">
        <v>83.11999999999999</v>
      </c>
    </row>
    <row r="1251">
      <c r="A1251" t="inlineStr">
        <is>
          <t>G313</t>
        </is>
      </c>
      <c r="B1251" t="inlineStr">
        <is>
          <t>Q3-2025-Data-Requirements-191523_BALUD PS</t>
        </is>
      </c>
      <c r="C1251" t="n">
        <v>81.2</v>
      </c>
    </row>
    <row r="1252">
      <c r="A1252" t="inlineStr">
        <is>
          <t>H313</t>
        </is>
      </c>
      <c r="B1252" t="inlineStr">
        <is>
          <t>Q3-2025-Data-Requirements-121920_BISLIG ES</t>
        </is>
      </c>
      <c r="C1252" t="n">
        <v>81.01166666666667</v>
      </c>
    </row>
    <row r="1253">
      <c r="A1253" t="inlineStr">
        <is>
          <t>H313</t>
        </is>
      </c>
      <c r="B1253" t="inlineStr">
        <is>
          <t>Q3-2025-Data-Requirements-191523_BALUD PS</t>
        </is>
      </c>
      <c r="C1253" t="n">
        <v>82.08333333333333</v>
      </c>
    </row>
    <row r="1254">
      <c r="A1254" t="inlineStr">
        <is>
          <t>I313</t>
        </is>
      </c>
      <c r="B1254" t="inlineStr">
        <is>
          <t>Q3-2025-Data-Requirements-121920_BISLIG ES</t>
        </is>
      </c>
      <c r="C1254" t="n">
        <v>82.9975</v>
      </c>
    </row>
    <row r="1255">
      <c r="A1255" t="inlineStr">
        <is>
          <t>I313</t>
        </is>
      </c>
      <c r="B1255" t="inlineStr">
        <is>
          <t>Q3-2025-Data-Requirements-191523_BALUD PS</t>
        </is>
      </c>
      <c r="C1255" t="n">
        <v>81.61625000000001</v>
      </c>
    </row>
    <row r="1256">
      <c r="A1256" t="inlineStr">
        <is>
          <t>J313</t>
        </is>
      </c>
      <c r="B1256" t="inlineStr">
        <is>
          <t>Q3-2025-Data-Requirements-121920_BISLIG ES</t>
        </is>
      </c>
      <c r="C1256" t="n">
        <v>82.79875</v>
      </c>
    </row>
    <row r="1257">
      <c r="A1257" t="inlineStr">
        <is>
          <t>J313</t>
        </is>
      </c>
      <c r="B1257" t="inlineStr">
        <is>
          <t>Q3-2025-Data-Requirements-191523_BALUD PS</t>
        </is>
      </c>
      <c r="C1257" t="n">
        <v>83.48</v>
      </c>
    </row>
    <row r="1258">
      <c r="A1258" t="inlineStr">
        <is>
          <t>K313</t>
        </is>
      </c>
      <c r="B1258" t="inlineStr">
        <is>
          <t>Q3-2025-Data-Requirements-121920_BISLIG ES</t>
        </is>
      </c>
      <c r="C1258" t="n">
        <v>83.3425</v>
      </c>
    </row>
    <row r="1259">
      <c r="A1259" t="inlineStr">
        <is>
          <t>K313</t>
        </is>
      </c>
      <c r="B1259" t="inlineStr">
        <is>
          <t>Q3-2025-Data-Requirements-191523_BALUD PS</t>
        </is>
      </c>
      <c r="C1259" t="n">
        <v>81.92375</v>
      </c>
    </row>
    <row r="1260">
      <c r="A1260" t="inlineStr">
        <is>
          <t>L313</t>
        </is>
      </c>
      <c r="B1260" t="inlineStr">
        <is>
          <t>Q3-2025-Data-Requirements-121920_BISLIG ES</t>
        </is>
      </c>
      <c r="C1260" t="n">
        <v>83.22852777777778</v>
      </c>
    </row>
    <row r="1261">
      <c r="A1261" t="inlineStr">
        <is>
          <t>L313</t>
        </is>
      </c>
      <c r="B1261" t="inlineStr">
        <is>
          <t>Q3-2025-Data-Requirements-191523_BALUD PS</t>
        </is>
      </c>
      <c r="C1261" t="n">
        <v>81.788875</v>
      </c>
    </row>
    <row r="1262">
      <c r="A1262" t="inlineStr">
        <is>
          <t>E335</t>
        </is>
      </c>
      <c r="B1262" t="inlineStr">
        <is>
          <t>Q3-2025-Data-Requirements-121920_BISLIG ES</t>
        </is>
      </c>
      <c r="C1262" t="n">
        <v>17</v>
      </c>
    </row>
    <row r="1263">
      <c r="A1263" t="inlineStr">
        <is>
          <t>E335</t>
        </is>
      </c>
      <c r="B1263" t="inlineStr">
        <is>
          <t>Q3-2025-Data-Requirements-191523_BALUD PS</t>
        </is>
      </c>
      <c r="C1263" t="n">
        <v>3</v>
      </c>
    </row>
    <row r="1264">
      <c r="A1264" t="inlineStr">
        <is>
          <t>F335</t>
        </is>
      </c>
      <c r="B1264" t="inlineStr">
        <is>
          <t>Q3-2025-Data-Requirements-121920_BISLIG ES</t>
        </is>
      </c>
      <c r="C1264" t="n">
        <v>17</v>
      </c>
    </row>
    <row r="1265">
      <c r="A1265" t="inlineStr">
        <is>
          <t>F335</t>
        </is>
      </c>
      <c r="B1265" t="inlineStr">
        <is>
          <t>Q3-2025-Data-Requirements-191523_BALUD PS</t>
        </is>
      </c>
      <c r="C1265" t="n">
        <v>3</v>
      </c>
    </row>
    <row r="1266">
      <c r="A1266" t="inlineStr">
        <is>
          <t>G335</t>
        </is>
      </c>
      <c r="B1266" t="inlineStr">
        <is>
          <t>Q3-2025-Data-Requirements-121920_BISLIG ES</t>
        </is>
      </c>
      <c r="C1266" t="n">
        <v>17</v>
      </c>
    </row>
    <row r="1267">
      <c r="A1267" t="inlineStr">
        <is>
          <t>G335</t>
        </is>
      </c>
      <c r="B1267" t="inlineStr">
        <is>
          <t>Q3-2025-Data-Requirements-191523_BALUD PS</t>
        </is>
      </c>
      <c r="C1267" t="n">
        <v>3</v>
      </c>
    </row>
    <row r="1268">
      <c r="A1268" t="inlineStr">
        <is>
          <t>H335</t>
        </is>
      </c>
      <c r="B1268" t="inlineStr">
        <is>
          <t>Q3-2025-Data-Requirements-121920_BISLIG ES</t>
        </is>
      </c>
      <c r="C1268" t="n">
        <v>17</v>
      </c>
    </row>
    <row r="1269">
      <c r="A1269" t="inlineStr">
        <is>
          <t>H335</t>
        </is>
      </c>
      <c r="B1269" t="inlineStr">
        <is>
          <t>Q3-2025-Data-Requirements-191523_BALUD PS</t>
        </is>
      </c>
      <c r="C1269" t="n">
        <v>3</v>
      </c>
    </row>
    <row r="1270">
      <c r="A1270" t="inlineStr">
        <is>
          <t>J335</t>
        </is>
      </c>
      <c r="B1270" t="inlineStr">
        <is>
          <t>Q3-2025-Data-Requirements-121920_BISLIG ES</t>
        </is>
      </c>
      <c r="C1270" t="n">
        <v>17</v>
      </c>
    </row>
    <row r="1271">
      <c r="A1271" t="inlineStr">
        <is>
          <t>J335</t>
        </is>
      </c>
      <c r="B1271" t="inlineStr">
        <is>
          <t>Q3-2025-Data-Requirements-191523_BALUD PS</t>
        </is>
      </c>
      <c r="C1271" t="n">
        <v>3</v>
      </c>
    </row>
    <row r="1272">
      <c r="A1272" t="inlineStr">
        <is>
          <t>E336</t>
        </is>
      </c>
      <c r="B1272" t="inlineStr">
        <is>
          <t>Q3-2025-Data-Requirements-121920_BISLIG ES</t>
        </is>
      </c>
      <c r="C1272" t="n">
        <v>10</v>
      </c>
    </row>
    <row r="1273">
      <c r="A1273" t="inlineStr">
        <is>
          <t>E336</t>
        </is>
      </c>
      <c r="B1273" t="inlineStr">
        <is>
          <t>Q3-2025-Data-Requirements-191523_BALUD PS</t>
        </is>
      </c>
      <c r="C1273" t="n">
        <v>0</v>
      </c>
    </row>
    <row r="1274">
      <c r="A1274" t="inlineStr">
        <is>
          <t>F336</t>
        </is>
      </c>
      <c r="B1274" t="inlineStr">
        <is>
          <t>Q3-2025-Data-Requirements-121920_BISLIG ES</t>
        </is>
      </c>
      <c r="C1274" t="n">
        <v>10</v>
      </c>
    </row>
    <row r="1275">
      <c r="A1275" t="inlineStr">
        <is>
          <t>F336</t>
        </is>
      </c>
      <c r="B1275" t="inlineStr">
        <is>
          <t>Q3-2025-Data-Requirements-191523_BALUD PS</t>
        </is>
      </c>
      <c r="C1275" t="n">
        <v>0</v>
      </c>
    </row>
    <row r="1276">
      <c r="A1276" t="inlineStr">
        <is>
          <t>G336</t>
        </is>
      </c>
      <c r="B1276" t="inlineStr">
        <is>
          <t>Q3-2025-Data-Requirements-121920_BISLIG ES</t>
        </is>
      </c>
      <c r="C1276" t="n">
        <v>10</v>
      </c>
    </row>
    <row r="1277">
      <c r="A1277" t="inlineStr">
        <is>
          <t>G336</t>
        </is>
      </c>
      <c r="B1277" t="inlineStr">
        <is>
          <t>Q3-2025-Data-Requirements-191523_BALUD PS</t>
        </is>
      </c>
      <c r="C1277" t="n">
        <v>0</v>
      </c>
    </row>
    <row r="1278">
      <c r="A1278" t="inlineStr">
        <is>
          <t>H336</t>
        </is>
      </c>
      <c r="B1278" t="inlineStr">
        <is>
          <t>Q3-2025-Data-Requirements-121920_BISLIG ES</t>
        </is>
      </c>
      <c r="C1278" t="n">
        <v>10</v>
      </c>
    </row>
    <row r="1279">
      <c r="A1279" t="inlineStr">
        <is>
          <t>H336</t>
        </is>
      </c>
      <c r="B1279" t="inlineStr">
        <is>
          <t>Q3-2025-Data-Requirements-191523_BALUD PS</t>
        </is>
      </c>
      <c r="C1279" t="n">
        <v>0</v>
      </c>
    </row>
    <row r="1280">
      <c r="A1280" t="inlineStr">
        <is>
          <t>J336</t>
        </is>
      </c>
      <c r="B1280" t="inlineStr">
        <is>
          <t>Q3-2025-Data-Requirements-121920_BISLIG ES</t>
        </is>
      </c>
      <c r="C1280" t="n">
        <v>10</v>
      </c>
    </row>
    <row r="1281">
      <c r="A1281" t="inlineStr">
        <is>
          <t>J336</t>
        </is>
      </c>
      <c r="B1281" t="inlineStr">
        <is>
          <t>Q3-2025-Data-Requirements-191523_BALUD PS</t>
        </is>
      </c>
      <c r="C1281" t="n">
        <v>0</v>
      </c>
    </row>
    <row r="1282">
      <c r="A1282" t="inlineStr">
        <is>
          <t>E337</t>
        </is>
      </c>
      <c r="B1282" t="inlineStr">
        <is>
          <t>Q3-2025-Data-Requirements-121920_BISLIG ES</t>
        </is>
      </c>
      <c r="C1282" t="n">
        <v>27</v>
      </c>
    </row>
    <row r="1283">
      <c r="A1283" t="inlineStr">
        <is>
          <t>E337</t>
        </is>
      </c>
      <c r="B1283" t="inlineStr">
        <is>
          <t>Q3-2025-Data-Requirements-191523_BALUD PS</t>
        </is>
      </c>
      <c r="C1283" t="n">
        <v>3</v>
      </c>
    </row>
    <row r="1284">
      <c r="A1284" t="inlineStr">
        <is>
          <t>F337</t>
        </is>
      </c>
      <c r="B1284" t="inlineStr">
        <is>
          <t>Q3-2025-Data-Requirements-121920_BISLIG ES</t>
        </is>
      </c>
      <c r="C1284" t="n">
        <v>27</v>
      </c>
    </row>
    <row r="1285">
      <c r="A1285" t="inlineStr">
        <is>
          <t>F337</t>
        </is>
      </c>
      <c r="B1285" t="inlineStr">
        <is>
          <t>Q3-2025-Data-Requirements-191523_BALUD PS</t>
        </is>
      </c>
      <c r="C1285" t="n">
        <v>3</v>
      </c>
    </row>
    <row r="1286">
      <c r="A1286" t="inlineStr">
        <is>
          <t>G337</t>
        </is>
      </c>
      <c r="B1286" t="inlineStr">
        <is>
          <t>Q3-2025-Data-Requirements-121920_BISLIG ES</t>
        </is>
      </c>
      <c r="C1286" t="n">
        <v>27</v>
      </c>
    </row>
    <row r="1287">
      <c r="A1287" t="inlineStr">
        <is>
          <t>G337</t>
        </is>
      </c>
      <c r="B1287" t="inlineStr">
        <is>
          <t>Q3-2025-Data-Requirements-191523_BALUD PS</t>
        </is>
      </c>
      <c r="C1287" t="n">
        <v>3</v>
      </c>
    </row>
    <row r="1288">
      <c r="A1288" t="inlineStr">
        <is>
          <t>H337</t>
        </is>
      </c>
      <c r="B1288" t="inlineStr">
        <is>
          <t>Q3-2025-Data-Requirements-121920_BISLIG ES</t>
        </is>
      </c>
      <c r="C1288" t="n">
        <v>27</v>
      </c>
    </row>
    <row r="1289">
      <c r="A1289" t="inlineStr">
        <is>
          <t>H337</t>
        </is>
      </c>
      <c r="B1289" t="inlineStr">
        <is>
          <t>Q3-2025-Data-Requirements-191523_BALUD PS</t>
        </is>
      </c>
      <c r="C1289" t="n">
        <v>3</v>
      </c>
    </row>
    <row r="1290">
      <c r="A1290" t="inlineStr">
        <is>
          <t>J337</t>
        </is>
      </c>
      <c r="B1290" t="inlineStr">
        <is>
          <t>Q3-2025-Data-Requirements-121920_BISLIG ES</t>
        </is>
      </c>
      <c r="C1290" t="n">
        <v>27</v>
      </c>
    </row>
    <row r="1291">
      <c r="A1291" t="inlineStr">
        <is>
          <t>J337</t>
        </is>
      </c>
      <c r="B1291" t="inlineStr">
        <is>
          <t>Q3-2025-Data-Requirements-191523_BALUD PS</t>
        </is>
      </c>
      <c r="C1291" t="n">
        <v>3</v>
      </c>
    </row>
    <row r="1292">
      <c r="A1292" t="inlineStr">
        <is>
          <t>I338</t>
        </is>
      </c>
      <c r="B1292" t="inlineStr">
        <is>
          <t>Q3-2025-Data-Requirements-121920_BISLIG ES</t>
        </is>
      </c>
      <c r="C1292" t="n">
        <v>17</v>
      </c>
    </row>
    <row r="1293">
      <c r="A1293" t="inlineStr">
        <is>
          <t>I338</t>
        </is>
      </c>
      <c r="B1293" t="inlineStr">
        <is>
          <t>Q3-2025-Data-Requirements-191523_BALUD PS</t>
        </is>
      </c>
      <c r="C1293" t="n">
        <v>2</v>
      </c>
    </row>
    <row r="1294">
      <c r="A1294" t="inlineStr">
        <is>
          <t>J338</t>
        </is>
      </c>
      <c r="B1294" t="inlineStr">
        <is>
          <t>Q3-2025-Data-Requirements-121920_BISLIG ES</t>
        </is>
      </c>
      <c r="C1294" t="n">
        <v>17</v>
      </c>
    </row>
    <row r="1295">
      <c r="A1295" t="inlineStr">
        <is>
          <t>J338</t>
        </is>
      </c>
      <c r="B1295" t="inlineStr">
        <is>
          <t>Q3-2025-Data-Requirements-191523_BALUD PS</t>
        </is>
      </c>
      <c r="C1295" t="n">
        <v>2</v>
      </c>
    </row>
    <row r="1296">
      <c r="A1296" t="inlineStr">
        <is>
          <t>L338</t>
        </is>
      </c>
      <c r="B1296" t="inlineStr">
        <is>
          <t>Q3-2025-Data-Requirements-121920_BISLIG ES</t>
        </is>
      </c>
      <c r="C1296" t="n">
        <v>17</v>
      </c>
    </row>
    <row r="1297">
      <c r="A1297" t="inlineStr">
        <is>
          <t>L338</t>
        </is>
      </c>
      <c r="B1297" t="inlineStr">
        <is>
          <t>Q3-2025-Data-Requirements-191523_BALUD PS</t>
        </is>
      </c>
      <c r="C1297" t="n">
        <v>2</v>
      </c>
    </row>
    <row r="1298">
      <c r="A1298" t="inlineStr">
        <is>
          <t>M338</t>
        </is>
      </c>
      <c r="B1298" t="inlineStr">
        <is>
          <t>Q3-2025-Data-Requirements-121920_BISLIG ES</t>
        </is>
      </c>
      <c r="C1298" t="n">
        <v>17</v>
      </c>
    </row>
    <row r="1299">
      <c r="A1299" t="inlineStr">
        <is>
          <t>M338</t>
        </is>
      </c>
      <c r="B1299" t="inlineStr">
        <is>
          <t>Q3-2025-Data-Requirements-191523_BALUD PS</t>
        </is>
      </c>
      <c r="C1299" t="n">
        <v>2</v>
      </c>
    </row>
    <row r="1300">
      <c r="A1300" t="inlineStr">
        <is>
          <t>N338</t>
        </is>
      </c>
      <c r="B1300" t="inlineStr">
        <is>
          <t>Q3-2025-Data-Requirements-121920_BISLIG ES</t>
        </is>
      </c>
      <c r="C1300" t="n">
        <v>17</v>
      </c>
    </row>
    <row r="1301">
      <c r="A1301" t="inlineStr">
        <is>
          <t>N338</t>
        </is>
      </c>
      <c r="B1301" t="inlineStr">
        <is>
          <t>Q3-2025-Data-Requirements-191523_BALUD PS</t>
        </is>
      </c>
      <c r="C1301" t="n">
        <v>2</v>
      </c>
    </row>
    <row r="1302">
      <c r="A1302" t="inlineStr">
        <is>
          <t>P338</t>
        </is>
      </c>
      <c r="B1302" t="inlineStr">
        <is>
          <t>Q3-2025-Data-Requirements-121920_BISLIG ES</t>
        </is>
      </c>
      <c r="C1302" t="n">
        <v>17</v>
      </c>
    </row>
    <row r="1303">
      <c r="A1303" t="inlineStr">
        <is>
          <t>P338</t>
        </is>
      </c>
      <c r="B1303" t="inlineStr">
        <is>
          <t>Q3-2025-Data-Requirements-191523_BALUD PS</t>
        </is>
      </c>
      <c r="C1303" t="n">
        <v>2</v>
      </c>
    </row>
    <row r="1304">
      <c r="A1304" t="inlineStr">
        <is>
          <t>I339</t>
        </is>
      </c>
      <c r="B1304" t="inlineStr">
        <is>
          <t>Q3-2025-Data-Requirements-121920_BISLIG ES</t>
        </is>
      </c>
      <c r="C1304" t="n">
        <v>18</v>
      </c>
    </row>
    <row r="1305">
      <c r="A1305" t="inlineStr">
        <is>
          <t>I339</t>
        </is>
      </c>
      <c r="B1305" t="inlineStr">
        <is>
          <t>Q3-2025-Data-Requirements-191523_BALUD PS</t>
        </is>
      </c>
      <c r="C1305" t="n">
        <v>3</v>
      </c>
    </row>
    <row r="1306">
      <c r="A1306" t="inlineStr">
        <is>
          <t>J339</t>
        </is>
      </c>
      <c r="B1306" t="inlineStr">
        <is>
          <t>Q3-2025-Data-Requirements-121920_BISLIG ES</t>
        </is>
      </c>
      <c r="C1306" t="n">
        <v>18</v>
      </c>
    </row>
    <row r="1307">
      <c r="A1307" t="inlineStr">
        <is>
          <t>J339</t>
        </is>
      </c>
      <c r="B1307" t="inlineStr">
        <is>
          <t>Q3-2025-Data-Requirements-191523_BALUD PS</t>
        </is>
      </c>
      <c r="C1307" t="n">
        <v>3</v>
      </c>
    </row>
    <row r="1308">
      <c r="A1308" t="inlineStr">
        <is>
          <t>L339</t>
        </is>
      </c>
      <c r="B1308" t="inlineStr">
        <is>
          <t>Q3-2025-Data-Requirements-121920_BISLIG ES</t>
        </is>
      </c>
      <c r="C1308" t="n">
        <v>18</v>
      </c>
    </row>
    <row r="1309">
      <c r="A1309" t="inlineStr">
        <is>
          <t>L339</t>
        </is>
      </c>
      <c r="B1309" t="inlineStr">
        <is>
          <t>Q3-2025-Data-Requirements-191523_BALUD PS</t>
        </is>
      </c>
      <c r="C1309" t="n">
        <v>3</v>
      </c>
    </row>
    <row r="1310">
      <c r="A1310" t="inlineStr">
        <is>
          <t>M339</t>
        </is>
      </c>
      <c r="B1310" t="inlineStr">
        <is>
          <t>Q3-2025-Data-Requirements-121920_BISLIG ES</t>
        </is>
      </c>
      <c r="C1310" t="n">
        <v>18</v>
      </c>
    </row>
    <row r="1311">
      <c r="A1311" t="inlineStr">
        <is>
          <t>M339</t>
        </is>
      </c>
      <c r="B1311" t="inlineStr">
        <is>
          <t>Q3-2025-Data-Requirements-191523_BALUD PS</t>
        </is>
      </c>
      <c r="C1311" t="n">
        <v>3</v>
      </c>
    </row>
    <row r="1312">
      <c r="A1312" t="inlineStr">
        <is>
          <t>N339</t>
        </is>
      </c>
      <c r="B1312" t="inlineStr">
        <is>
          <t>Q3-2025-Data-Requirements-121920_BISLIG ES</t>
        </is>
      </c>
      <c r="C1312" t="n">
        <v>18</v>
      </c>
    </row>
    <row r="1313">
      <c r="A1313" t="inlineStr">
        <is>
          <t>N339</t>
        </is>
      </c>
      <c r="B1313" t="inlineStr">
        <is>
          <t>Q3-2025-Data-Requirements-191523_BALUD PS</t>
        </is>
      </c>
      <c r="C1313" t="n">
        <v>3</v>
      </c>
    </row>
    <row r="1314">
      <c r="A1314" t="inlineStr">
        <is>
          <t>P339</t>
        </is>
      </c>
      <c r="B1314" t="inlineStr">
        <is>
          <t>Q3-2025-Data-Requirements-121920_BISLIG ES</t>
        </is>
      </c>
      <c r="C1314" t="n">
        <v>18</v>
      </c>
    </row>
    <row r="1315">
      <c r="A1315" t="inlineStr">
        <is>
          <t>P339</t>
        </is>
      </c>
      <c r="B1315" t="inlineStr">
        <is>
          <t>Q3-2025-Data-Requirements-191523_BALUD PS</t>
        </is>
      </c>
      <c r="C1315" t="n">
        <v>3</v>
      </c>
    </row>
    <row r="1316">
      <c r="A1316" t="inlineStr">
        <is>
          <t>I340</t>
        </is>
      </c>
      <c r="B1316" t="inlineStr">
        <is>
          <t>Q3-2025-Data-Requirements-121920_BISLIG ES</t>
        </is>
      </c>
      <c r="C1316" t="n">
        <v>35</v>
      </c>
    </row>
    <row r="1317">
      <c r="A1317" t="inlineStr">
        <is>
          <t>I340</t>
        </is>
      </c>
      <c r="B1317" t="inlineStr">
        <is>
          <t>Q3-2025-Data-Requirements-191523_BALUD PS</t>
        </is>
      </c>
      <c r="C1317" t="n">
        <v>5</v>
      </c>
    </row>
    <row r="1318">
      <c r="A1318" t="inlineStr">
        <is>
          <t>J340</t>
        </is>
      </c>
      <c r="B1318" t="inlineStr">
        <is>
          <t>Q3-2025-Data-Requirements-121920_BISLIG ES</t>
        </is>
      </c>
      <c r="C1318" t="n">
        <v>35</v>
      </c>
    </row>
    <row r="1319">
      <c r="A1319" t="inlineStr">
        <is>
          <t>J340</t>
        </is>
      </c>
      <c r="B1319" t="inlineStr">
        <is>
          <t>Q3-2025-Data-Requirements-191523_BALUD PS</t>
        </is>
      </c>
      <c r="C1319" t="n">
        <v>5</v>
      </c>
    </row>
    <row r="1320">
      <c r="A1320" t="inlineStr">
        <is>
          <t>L340</t>
        </is>
      </c>
      <c r="B1320" t="inlineStr">
        <is>
          <t>Q3-2025-Data-Requirements-121920_BISLIG ES</t>
        </is>
      </c>
      <c r="C1320" t="n">
        <v>35</v>
      </c>
    </row>
    <row r="1321">
      <c r="A1321" t="inlineStr">
        <is>
          <t>L340</t>
        </is>
      </c>
      <c r="B1321" t="inlineStr">
        <is>
          <t>Q3-2025-Data-Requirements-191523_BALUD PS</t>
        </is>
      </c>
      <c r="C1321" t="n">
        <v>5</v>
      </c>
    </row>
    <row r="1322">
      <c r="A1322" t="inlineStr">
        <is>
          <t>M340</t>
        </is>
      </c>
      <c r="B1322" t="inlineStr">
        <is>
          <t>Q3-2025-Data-Requirements-121920_BISLIG ES</t>
        </is>
      </c>
      <c r="C1322" t="n">
        <v>35</v>
      </c>
    </row>
    <row r="1323">
      <c r="A1323" t="inlineStr">
        <is>
          <t>M340</t>
        </is>
      </c>
      <c r="B1323" t="inlineStr">
        <is>
          <t>Q3-2025-Data-Requirements-191523_BALUD PS</t>
        </is>
      </c>
      <c r="C1323" t="n">
        <v>5</v>
      </c>
    </row>
    <row r="1324">
      <c r="A1324" t="inlineStr">
        <is>
          <t>N340</t>
        </is>
      </c>
      <c r="B1324" t="inlineStr">
        <is>
          <t>Q3-2025-Data-Requirements-121920_BISLIG ES</t>
        </is>
      </c>
      <c r="C1324" t="n">
        <v>35</v>
      </c>
    </row>
    <row r="1325">
      <c r="A1325" t="inlineStr">
        <is>
          <t>N340</t>
        </is>
      </c>
      <c r="B1325" t="inlineStr">
        <is>
          <t>Q3-2025-Data-Requirements-191523_BALUD PS</t>
        </is>
      </c>
      <c r="C1325" t="n">
        <v>5</v>
      </c>
    </row>
    <row r="1326">
      <c r="A1326" t="inlineStr">
        <is>
          <t>P340</t>
        </is>
      </c>
      <c r="B1326" t="inlineStr">
        <is>
          <t>Q3-2025-Data-Requirements-121920_BISLIG ES</t>
        </is>
      </c>
      <c r="C1326" t="n">
        <v>35</v>
      </c>
    </row>
    <row r="1327">
      <c r="A1327" t="inlineStr">
        <is>
          <t>P340</t>
        </is>
      </c>
      <c r="B1327" t="inlineStr">
        <is>
          <t>Q3-2025-Data-Requirements-191523_BALUD PS</t>
        </is>
      </c>
      <c r="C1327" t="n">
        <v>5</v>
      </c>
    </row>
    <row r="1328">
      <c r="A1328" t="inlineStr">
        <is>
          <t>I341</t>
        </is>
      </c>
      <c r="B1328" t="inlineStr">
        <is>
          <t>Q3-2025-Data-Requirements-121920_BISLIG ES</t>
        </is>
      </c>
      <c r="C1328" t="n">
        <v>18</v>
      </c>
    </row>
    <row r="1329">
      <c r="A1329" t="inlineStr">
        <is>
          <t>I341</t>
        </is>
      </c>
      <c r="B1329" t="inlineStr">
        <is>
          <t>Q3-2025-Data-Requirements-191523_BALUD PS</t>
        </is>
      </c>
      <c r="C1329" t="n">
        <v>1</v>
      </c>
    </row>
    <row r="1330">
      <c r="A1330" t="inlineStr">
        <is>
          <t>J341</t>
        </is>
      </c>
      <c r="B1330" t="inlineStr">
        <is>
          <t>Q3-2025-Data-Requirements-121920_BISLIG ES</t>
        </is>
      </c>
      <c r="C1330" t="n">
        <v>18</v>
      </c>
    </row>
    <row r="1331">
      <c r="A1331" t="inlineStr">
        <is>
          <t>J341</t>
        </is>
      </c>
      <c r="B1331" t="inlineStr">
        <is>
          <t>Q3-2025-Data-Requirements-191523_BALUD PS</t>
        </is>
      </c>
      <c r="C1331" t="n">
        <v>1</v>
      </c>
    </row>
    <row r="1332">
      <c r="A1332" t="inlineStr">
        <is>
          <t>K341</t>
        </is>
      </c>
      <c r="B1332" t="inlineStr">
        <is>
          <t>Q3-2025-Data-Requirements-121920_BISLIG ES</t>
        </is>
      </c>
      <c r="C1332" t="n">
        <v>18</v>
      </c>
    </row>
    <row r="1333">
      <c r="A1333" t="inlineStr">
        <is>
          <t>K341</t>
        </is>
      </c>
      <c r="B1333" t="inlineStr">
        <is>
          <t>Q3-2025-Data-Requirements-191523_BALUD PS</t>
        </is>
      </c>
      <c r="C1333" t="n">
        <v>1</v>
      </c>
    </row>
    <row r="1334">
      <c r="A1334" t="inlineStr">
        <is>
          <t>L341</t>
        </is>
      </c>
      <c r="B1334" t="inlineStr">
        <is>
          <t>Q3-2025-Data-Requirements-121920_BISLIG ES</t>
        </is>
      </c>
      <c r="C1334" t="n">
        <v>18</v>
      </c>
    </row>
    <row r="1335">
      <c r="A1335" t="inlineStr">
        <is>
          <t>L341</t>
        </is>
      </c>
      <c r="B1335" t="inlineStr">
        <is>
          <t>Q3-2025-Data-Requirements-191523_BALUD PS</t>
        </is>
      </c>
      <c r="C1335" t="n">
        <v>1</v>
      </c>
    </row>
    <row r="1336">
      <c r="A1336" t="inlineStr">
        <is>
          <t>M341</t>
        </is>
      </c>
      <c r="B1336" t="inlineStr">
        <is>
          <t>Q3-2025-Data-Requirements-121920_BISLIG ES</t>
        </is>
      </c>
      <c r="C1336" t="n">
        <v>18</v>
      </c>
    </row>
    <row r="1337">
      <c r="A1337" t="inlineStr">
        <is>
          <t>M341</t>
        </is>
      </c>
      <c r="B1337" t="inlineStr">
        <is>
          <t>Q3-2025-Data-Requirements-191523_BALUD PS</t>
        </is>
      </c>
      <c r="C1337" t="n">
        <v>1</v>
      </c>
    </row>
    <row r="1338">
      <c r="A1338" t="inlineStr">
        <is>
          <t>N341</t>
        </is>
      </c>
      <c r="B1338" t="inlineStr">
        <is>
          <t>Q3-2025-Data-Requirements-121920_BISLIG ES</t>
        </is>
      </c>
      <c r="C1338" t="n">
        <v>18</v>
      </c>
    </row>
    <row r="1339">
      <c r="A1339" t="inlineStr">
        <is>
          <t>N341</t>
        </is>
      </c>
      <c r="B1339" t="inlineStr">
        <is>
          <t>Q3-2025-Data-Requirements-191523_BALUD PS</t>
        </is>
      </c>
      <c r="C1339" t="n">
        <v>1</v>
      </c>
    </row>
    <row r="1340">
      <c r="A1340" t="inlineStr">
        <is>
          <t>P341</t>
        </is>
      </c>
      <c r="B1340" t="inlineStr">
        <is>
          <t>Q3-2025-Data-Requirements-121920_BISLIG ES</t>
        </is>
      </c>
      <c r="C1340" t="n">
        <v>18</v>
      </c>
    </row>
    <row r="1341">
      <c r="A1341" t="inlineStr">
        <is>
          <t>P341</t>
        </is>
      </c>
      <c r="B1341" t="inlineStr">
        <is>
          <t>Q3-2025-Data-Requirements-191523_BALUD PS</t>
        </is>
      </c>
      <c r="C1341" t="n">
        <v>1</v>
      </c>
    </row>
    <row r="1342">
      <c r="A1342" t="inlineStr">
        <is>
          <t>I342</t>
        </is>
      </c>
      <c r="B1342" t="inlineStr">
        <is>
          <t>Q3-2025-Data-Requirements-121920_BISLIG ES</t>
        </is>
      </c>
      <c r="C1342" t="n">
        <v>17</v>
      </c>
    </row>
    <row r="1343">
      <c r="A1343" t="inlineStr">
        <is>
          <t>I342</t>
        </is>
      </c>
      <c r="B1343" t="inlineStr">
        <is>
          <t>Q3-2025-Data-Requirements-191523_BALUD PS</t>
        </is>
      </c>
      <c r="C1343" t="n">
        <v>3</v>
      </c>
    </row>
    <row r="1344">
      <c r="A1344" t="inlineStr">
        <is>
          <t>J342</t>
        </is>
      </c>
      <c r="B1344" t="inlineStr">
        <is>
          <t>Q3-2025-Data-Requirements-121920_BISLIG ES</t>
        </is>
      </c>
      <c r="C1344" t="n">
        <v>17</v>
      </c>
    </row>
    <row r="1345">
      <c r="A1345" t="inlineStr">
        <is>
          <t>J342</t>
        </is>
      </c>
      <c r="B1345" t="inlineStr">
        <is>
          <t>Q3-2025-Data-Requirements-191523_BALUD PS</t>
        </is>
      </c>
      <c r="C1345" t="n">
        <v>3</v>
      </c>
    </row>
    <row r="1346">
      <c r="A1346" t="inlineStr">
        <is>
          <t>K342</t>
        </is>
      </c>
      <c r="B1346" t="inlineStr">
        <is>
          <t>Q3-2025-Data-Requirements-121920_BISLIG ES</t>
        </is>
      </c>
      <c r="C1346" t="n">
        <v>17</v>
      </c>
    </row>
    <row r="1347">
      <c r="A1347" t="inlineStr">
        <is>
          <t>K342</t>
        </is>
      </c>
      <c r="B1347" t="inlineStr">
        <is>
          <t>Q3-2025-Data-Requirements-191523_BALUD PS</t>
        </is>
      </c>
      <c r="C1347" t="n">
        <v>3</v>
      </c>
    </row>
    <row r="1348">
      <c r="A1348" t="inlineStr">
        <is>
          <t>L342</t>
        </is>
      </c>
      <c r="B1348" t="inlineStr">
        <is>
          <t>Q3-2025-Data-Requirements-121920_BISLIG ES</t>
        </is>
      </c>
      <c r="C1348" t="n">
        <v>17</v>
      </c>
    </row>
    <row r="1349">
      <c r="A1349" t="inlineStr">
        <is>
          <t>L342</t>
        </is>
      </c>
      <c r="B1349" t="inlineStr">
        <is>
          <t>Q3-2025-Data-Requirements-191523_BALUD PS</t>
        </is>
      </c>
      <c r="C1349" t="n">
        <v>3</v>
      </c>
    </row>
    <row r="1350">
      <c r="A1350" t="inlineStr">
        <is>
          <t>M342</t>
        </is>
      </c>
      <c r="B1350" t="inlineStr">
        <is>
          <t>Q3-2025-Data-Requirements-121920_BISLIG ES</t>
        </is>
      </c>
      <c r="C1350" t="n">
        <v>17</v>
      </c>
    </row>
    <row r="1351">
      <c r="A1351" t="inlineStr">
        <is>
          <t>M342</t>
        </is>
      </c>
      <c r="B1351" t="inlineStr">
        <is>
          <t>Q3-2025-Data-Requirements-191523_BALUD PS</t>
        </is>
      </c>
      <c r="C1351" t="n">
        <v>3</v>
      </c>
    </row>
    <row r="1352">
      <c r="A1352" t="inlineStr">
        <is>
          <t>N342</t>
        </is>
      </c>
      <c r="B1352" t="inlineStr">
        <is>
          <t>Q3-2025-Data-Requirements-121920_BISLIG ES</t>
        </is>
      </c>
      <c r="C1352" t="n">
        <v>17</v>
      </c>
    </row>
    <row r="1353">
      <c r="A1353" t="inlineStr">
        <is>
          <t>N342</t>
        </is>
      </c>
      <c r="B1353" t="inlineStr">
        <is>
          <t>Q3-2025-Data-Requirements-191523_BALUD PS</t>
        </is>
      </c>
      <c r="C1353" t="n">
        <v>3</v>
      </c>
    </row>
    <row r="1354">
      <c r="A1354" t="inlineStr">
        <is>
          <t>P342</t>
        </is>
      </c>
      <c r="B1354" t="inlineStr">
        <is>
          <t>Q3-2025-Data-Requirements-121920_BISLIG ES</t>
        </is>
      </c>
      <c r="C1354" t="n">
        <v>17</v>
      </c>
    </row>
    <row r="1355">
      <c r="A1355" t="inlineStr">
        <is>
          <t>P342</t>
        </is>
      </c>
      <c r="B1355" t="inlineStr">
        <is>
          <t>Q3-2025-Data-Requirements-191523_BALUD PS</t>
        </is>
      </c>
      <c r="C1355" t="n">
        <v>3</v>
      </c>
    </row>
    <row r="1356">
      <c r="A1356" t="inlineStr">
        <is>
          <t>I343</t>
        </is>
      </c>
      <c r="B1356" t="inlineStr">
        <is>
          <t>Q3-2025-Data-Requirements-121920_BISLIG ES</t>
        </is>
      </c>
      <c r="C1356" t="n">
        <v>35</v>
      </c>
    </row>
    <row r="1357">
      <c r="A1357" t="inlineStr">
        <is>
          <t>I343</t>
        </is>
      </c>
      <c r="B1357" t="inlineStr">
        <is>
          <t>Q3-2025-Data-Requirements-191523_BALUD PS</t>
        </is>
      </c>
      <c r="C1357" t="n">
        <v>4</v>
      </c>
    </row>
    <row r="1358">
      <c r="A1358" t="inlineStr">
        <is>
          <t>J343</t>
        </is>
      </c>
      <c r="B1358" t="inlineStr">
        <is>
          <t>Q3-2025-Data-Requirements-121920_BISLIG ES</t>
        </is>
      </c>
      <c r="C1358" t="n">
        <v>35</v>
      </c>
    </row>
    <row r="1359">
      <c r="A1359" t="inlineStr">
        <is>
          <t>J343</t>
        </is>
      </c>
      <c r="B1359" t="inlineStr">
        <is>
          <t>Q3-2025-Data-Requirements-191523_BALUD PS</t>
        </is>
      </c>
      <c r="C1359" t="n">
        <v>4</v>
      </c>
    </row>
    <row r="1360">
      <c r="A1360" t="inlineStr">
        <is>
          <t>K343</t>
        </is>
      </c>
      <c r="B1360" t="inlineStr">
        <is>
          <t>Q3-2025-Data-Requirements-121920_BISLIG ES</t>
        </is>
      </c>
      <c r="C1360" t="n">
        <v>35</v>
      </c>
    </row>
    <row r="1361">
      <c r="A1361" t="inlineStr">
        <is>
          <t>K343</t>
        </is>
      </c>
      <c r="B1361" t="inlineStr">
        <is>
          <t>Q3-2025-Data-Requirements-191523_BALUD PS</t>
        </is>
      </c>
      <c r="C1361" t="n">
        <v>4</v>
      </c>
    </row>
    <row r="1362">
      <c r="A1362" t="inlineStr">
        <is>
          <t>L343</t>
        </is>
      </c>
      <c r="B1362" t="inlineStr">
        <is>
          <t>Q3-2025-Data-Requirements-121920_BISLIG ES</t>
        </is>
      </c>
      <c r="C1362" t="n">
        <v>35</v>
      </c>
    </row>
    <row r="1363">
      <c r="A1363" t="inlineStr">
        <is>
          <t>L343</t>
        </is>
      </c>
      <c r="B1363" t="inlineStr">
        <is>
          <t>Q3-2025-Data-Requirements-191523_BALUD PS</t>
        </is>
      </c>
      <c r="C1363" t="n">
        <v>4</v>
      </c>
    </row>
    <row r="1364">
      <c r="A1364" t="inlineStr">
        <is>
          <t>M343</t>
        </is>
      </c>
      <c r="B1364" t="inlineStr">
        <is>
          <t>Q3-2025-Data-Requirements-121920_BISLIG ES</t>
        </is>
      </c>
      <c r="C1364" t="n">
        <v>35</v>
      </c>
    </row>
    <row r="1365">
      <c r="A1365" t="inlineStr">
        <is>
          <t>M343</t>
        </is>
      </c>
      <c r="B1365" t="inlineStr">
        <is>
          <t>Q3-2025-Data-Requirements-191523_BALUD PS</t>
        </is>
      </c>
      <c r="C1365" t="n">
        <v>4</v>
      </c>
    </row>
    <row r="1366">
      <c r="A1366" t="inlineStr">
        <is>
          <t>N343</t>
        </is>
      </c>
      <c r="B1366" t="inlineStr">
        <is>
          <t>Q3-2025-Data-Requirements-121920_BISLIG ES</t>
        </is>
      </c>
      <c r="C1366" t="n">
        <v>35</v>
      </c>
    </row>
    <row r="1367">
      <c r="A1367" t="inlineStr">
        <is>
          <t>N343</t>
        </is>
      </c>
      <c r="B1367" t="inlineStr">
        <is>
          <t>Q3-2025-Data-Requirements-191523_BALUD PS</t>
        </is>
      </c>
      <c r="C1367" t="n">
        <v>4</v>
      </c>
    </row>
    <row r="1368">
      <c r="A1368" t="inlineStr">
        <is>
          <t>P343</t>
        </is>
      </c>
      <c r="B1368" t="inlineStr">
        <is>
          <t>Q3-2025-Data-Requirements-121920_BISLIG ES</t>
        </is>
      </c>
      <c r="C1368" t="n">
        <v>35</v>
      </c>
    </row>
    <row r="1369">
      <c r="A1369" t="inlineStr">
        <is>
          <t>P343</t>
        </is>
      </c>
      <c r="B1369" t="inlineStr">
        <is>
          <t>Q3-2025-Data-Requirements-191523_BALUD PS</t>
        </is>
      </c>
      <c r="C1369" t="n">
        <v>4</v>
      </c>
    </row>
    <row r="1370">
      <c r="A1370" t="inlineStr">
        <is>
          <t>H344</t>
        </is>
      </c>
      <c r="B1370" t="inlineStr">
        <is>
          <t>Q3-2025-Data-Requirements-121920_BISLIG ES</t>
        </is>
      </c>
      <c r="C1370" t="n">
        <v>20</v>
      </c>
    </row>
    <row r="1371">
      <c r="A1371" t="inlineStr">
        <is>
          <t>H344</t>
        </is>
      </c>
      <c r="B1371" t="inlineStr">
        <is>
          <t>Q3-2025-Data-Requirements-191523_BALUD PS</t>
        </is>
      </c>
      <c r="C1371" t="n">
        <v>3</v>
      </c>
    </row>
    <row r="1372">
      <c r="A1372" t="inlineStr">
        <is>
          <t>I344</t>
        </is>
      </c>
      <c r="B1372" t="inlineStr">
        <is>
          <t>Q3-2025-Data-Requirements-121920_BISLIG ES</t>
        </is>
      </c>
      <c r="C1372" t="n">
        <v>20</v>
      </c>
    </row>
    <row r="1373">
      <c r="A1373" t="inlineStr">
        <is>
          <t>I344</t>
        </is>
      </c>
      <c r="B1373" t="inlineStr">
        <is>
          <t>Q3-2025-Data-Requirements-191523_BALUD PS</t>
        </is>
      </c>
      <c r="C1373" t="n">
        <v>3</v>
      </c>
    </row>
    <row r="1374">
      <c r="A1374" t="inlineStr">
        <is>
          <t>J344</t>
        </is>
      </c>
      <c r="B1374" t="inlineStr">
        <is>
          <t>Q3-2025-Data-Requirements-121920_BISLIG ES</t>
        </is>
      </c>
      <c r="C1374" t="n">
        <v>20</v>
      </c>
    </row>
    <row r="1375">
      <c r="A1375" t="inlineStr">
        <is>
          <t>J344</t>
        </is>
      </c>
      <c r="B1375" t="inlineStr">
        <is>
          <t>Q3-2025-Data-Requirements-191523_BALUD PS</t>
        </is>
      </c>
      <c r="C1375" t="n">
        <v>3</v>
      </c>
    </row>
    <row r="1376">
      <c r="A1376" t="inlineStr">
        <is>
          <t>K344</t>
        </is>
      </c>
      <c r="B1376" t="inlineStr">
        <is>
          <t>Q3-2025-Data-Requirements-121920_BISLIG ES</t>
        </is>
      </c>
      <c r="C1376" t="n">
        <v>20</v>
      </c>
    </row>
    <row r="1377">
      <c r="A1377" t="inlineStr">
        <is>
          <t>K344</t>
        </is>
      </c>
      <c r="B1377" t="inlineStr">
        <is>
          <t>Q3-2025-Data-Requirements-191523_BALUD PS</t>
        </is>
      </c>
      <c r="C1377" t="n">
        <v>3</v>
      </c>
    </row>
    <row r="1378">
      <c r="A1378" t="inlineStr">
        <is>
          <t>L344</t>
        </is>
      </c>
      <c r="B1378" t="inlineStr">
        <is>
          <t>Q3-2025-Data-Requirements-121920_BISLIG ES</t>
        </is>
      </c>
      <c r="C1378" t="n">
        <v>20</v>
      </c>
    </row>
    <row r="1379">
      <c r="A1379" t="inlineStr">
        <is>
          <t>L344</t>
        </is>
      </c>
      <c r="B1379" t="inlineStr">
        <is>
          <t>Q3-2025-Data-Requirements-191523_BALUD PS</t>
        </is>
      </c>
      <c r="C1379" t="n">
        <v>3</v>
      </c>
    </row>
    <row r="1380">
      <c r="A1380" t="inlineStr">
        <is>
          <t>M344</t>
        </is>
      </c>
      <c r="B1380" t="inlineStr">
        <is>
          <t>Q3-2025-Data-Requirements-121920_BISLIG ES</t>
        </is>
      </c>
      <c r="C1380" t="n">
        <v>20</v>
      </c>
    </row>
    <row r="1381">
      <c r="A1381" t="inlineStr">
        <is>
          <t>M344</t>
        </is>
      </c>
      <c r="B1381" t="inlineStr">
        <is>
          <t>Q3-2025-Data-Requirements-191523_BALUD PS</t>
        </is>
      </c>
      <c r="C1381" t="n">
        <v>3</v>
      </c>
    </row>
    <row r="1382">
      <c r="A1382" t="inlineStr">
        <is>
          <t>N344</t>
        </is>
      </c>
      <c r="B1382" t="inlineStr">
        <is>
          <t>Q3-2025-Data-Requirements-121920_BISLIG ES</t>
        </is>
      </c>
      <c r="C1382" t="n">
        <v>20</v>
      </c>
    </row>
    <row r="1383">
      <c r="A1383" t="inlineStr">
        <is>
          <t>N344</t>
        </is>
      </c>
      <c r="B1383" t="inlineStr">
        <is>
          <t>Q3-2025-Data-Requirements-191523_BALUD PS</t>
        </is>
      </c>
      <c r="C1383" t="n">
        <v>3</v>
      </c>
    </row>
    <row r="1384">
      <c r="A1384" t="inlineStr">
        <is>
          <t>O344</t>
        </is>
      </c>
      <c r="B1384" t="inlineStr">
        <is>
          <t>Q3-2025-Data-Requirements-121920_BISLIG ES</t>
        </is>
      </c>
      <c r="C1384" t="n">
        <v>20</v>
      </c>
    </row>
    <row r="1385">
      <c r="A1385" t="inlineStr">
        <is>
          <t>O344</t>
        </is>
      </c>
      <c r="B1385" t="inlineStr">
        <is>
          <t>Q3-2025-Data-Requirements-191523_BALUD PS</t>
        </is>
      </c>
      <c r="C1385" t="n">
        <v>3</v>
      </c>
    </row>
    <row r="1386">
      <c r="A1386" t="inlineStr">
        <is>
          <t>H345</t>
        </is>
      </c>
      <c r="B1386" t="inlineStr">
        <is>
          <t>Q3-2025-Data-Requirements-121920_BISLIG ES</t>
        </is>
      </c>
      <c r="C1386" t="n">
        <v>18</v>
      </c>
    </row>
    <row r="1387">
      <c r="A1387" t="inlineStr">
        <is>
          <t>H345</t>
        </is>
      </c>
      <c r="B1387" t="inlineStr">
        <is>
          <t>Q3-2025-Data-Requirements-191523_BALUD PS</t>
        </is>
      </c>
      <c r="C1387" t="n">
        <v>1</v>
      </c>
    </row>
    <row r="1388">
      <c r="A1388" t="inlineStr">
        <is>
          <t>I345</t>
        </is>
      </c>
      <c r="B1388" t="inlineStr">
        <is>
          <t>Q3-2025-Data-Requirements-121920_BISLIG ES</t>
        </is>
      </c>
      <c r="C1388" t="n">
        <v>18</v>
      </c>
    </row>
    <row r="1389">
      <c r="A1389" t="inlineStr">
        <is>
          <t>I345</t>
        </is>
      </c>
      <c r="B1389" t="inlineStr">
        <is>
          <t>Q3-2025-Data-Requirements-191523_BALUD PS</t>
        </is>
      </c>
      <c r="C1389" t="n">
        <v>1</v>
      </c>
    </row>
    <row r="1390">
      <c r="A1390" t="inlineStr">
        <is>
          <t>J345</t>
        </is>
      </c>
      <c r="B1390" t="inlineStr">
        <is>
          <t>Q3-2025-Data-Requirements-121920_BISLIG ES</t>
        </is>
      </c>
      <c r="C1390" t="n">
        <v>18</v>
      </c>
    </row>
    <row r="1391">
      <c r="A1391" t="inlineStr">
        <is>
          <t>J345</t>
        </is>
      </c>
      <c r="B1391" t="inlineStr">
        <is>
          <t>Q3-2025-Data-Requirements-191523_BALUD PS</t>
        </is>
      </c>
      <c r="C1391" t="n">
        <v>1</v>
      </c>
    </row>
    <row r="1392">
      <c r="A1392" t="inlineStr">
        <is>
          <t>K345</t>
        </is>
      </c>
      <c r="B1392" t="inlineStr">
        <is>
          <t>Q3-2025-Data-Requirements-121920_BISLIG ES</t>
        </is>
      </c>
      <c r="C1392" t="n">
        <v>18</v>
      </c>
    </row>
    <row r="1393">
      <c r="A1393" t="inlineStr">
        <is>
          <t>K345</t>
        </is>
      </c>
      <c r="B1393" t="inlineStr">
        <is>
          <t>Q3-2025-Data-Requirements-191523_BALUD PS</t>
        </is>
      </c>
      <c r="C1393" t="n">
        <v>1</v>
      </c>
    </row>
    <row r="1394">
      <c r="A1394" t="inlineStr">
        <is>
          <t>L345</t>
        </is>
      </c>
      <c r="B1394" t="inlineStr">
        <is>
          <t>Q3-2025-Data-Requirements-121920_BISLIG ES</t>
        </is>
      </c>
      <c r="C1394" t="n">
        <v>18</v>
      </c>
    </row>
    <row r="1395">
      <c r="A1395" t="inlineStr">
        <is>
          <t>L345</t>
        </is>
      </c>
      <c r="B1395" t="inlineStr">
        <is>
          <t>Q3-2025-Data-Requirements-191523_BALUD PS</t>
        </is>
      </c>
      <c r="C1395" t="n">
        <v>1</v>
      </c>
    </row>
    <row r="1396">
      <c r="A1396" t="inlineStr">
        <is>
          <t>M345</t>
        </is>
      </c>
      <c r="B1396" t="inlineStr">
        <is>
          <t>Q3-2025-Data-Requirements-121920_BISLIG ES</t>
        </is>
      </c>
      <c r="C1396" t="n">
        <v>18</v>
      </c>
    </row>
    <row r="1397">
      <c r="A1397" t="inlineStr">
        <is>
          <t>M345</t>
        </is>
      </c>
      <c r="B1397" t="inlineStr">
        <is>
          <t>Q3-2025-Data-Requirements-191523_BALUD PS</t>
        </is>
      </c>
      <c r="C1397" t="n">
        <v>1</v>
      </c>
    </row>
    <row r="1398">
      <c r="A1398" t="inlineStr">
        <is>
          <t>N345</t>
        </is>
      </c>
      <c r="B1398" t="inlineStr">
        <is>
          <t>Q3-2025-Data-Requirements-121920_BISLIG ES</t>
        </is>
      </c>
      <c r="C1398" t="n">
        <v>18</v>
      </c>
    </row>
    <row r="1399">
      <c r="A1399" t="inlineStr">
        <is>
          <t>N345</t>
        </is>
      </c>
      <c r="B1399" t="inlineStr">
        <is>
          <t>Q3-2025-Data-Requirements-191523_BALUD PS</t>
        </is>
      </c>
      <c r="C1399" t="n">
        <v>1</v>
      </c>
    </row>
    <row r="1400">
      <c r="A1400" t="inlineStr">
        <is>
          <t>O345</t>
        </is>
      </c>
      <c r="B1400" t="inlineStr">
        <is>
          <t>Q3-2025-Data-Requirements-121920_BISLIG ES</t>
        </is>
      </c>
      <c r="C1400" t="n">
        <v>18</v>
      </c>
    </row>
    <row r="1401">
      <c r="A1401" t="inlineStr">
        <is>
          <t>O345</t>
        </is>
      </c>
      <c r="B1401" t="inlineStr">
        <is>
          <t>Q3-2025-Data-Requirements-191523_BALUD PS</t>
        </is>
      </c>
      <c r="C1401" t="n">
        <v>1</v>
      </c>
    </row>
    <row r="1402">
      <c r="A1402" t="inlineStr">
        <is>
          <t>H346</t>
        </is>
      </c>
      <c r="B1402" t="inlineStr">
        <is>
          <t>Q3-2025-Data-Requirements-121920_BISLIG ES</t>
        </is>
      </c>
      <c r="C1402" t="n">
        <v>38</v>
      </c>
    </row>
    <row r="1403">
      <c r="A1403" t="inlineStr">
        <is>
          <t>H346</t>
        </is>
      </c>
      <c r="B1403" t="inlineStr">
        <is>
          <t>Q3-2025-Data-Requirements-191523_BALUD PS</t>
        </is>
      </c>
      <c r="C1403" t="n">
        <v>4</v>
      </c>
    </row>
    <row r="1404">
      <c r="A1404" t="inlineStr">
        <is>
          <t>I346</t>
        </is>
      </c>
      <c r="B1404" t="inlineStr">
        <is>
          <t>Q3-2025-Data-Requirements-121920_BISLIG ES</t>
        </is>
      </c>
      <c r="C1404" t="n">
        <v>38</v>
      </c>
    </row>
    <row r="1405">
      <c r="A1405" t="inlineStr">
        <is>
          <t>I346</t>
        </is>
      </c>
      <c r="B1405" t="inlineStr">
        <is>
          <t>Q3-2025-Data-Requirements-191523_BALUD PS</t>
        </is>
      </c>
      <c r="C1405" t="n">
        <v>4</v>
      </c>
    </row>
    <row r="1406">
      <c r="A1406" t="inlineStr">
        <is>
          <t>J346</t>
        </is>
      </c>
      <c r="B1406" t="inlineStr">
        <is>
          <t>Q3-2025-Data-Requirements-121920_BISLIG ES</t>
        </is>
      </c>
      <c r="C1406" t="n">
        <v>38</v>
      </c>
    </row>
    <row r="1407">
      <c r="A1407" t="inlineStr">
        <is>
          <t>J346</t>
        </is>
      </c>
      <c r="B1407" t="inlineStr">
        <is>
          <t>Q3-2025-Data-Requirements-191523_BALUD PS</t>
        </is>
      </c>
      <c r="C1407" t="n">
        <v>4</v>
      </c>
    </row>
    <row r="1408">
      <c r="A1408" t="inlineStr">
        <is>
          <t>K346</t>
        </is>
      </c>
      <c r="B1408" t="inlineStr">
        <is>
          <t>Q3-2025-Data-Requirements-121920_BISLIG ES</t>
        </is>
      </c>
      <c r="C1408" t="n">
        <v>38</v>
      </c>
    </row>
    <row r="1409">
      <c r="A1409" t="inlineStr">
        <is>
          <t>K346</t>
        </is>
      </c>
      <c r="B1409" t="inlineStr">
        <is>
          <t>Q3-2025-Data-Requirements-191523_BALUD PS</t>
        </is>
      </c>
      <c r="C1409" t="n">
        <v>4</v>
      </c>
    </row>
    <row r="1410">
      <c r="A1410" t="inlineStr">
        <is>
          <t>L346</t>
        </is>
      </c>
      <c r="B1410" t="inlineStr">
        <is>
          <t>Q3-2025-Data-Requirements-121920_BISLIG ES</t>
        </is>
      </c>
      <c r="C1410" t="n">
        <v>38</v>
      </c>
    </row>
    <row r="1411">
      <c r="A1411" t="inlineStr">
        <is>
          <t>L346</t>
        </is>
      </c>
      <c r="B1411" t="inlineStr">
        <is>
          <t>Q3-2025-Data-Requirements-191523_BALUD PS</t>
        </is>
      </c>
      <c r="C1411" t="n">
        <v>4</v>
      </c>
    </row>
    <row r="1412">
      <c r="A1412" t="inlineStr">
        <is>
          <t>M346</t>
        </is>
      </c>
      <c r="B1412" t="inlineStr">
        <is>
          <t>Q3-2025-Data-Requirements-121920_BISLIG ES</t>
        </is>
      </c>
      <c r="C1412" t="n">
        <v>38</v>
      </c>
    </row>
    <row r="1413">
      <c r="A1413" t="inlineStr">
        <is>
          <t>M346</t>
        </is>
      </c>
      <c r="B1413" t="inlineStr">
        <is>
          <t>Q3-2025-Data-Requirements-191523_BALUD PS</t>
        </is>
      </c>
      <c r="C1413" t="n">
        <v>4</v>
      </c>
    </row>
    <row r="1414">
      <c r="A1414" t="inlineStr">
        <is>
          <t>N346</t>
        </is>
      </c>
      <c r="B1414" t="inlineStr">
        <is>
          <t>Q3-2025-Data-Requirements-121920_BISLIG ES</t>
        </is>
      </c>
      <c r="C1414" t="n">
        <v>38</v>
      </c>
    </row>
    <row r="1415">
      <c r="A1415" t="inlineStr">
        <is>
          <t>N346</t>
        </is>
      </c>
      <c r="B1415" t="inlineStr">
        <is>
          <t>Q3-2025-Data-Requirements-191523_BALUD PS</t>
        </is>
      </c>
      <c r="C1415" t="n">
        <v>4</v>
      </c>
    </row>
    <row r="1416">
      <c r="A1416" t="inlineStr">
        <is>
          <t>O346</t>
        </is>
      </c>
      <c r="B1416" t="inlineStr">
        <is>
          <t>Q3-2025-Data-Requirements-121920_BISLIG ES</t>
        </is>
      </c>
      <c r="C1416" t="n">
        <v>38</v>
      </c>
    </row>
    <row r="1417">
      <c r="A1417" t="inlineStr">
        <is>
          <t>O346</t>
        </is>
      </c>
      <c r="B1417" t="inlineStr">
        <is>
          <t>Q3-2025-Data-Requirements-191523_BALUD PS</t>
        </is>
      </c>
      <c r="C1417" t="n">
        <v>4</v>
      </c>
    </row>
    <row r="1418">
      <c r="A1418" t="inlineStr">
        <is>
          <t>I347</t>
        </is>
      </c>
      <c r="B1418" t="inlineStr">
        <is>
          <t>Q3-2025-Data-Requirements-121920_BISLIG ES</t>
        </is>
      </c>
      <c r="C1418" t="n">
        <v>20</v>
      </c>
    </row>
    <row r="1419">
      <c r="A1419" t="inlineStr">
        <is>
          <t>I347</t>
        </is>
      </c>
      <c r="B1419" t="inlineStr">
        <is>
          <t>Q3-2025-Data-Requirements-191523_BALUD PS</t>
        </is>
      </c>
      <c r="C1419" t="n">
        <v>5</v>
      </c>
    </row>
    <row r="1420">
      <c r="A1420" t="inlineStr">
        <is>
          <t>J347</t>
        </is>
      </c>
      <c r="B1420" t="inlineStr">
        <is>
          <t>Q3-2025-Data-Requirements-121920_BISLIG ES</t>
        </is>
      </c>
      <c r="C1420" t="n">
        <v>20</v>
      </c>
    </row>
    <row r="1421">
      <c r="A1421" t="inlineStr">
        <is>
          <t>J347</t>
        </is>
      </c>
      <c r="B1421" t="inlineStr">
        <is>
          <t>Q3-2025-Data-Requirements-191523_BALUD PS</t>
        </is>
      </c>
      <c r="C1421" t="n">
        <v>5</v>
      </c>
    </row>
    <row r="1422">
      <c r="A1422" t="inlineStr">
        <is>
          <t>K347</t>
        </is>
      </c>
      <c r="B1422" t="inlineStr">
        <is>
          <t>Q3-2025-Data-Requirements-121920_BISLIG ES</t>
        </is>
      </c>
      <c r="C1422" t="n">
        <v>20</v>
      </c>
    </row>
    <row r="1423">
      <c r="A1423" t="inlineStr">
        <is>
          <t>K347</t>
        </is>
      </c>
      <c r="B1423" t="inlineStr">
        <is>
          <t>Q3-2025-Data-Requirements-191523_BALUD PS</t>
        </is>
      </c>
      <c r="C1423" t="n">
        <v>5</v>
      </c>
    </row>
    <row r="1424">
      <c r="A1424" t="inlineStr">
        <is>
          <t>L347</t>
        </is>
      </c>
      <c r="B1424" t="inlineStr">
        <is>
          <t>Q3-2025-Data-Requirements-121920_BISLIG ES</t>
        </is>
      </c>
      <c r="C1424" t="n">
        <v>20</v>
      </c>
    </row>
    <row r="1425">
      <c r="A1425" t="inlineStr">
        <is>
          <t>L347</t>
        </is>
      </c>
      <c r="B1425" t="inlineStr">
        <is>
          <t>Q3-2025-Data-Requirements-191523_BALUD PS</t>
        </is>
      </c>
      <c r="C1425" t="n">
        <v>5</v>
      </c>
    </row>
    <row r="1426">
      <c r="A1426" t="inlineStr">
        <is>
          <t>M347</t>
        </is>
      </c>
      <c r="B1426" t="inlineStr">
        <is>
          <t>Q3-2025-Data-Requirements-121920_BISLIG ES</t>
        </is>
      </c>
      <c r="C1426" t="n">
        <v>20</v>
      </c>
    </row>
    <row r="1427">
      <c r="A1427" t="inlineStr">
        <is>
          <t>M347</t>
        </is>
      </c>
      <c r="B1427" t="inlineStr">
        <is>
          <t>Q3-2025-Data-Requirements-191523_BALUD PS</t>
        </is>
      </c>
      <c r="C1427" t="n">
        <v>5</v>
      </c>
    </row>
    <row r="1428">
      <c r="A1428" t="inlineStr">
        <is>
          <t>N347</t>
        </is>
      </c>
      <c r="B1428" t="inlineStr">
        <is>
          <t>Q3-2025-Data-Requirements-121920_BISLIG ES</t>
        </is>
      </c>
      <c r="C1428" t="n">
        <v>20</v>
      </c>
    </row>
    <row r="1429">
      <c r="A1429" t="inlineStr">
        <is>
          <t>N347</t>
        </is>
      </c>
      <c r="B1429" t="inlineStr">
        <is>
          <t>Q3-2025-Data-Requirements-191523_BALUD PS</t>
        </is>
      </c>
      <c r="C1429" t="n">
        <v>5</v>
      </c>
    </row>
    <row r="1430">
      <c r="A1430" t="inlineStr">
        <is>
          <t>O347</t>
        </is>
      </c>
      <c r="B1430" t="inlineStr">
        <is>
          <t>Q3-2025-Data-Requirements-121920_BISLIG ES</t>
        </is>
      </c>
      <c r="C1430" t="n">
        <v>20</v>
      </c>
    </row>
    <row r="1431">
      <c r="A1431" t="inlineStr">
        <is>
          <t>O347</t>
        </is>
      </c>
      <c r="B1431" t="inlineStr">
        <is>
          <t>Q3-2025-Data-Requirements-191523_BALUD PS</t>
        </is>
      </c>
      <c r="C1431" t="n">
        <v>5</v>
      </c>
    </row>
    <row r="1432">
      <c r="A1432" t="inlineStr">
        <is>
          <t>P347</t>
        </is>
      </c>
      <c r="B1432" t="inlineStr">
        <is>
          <t>Q3-2025-Data-Requirements-121920_BISLIG ES</t>
        </is>
      </c>
      <c r="C1432" t="n">
        <v>20</v>
      </c>
    </row>
    <row r="1433">
      <c r="A1433" t="inlineStr">
        <is>
          <t>P347</t>
        </is>
      </c>
      <c r="B1433" t="inlineStr">
        <is>
          <t>Q3-2025-Data-Requirements-191523_BALUD PS</t>
        </is>
      </c>
      <c r="C1433" t="n">
        <v>5</v>
      </c>
    </row>
    <row r="1434">
      <c r="A1434" t="inlineStr">
        <is>
          <t>I348</t>
        </is>
      </c>
      <c r="B1434" t="inlineStr">
        <is>
          <t>Q3-2025-Data-Requirements-121920_BISLIG ES</t>
        </is>
      </c>
      <c r="C1434" t="n">
        <v>14</v>
      </c>
    </row>
    <row r="1435">
      <c r="A1435" t="inlineStr">
        <is>
          <t>I348</t>
        </is>
      </c>
      <c r="B1435" t="inlineStr">
        <is>
          <t>Q3-2025-Data-Requirements-191523_BALUD PS</t>
        </is>
      </c>
      <c r="C1435" t="n">
        <v>4</v>
      </c>
    </row>
    <row r="1436">
      <c r="A1436" t="inlineStr">
        <is>
          <t>J348</t>
        </is>
      </c>
      <c r="B1436" t="inlineStr">
        <is>
          <t>Q3-2025-Data-Requirements-121920_BISLIG ES</t>
        </is>
      </c>
      <c r="C1436" t="n">
        <v>14</v>
      </c>
    </row>
    <row r="1437">
      <c r="A1437" t="inlineStr">
        <is>
          <t>J348</t>
        </is>
      </c>
      <c r="B1437" t="inlineStr">
        <is>
          <t>Q3-2025-Data-Requirements-191523_BALUD PS</t>
        </is>
      </c>
      <c r="C1437" t="n">
        <v>4</v>
      </c>
    </row>
    <row r="1438">
      <c r="A1438" t="inlineStr">
        <is>
          <t>K348</t>
        </is>
      </c>
      <c r="B1438" t="inlineStr">
        <is>
          <t>Q3-2025-Data-Requirements-121920_BISLIG ES</t>
        </is>
      </c>
      <c r="C1438" t="n">
        <v>14</v>
      </c>
    </row>
    <row r="1439">
      <c r="A1439" t="inlineStr">
        <is>
          <t>K348</t>
        </is>
      </c>
      <c r="B1439" t="inlineStr">
        <is>
          <t>Q3-2025-Data-Requirements-191523_BALUD PS</t>
        </is>
      </c>
      <c r="C1439" t="n">
        <v>4</v>
      </c>
    </row>
    <row r="1440">
      <c r="A1440" t="inlineStr">
        <is>
          <t>L348</t>
        </is>
      </c>
      <c r="B1440" t="inlineStr">
        <is>
          <t>Q3-2025-Data-Requirements-121920_BISLIG ES</t>
        </is>
      </c>
      <c r="C1440" t="n">
        <v>14</v>
      </c>
    </row>
    <row r="1441">
      <c r="A1441" t="inlineStr">
        <is>
          <t>L348</t>
        </is>
      </c>
      <c r="B1441" t="inlineStr">
        <is>
          <t>Q3-2025-Data-Requirements-191523_BALUD PS</t>
        </is>
      </c>
      <c r="C1441" t="n">
        <v>4</v>
      </c>
    </row>
    <row r="1442">
      <c r="A1442" t="inlineStr">
        <is>
          <t>M348</t>
        </is>
      </c>
      <c r="B1442" t="inlineStr">
        <is>
          <t>Q3-2025-Data-Requirements-121920_BISLIG ES</t>
        </is>
      </c>
      <c r="C1442" t="n">
        <v>14</v>
      </c>
    </row>
    <row r="1443">
      <c r="A1443" t="inlineStr">
        <is>
          <t>M348</t>
        </is>
      </c>
      <c r="B1443" t="inlineStr">
        <is>
          <t>Q3-2025-Data-Requirements-191523_BALUD PS</t>
        </is>
      </c>
      <c r="C1443" t="n">
        <v>4</v>
      </c>
    </row>
    <row r="1444">
      <c r="A1444" t="inlineStr">
        <is>
          <t>N348</t>
        </is>
      </c>
      <c r="B1444" t="inlineStr">
        <is>
          <t>Q3-2025-Data-Requirements-121920_BISLIG ES</t>
        </is>
      </c>
      <c r="C1444" t="n">
        <v>14</v>
      </c>
    </row>
    <row r="1445">
      <c r="A1445" t="inlineStr">
        <is>
          <t>N348</t>
        </is>
      </c>
      <c r="B1445" t="inlineStr">
        <is>
          <t>Q3-2025-Data-Requirements-191523_BALUD PS</t>
        </is>
      </c>
      <c r="C1445" t="n">
        <v>4</v>
      </c>
    </row>
    <row r="1446">
      <c r="A1446" t="inlineStr">
        <is>
          <t>O348</t>
        </is>
      </c>
      <c r="B1446" t="inlineStr">
        <is>
          <t>Q3-2025-Data-Requirements-121920_BISLIG ES</t>
        </is>
      </c>
      <c r="C1446" t="n">
        <v>14</v>
      </c>
    </row>
    <row r="1447">
      <c r="A1447" t="inlineStr">
        <is>
          <t>O348</t>
        </is>
      </c>
      <c r="B1447" t="inlineStr">
        <is>
          <t>Q3-2025-Data-Requirements-191523_BALUD PS</t>
        </is>
      </c>
      <c r="C1447" t="n">
        <v>4</v>
      </c>
    </row>
    <row r="1448">
      <c r="A1448" t="inlineStr">
        <is>
          <t>P348</t>
        </is>
      </c>
      <c r="B1448" t="inlineStr">
        <is>
          <t>Q3-2025-Data-Requirements-121920_BISLIG ES</t>
        </is>
      </c>
      <c r="C1448" t="n">
        <v>14</v>
      </c>
    </row>
    <row r="1449">
      <c r="A1449" t="inlineStr">
        <is>
          <t>P348</t>
        </is>
      </c>
      <c r="B1449" t="inlineStr">
        <is>
          <t>Q3-2025-Data-Requirements-191523_BALUD PS</t>
        </is>
      </c>
      <c r="C1449" t="n">
        <v>4</v>
      </c>
    </row>
    <row r="1450">
      <c r="A1450" t="inlineStr">
        <is>
          <t>I349</t>
        </is>
      </c>
      <c r="B1450" t="inlineStr">
        <is>
          <t>Q3-2025-Data-Requirements-121920_BISLIG ES</t>
        </is>
      </c>
      <c r="C1450" t="n">
        <v>34</v>
      </c>
    </row>
    <row r="1451">
      <c r="A1451" t="inlineStr">
        <is>
          <t>I349</t>
        </is>
      </c>
      <c r="B1451" t="inlineStr">
        <is>
          <t>Q3-2025-Data-Requirements-191523_BALUD PS</t>
        </is>
      </c>
      <c r="C1451" t="n">
        <v>9</v>
      </c>
    </row>
    <row r="1452">
      <c r="A1452" t="inlineStr">
        <is>
          <t>J349</t>
        </is>
      </c>
      <c r="B1452" t="inlineStr">
        <is>
          <t>Q3-2025-Data-Requirements-121920_BISLIG ES</t>
        </is>
      </c>
      <c r="C1452" t="n">
        <v>34</v>
      </c>
    </row>
    <row r="1453">
      <c r="A1453" t="inlineStr">
        <is>
          <t>J349</t>
        </is>
      </c>
      <c r="B1453" t="inlineStr">
        <is>
          <t>Q3-2025-Data-Requirements-191523_BALUD PS</t>
        </is>
      </c>
      <c r="C1453" t="n">
        <v>9</v>
      </c>
    </row>
    <row r="1454">
      <c r="A1454" t="inlineStr">
        <is>
          <t>K349</t>
        </is>
      </c>
      <c r="B1454" t="inlineStr">
        <is>
          <t>Q3-2025-Data-Requirements-121920_BISLIG ES</t>
        </is>
      </c>
      <c r="C1454" t="n">
        <v>34</v>
      </c>
    </row>
    <row r="1455">
      <c r="A1455" t="inlineStr">
        <is>
          <t>K349</t>
        </is>
      </c>
      <c r="B1455" t="inlineStr">
        <is>
          <t>Q3-2025-Data-Requirements-191523_BALUD PS</t>
        </is>
      </c>
      <c r="C1455" t="n">
        <v>9</v>
      </c>
    </row>
    <row r="1456">
      <c r="A1456" t="inlineStr">
        <is>
          <t>L349</t>
        </is>
      </c>
      <c r="B1456" t="inlineStr">
        <is>
          <t>Q3-2025-Data-Requirements-121920_BISLIG ES</t>
        </is>
      </c>
      <c r="C1456" t="n">
        <v>34</v>
      </c>
    </row>
    <row r="1457">
      <c r="A1457" t="inlineStr">
        <is>
          <t>L349</t>
        </is>
      </c>
      <c r="B1457" t="inlineStr">
        <is>
          <t>Q3-2025-Data-Requirements-191523_BALUD PS</t>
        </is>
      </c>
      <c r="C1457" t="n">
        <v>9</v>
      </c>
    </row>
    <row r="1458">
      <c r="A1458" t="inlineStr">
        <is>
          <t>M349</t>
        </is>
      </c>
      <c r="B1458" t="inlineStr">
        <is>
          <t>Q3-2025-Data-Requirements-121920_BISLIG ES</t>
        </is>
      </c>
      <c r="C1458" t="n">
        <v>34</v>
      </c>
    </row>
    <row r="1459">
      <c r="A1459" t="inlineStr">
        <is>
          <t>M349</t>
        </is>
      </c>
      <c r="B1459" t="inlineStr">
        <is>
          <t>Q3-2025-Data-Requirements-191523_BALUD PS</t>
        </is>
      </c>
      <c r="C1459" t="n">
        <v>9</v>
      </c>
    </row>
    <row r="1460">
      <c r="A1460" t="inlineStr">
        <is>
          <t>N349</t>
        </is>
      </c>
      <c r="B1460" t="inlineStr">
        <is>
          <t>Q3-2025-Data-Requirements-121920_BISLIG ES</t>
        </is>
      </c>
      <c r="C1460" t="n">
        <v>34</v>
      </c>
    </row>
    <row r="1461">
      <c r="A1461" t="inlineStr">
        <is>
          <t>N349</t>
        </is>
      </c>
      <c r="B1461" t="inlineStr">
        <is>
          <t>Q3-2025-Data-Requirements-191523_BALUD PS</t>
        </is>
      </c>
      <c r="C1461" t="n">
        <v>9</v>
      </c>
    </row>
    <row r="1462">
      <c r="A1462" t="inlineStr">
        <is>
          <t>O349</t>
        </is>
      </c>
      <c r="B1462" t="inlineStr">
        <is>
          <t>Q3-2025-Data-Requirements-121920_BISLIG ES</t>
        </is>
      </c>
      <c r="C1462" t="n">
        <v>34</v>
      </c>
    </row>
    <row r="1463">
      <c r="A1463" t="inlineStr">
        <is>
          <t>O349</t>
        </is>
      </c>
      <c r="B1463" t="inlineStr">
        <is>
          <t>Q3-2025-Data-Requirements-191523_BALUD PS</t>
        </is>
      </c>
      <c r="C1463" t="n">
        <v>9</v>
      </c>
    </row>
    <row r="1464">
      <c r="A1464" t="inlineStr">
        <is>
          <t>P349</t>
        </is>
      </c>
      <c r="B1464" t="inlineStr">
        <is>
          <t>Q3-2025-Data-Requirements-121920_BISLIG ES</t>
        </is>
      </c>
      <c r="C1464" t="n">
        <v>34</v>
      </c>
    </row>
    <row r="1465">
      <c r="A1465" t="inlineStr">
        <is>
          <t>P349</t>
        </is>
      </c>
      <c r="B1465" t="inlineStr">
        <is>
          <t>Q3-2025-Data-Requirements-191523_BALUD PS</t>
        </is>
      </c>
      <c r="C1465" t="n">
        <v>9</v>
      </c>
    </row>
    <row r="1466">
      <c r="A1466" t="inlineStr">
        <is>
          <t>I350</t>
        </is>
      </c>
      <c r="B1466" t="inlineStr">
        <is>
          <t>Q3-2025-Data-Requirements-121920_BISLIG ES</t>
        </is>
      </c>
      <c r="C1466" t="n">
        <v>17</v>
      </c>
    </row>
    <row r="1467">
      <c r="A1467" t="inlineStr">
        <is>
          <t>I350</t>
        </is>
      </c>
      <c r="B1467" t="inlineStr">
        <is>
          <t>Q3-2025-Data-Requirements-191523_BALUD PS</t>
        </is>
      </c>
      <c r="C1467" t="n">
        <v>2</v>
      </c>
    </row>
    <row r="1468">
      <c r="A1468" t="inlineStr">
        <is>
          <t>J350</t>
        </is>
      </c>
      <c r="B1468" t="inlineStr">
        <is>
          <t>Q3-2025-Data-Requirements-121920_BISLIG ES</t>
        </is>
      </c>
      <c r="C1468" t="n">
        <v>17</v>
      </c>
    </row>
    <row r="1469">
      <c r="A1469" t="inlineStr">
        <is>
          <t>J350</t>
        </is>
      </c>
      <c r="B1469" t="inlineStr">
        <is>
          <t>Q3-2025-Data-Requirements-191523_BALUD PS</t>
        </is>
      </c>
      <c r="C1469" t="n">
        <v>2</v>
      </c>
    </row>
    <row r="1470">
      <c r="A1470" t="inlineStr">
        <is>
          <t>K350</t>
        </is>
      </c>
      <c r="B1470" t="inlineStr">
        <is>
          <t>Q3-2025-Data-Requirements-121920_BISLIG ES</t>
        </is>
      </c>
      <c r="C1470" t="n">
        <v>17</v>
      </c>
    </row>
    <row r="1471">
      <c r="A1471" t="inlineStr">
        <is>
          <t>K350</t>
        </is>
      </c>
      <c r="B1471" t="inlineStr">
        <is>
          <t>Q3-2025-Data-Requirements-191523_BALUD PS</t>
        </is>
      </c>
      <c r="C1471" t="n">
        <v>2</v>
      </c>
    </row>
    <row r="1472">
      <c r="A1472" t="inlineStr">
        <is>
          <t>L350</t>
        </is>
      </c>
      <c r="B1472" t="inlineStr">
        <is>
          <t>Q3-2025-Data-Requirements-121920_BISLIG ES</t>
        </is>
      </c>
      <c r="C1472" t="n">
        <v>17</v>
      </c>
    </row>
    <row r="1473">
      <c r="A1473" t="inlineStr">
        <is>
          <t>L350</t>
        </is>
      </c>
      <c r="B1473" t="inlineStr">
        <is>
          <t>Q3-2025-Data-Requirements-191523_BALUD PS</t>
        </is>
      </c>
      <c r="C1473" t="n">
        <v>2</v>
      </c>
    </row>
    <row r="1474">
      <c r="A1474" t="inlineStr">
        <is>
          <t>M350</t>
        </is>
      </c>
      <c r="B1474" t="inlineStr">
        <is>
          <t>Q3-2025-Data-Requirements-121920_BISLIG ES</t>
        </is>
      </c>
      <c r="C1474" t="n">
        <v>17</v>
      </c>
    </row>
    <row r="1475">
      <c r="A1475" t="inlineStr">
        <is>
          <t>M350</t>
        </is>
      </c>
      <c r="B1475" t="inlineStr">
        <is>
          <t>Q3-2025-Data-Requirements-191523_BALUD PS</t>
        </is>
      </c>
      <c r="C1475" t="n">
        <v>2</v>
      </c>
    </row>
    <row r="1476">
      <c r="A1476" t="inlineStr">
        <is>
          <t>N350</t>
        </is>
      </c>
      <c r="B1476" t="inlineStr">
        <is>
          <t>Q3-2025-Data-Requirements-121920_BISLIG ES</t>
        </is>
      </c>
      <c r="C1476" t="n">
        <v>17</v>
      </c>
    </row>
    <row r="1477">
      <c r="A1477" t="inlineStr">
        <is>
          <t>N350</t>
        </is>
      </c>
      <c r="B1477" t="inlineStr">
        <is>
          <t>Q3-2025-Data-Requirements-191523_BALUD PS</t>
        </is>
      </c>
      <c r="C1477" t="n">
        <v>2</v>
      </c>
    </row>
    <row r="1478">
      <c r="A1478" t="inlineStr">
        <is>
          <t>O350</t>
        </is>
      </c>
      <c r="B1478" t="inlineStr">
        <is>
          <t>Q3-2025-Data-Requirements-121920_BISLIG ES</t>
        </is>
      </c>
      <c r="C1478" t="n">
        <v>17</v>
      </c>
    </row>
    <row r="1479">
      <c r="A1479" t="inlineStr">
        <is>
          <t>O350</t>
        </is>
      </c>
      <c r="B1479" t="inlineStr">
        <is>
          <t>Q3-2025-Data-Requirements-191523_BALUD PS</t>
        </is>
      </c>
      <c r="C1479" t="n">
        <v>2</v>
      </c>
    </row>
    <row r="1480">
      <c r="A1480" t="inlineStr">
        <is>
          <t>P350</t>
        </is>
      </c>
      <c r="B1480" t="inlineStr">
        <is>
          <t>Q3-2025-Data-Requirements-121920_BISLIG ES</t>
        </is>
      </c>
      <c r="C1480" t="n">
        <v>17</v>
      </c>
    </row>
    <row r="1481">
      <c r="A1481" t="inlineStr">
        <is>
          <t>P350</t>
        </is>
      </c>
      <c r="B1481" t="inlineStr">
        <is>
          <t>Q3-2025-Data-Requirements-191523_BALUD PS</t>
        </is>
      </c>
      <c r="C1481" t="n">
        <v>2</v>
      </c>
    </row>
    <row r="1482">
      <c r="A1482" t="inlineStr">
        <is>
          <t>I351</t>
        </is>
      </c>
      <c r="B1482" t="inlineStr">
        <is>
          <t>Q3-2025-Data-Requirements-121920_BISLIG ES</t>
        </is>
      </c>
      <c r="C1482" t="n">
        <v>24</v>
      </c>
    </row>
    <row r="1483">
      <c r="A1483" t="inlineStr">
        <is>
          <t>I351</t>
        </is>
      </c>
      <c r="B1483" t="inlineStr">
        <is>
          <t>Q3-2025-Data-Requirements-191523_BALUD PS</t>
        </is>
      </c>
      <c r="C1483" t="n">
        <v>0</v>
      </c>
    </row>
    <row r="1484">
      <c r="A1484" t="inlineStr">
        <is>
          <t>J351</t>
        </is>
      </c>
      <c r="B1484" t="inlineStr">
        <is>
          <t>Q3-2025-Data-Requirements-121920_BISLIG ES</t>
        </is>
      </c>
      <c r="C1484" t="n">
        <v>24</v>
      </c>
    </row>
    <row r="1485">
      <c r="A1485" t="inlineStr">
        <is>
          <t>J351</t>
        </is>
      </c>
      <c r="B1485" t="inlineStr">
        <is>
          <t>Q3-2025-Data-Requirements-191523_BALUD PS</t>
        </is>
      </c>
      <c r="C1485" t="n">
        <v>0</v>
      </c>
    </row>
    <row r="1486">
      <c r="A1486" t="inlineStr">
        <is>
          <t>K351</t>
        </is>
      </c>
      <c r="B1486" t="inlineStr">
        <is>
          <t>Q3-2025-Data-Requirements-121920_BISLIG ES</t>
        </is>
      </c>
      <c r="C1486" t="n">
        <v>24</v>
      </c>
    </row>
    <row r="1487">
      <c r="A1487" t="inlineStr">
        <is>
          <t>K351</t>
        </is>
      </c>
      <c r="B1487" t="inlineStr">
        <is>
          <t>Q3-2025-Data-Requirements-191523_BALUD PS</t>
        </is>
      </c>
      <c r="C1487" t="n">
        <v>0</v>
      </c>
    </row>
    <row r="1488">
      <c r="A1488" t="inlineStr">
        <is>
          <t>L351</t>
        </is>
      </c>
      <c r="B1488" t="inlineStr">
        <is>
          <t>Q3-2025-Data-Requirements-121920_BISLIG ES</t>
        </is>
      </c>
      <c r="C1488" t="n">
        <v>24</v>
      </c>
    </row>
    <row r="1489">
      <c r="A1489" t="inlineStr">
        <is>
          <t>L351</t>
        </is>
      </c>
      <c r="B1489" t="inlineStr">
        <is>
          <t>Q3-2025-Data-Requirements-191523_BALUD PS</t>
        </is>
      </c>
      <c r="C1489" t="n">
        <v>0</v>
      </c>
    </row>
    <row r="1490">
      <c r="A1490" t="inlineStr">
        <is>
          <t>M351</t>
        </is>
      </c>
      <c r="B1490" t="inlineStr">
        <is>
          <t>Q3-2025-Data-Requirements-121920_BISLIG ES</t>
        </is>
      </c>
      <c r="C1490" t="n">
        <v>24</v>
      </c>
    </row>
    <row r="1491">
      <c r="A1491" t="inlineStr">
        <is>
          <t>M351</t>
        </is>
      </c>
      <c r="B1491" t="inlineStr">
        <is>
          <t>Q3-2025-Data-Requirements-191523_BALUD PS</t>
        </is>
      </c>
      <c r="C1491" t="n">
        <v>0</v>
      </c>
    </row>
    <row r="1492">
      <c r="A1492" t="inlineStr">
        <is>
          <t>N351</t>
        </is>
      </c>
      <c r="B1492" t="inlineStr">
        <is>
          <t>Q3-2025-Data-Requirements-121920_BISLIG ES</t>
        </is>
      </c>
      <c r="C1492" t="n">
        <v>24</v>
      </c>
    </row>
    <row r="1493">
      <c r="A1493" t="inlineStr">
        <is>
          <t>N351</t>
        </is>
      </c>
      <c r="B1493" t="inlineStr">
        <is>
          <t>Q3-2025-Data-Requirements-191523_BALUD PS</t>
        </is>
      </c>
      <c r="C1493" t="n">
        <v>0</v>
      </c>
    </row>
    <row r="1494">
      <c r="A1494" t="inlineStr">
        <is>
          <t>O351</t>
        </is>
      </c>
      <c r="B1494" t="inlineStr">
        <is>
          <t>Q3-2025-Data-Requirements-121920_BISLIG ES</t>
        </is>
      </c>
      <c r="C1494" t="n">
        <v>24</v>
      </c>
    </row>
    <row r="1495">
      <c r="A1495" t="inlineStr">
        <is>
          <t>O351</t>
        </is>
      </c>
      <c r="B1495" t="inlineStr">
        <is>
          <t>Q3-2025-Data-Requirements-191523_BALUD PS</t>
        </is>
      </c>
      <c r="C1495" t="n">
        <v>0</v>
      </c>
    </row>
    <row r="1496">
      <c r="A1496" t="inlineStr">
        <is>
          <t>P351</t>
        </is>
      </c>
      <c r="B1496" t="inlineStr">
        <is>
          <t>Q3-2025-Data-Requirements-121920_BISLIG ES</t>
        </is>
      </c>
      <c r="C1496" t="n">
        <v>24</v>
      </c>
    </row>
    <row r="1497">
      <c r="A1497" t="inlineStr">
        <is>
          <t>P351</t>
        </is>
      </c>
      <c r="B1497" t="inlineStr">
        <is>
          <t>Q3-2025-Data-Requirements-191523_BALUD PS</t>
        </is>
      </c>
      <c r="C1497" t="n">
        <v>0</v>
      </c>
    </row>
    <row r="1498">
      <c r="A1498" t="inlineStr">
        <is>
          <t>I352</t>
        </is>
      </c>
      <c r="B1498" t="inlineStr">
        <is>
          <t>Q3-2025-Data-Requirements-121920_BISLIG ES</t>
        </is>
      </c>
      <c r="C1498" t="n">
        <v>41</v>
      </c>
    </row>
    <row r="1499">
      <c r="A1499" t="inlineStr">
        <is>
          <t>I352</t>
        </is>
      </c>
      <c r="B1499" t="inlineStr">
        <is>
          <t>Q3-2025-Data-Requirements-191523_BALUD PS</t>
        </is>
      </c>
      <c r="C1499" t="n">
        <v>2</v>
      </c>
    </row>
    <row r="1500">
      <c r="A1500" t="inlineStr">
        <is>
          <t>J352</t>
        </is>
      </c>
      <c r="B1500" t="inlineStr">
        <is>
          <t>Q3-2025-Data-Requirements-121920_BISLIG ES</t>
        </is>
      </c>
      <c r="C1500" t="n">
        <v>41</v>
      </c>
    </row>
    <row r="1501">
      <c r="A1501" t="inlineStr">
        <is>
          <t>J352</t>
        </is>
      </c>
      <c r="B1501" t="inlineStr">
        <is>
          <t>Q3-2025-Data-Requirements-191523_BALUD PS</t>
        </is>
      </c>
      <c r="C1501" t="n">
        <v>2</v>
      </c>
    </row>
    <row r="1502">
      <c r="A1502" t="inlineStr">
        <is>
          <t>K352</t>
        </is>
      </c>
      <c r="B1502" t="inlineStr">
        <is>
          <t>Q3-2025-Data-Requirements-121920_BISLIG ES</t>
        </is>
      </c>
      <c r="C1502" t="n">
        <v>41</v>
      </c>
    </row>
    <row r="1503">
      <c r="A1503" t="inlineStr">
        <is>
          <t>K352</t>
        </is>
      </c>
      <c r="B1503" t="inlineStr">
        <is>
          <t>Q3-2025-Data-Requirements-191523_BALUD PS</t>
        </is>
      </c>
      <c r="C1503" t="n">
        <v>2</v>
      </c>
    </row>
    <row r="1504">
      <c r="A1504" t="inlineStr">
        <is>
          <t>L352</t>
        </is>
      </c>
      <c r="B1504" t="inlineStr">
        <is>
          <t>Q3-2025-Data-Requirements-121920_BISLIG ES</t>
        </is>
      </c>
      <c r="C1504" t="n">
        <v>41</v>
      </c>
    </row>
    <row r="1505">
      <c r="A1505" t="inlineStr">
        <is>
          <t>L352</t>
        </is>
      </c>
      <c r="B1505" t="inlineStr">
        <is>
          <t>Q3-2025-Data-Requirements-191523_BALUD PS</t>
        </is>
      </c>
      <c r="C1505" t="n">
        <v>2</v>
      </c>
    </row>
    <row r="1506">
      <c r="A1506" t="inlineStr">
        <is>
          <t>M352</t>
        </is>
      </c>
      <c r="B1506" t="inlineStr">
        <is>
          <t>Q3-2025-Data-Requirements-121920_BISLIG ES</t>
        </is>
      </c>
      <c r="C1506" t="n">
        <v>41</v>
      </c>
    </row>
    <row r="1507">
      <c r="A1507" t="inlineStr">
        <is>
          <t>M352</t>
        </is>
      </c>
      <c r="B1507" t="inlineStr">
        <is>
          <t>Q3-2025-Data-Requirements-191523_BALUD PS</t>
        </is>
      </c>
      <c r="C1507" t="n">
        <v>2</v>
      </c>
    </row>
    <row r="1508">
      <c r="A1508" t="inlineStr">
        <is>
          <t>N352</t>
        </is>
      </c>
      <c r="B1508" t="inlineStr">
        <is>
          <t>Q3-2025-Data-Requirements-121920_BISLIG ES</t>
        </is>
      </c>
      <c r="C1508" t="n">
        <v>41</v>
      </c>
    </row>
    <row r="1509">
      <c r="A1509" t="inlineStr">
        <is>
          <t>N352</t>
        </is>
      </c>
      <c r="B1509" t="inlineStr">
        <is>
          <t>Q3-2025-Data-Requirements-191523_BALUD PS</t>
        </is>
      </c>
      <c r="C1509" t="n">
        <v>2</v>
      </c>
    </row>
    <row r="1510">
      <c r="A1510" t="inlineStr">
        <is>
          <t>O352</t>
        </is>
      </c>
      <c r="B1510" t="inlineStr">
        <is>
          <t>Q3-2025-Data-Requirements-121920_BISLIG ES</t>
        </is>
      </c>
      <c r="C1510" t="n">
        <v>41</v>
      </c>
    </row>
    <row r="1511">
      <c r="A1511" t="inlineStr">
        <is>
          <t>O352</t>
        </is>
      </c>
      <c r="B1511" t="inlineStr">
        <is>
          <t>Q3-2025-Data-Requirements-191523_BALUD PS</t>
        </is>
      </c>
      <c r="C1511" t="n">
        <v>2</v>
      </c>
    </row>
    <row r="1512">
      <c r="A1512" t="inlineStr">
        <is>
          <t>P352</t>
        </is>
      </c>
      <c r="B1512" t="inlineStr">
        <is>
          <t>Q3-2025-Data-Requirements-121920_BISLIG ES</t>
        </is>
      </c>
      <c r="C1512" t="n">
        <v>41</v>
      </c>
    </row>
    <row r="1513">
      <c r="A1513" t="inlineStr">
        <is>
          <t>P352</t>
        </is>
      </c>
      <c r="B1513" t="inlineStr">
        <is>
          <t>Q3-2025-Data-Requirements-191523_BALUD PS</t>
        </is>
      </c>
      <c r="C1513" t="n">
        <v>2</v>
      </c>
    </row>
    <row r="1514">
      <c r="A1514" t="inlineStr">
        <is>
          <t>E353</t>
        </is>
      </c>
      <c r="B1514" t="inlineStr">
        <is>
          <t>Q3-2025-Data-Requirements-121920_BISLIG ES</t>
        </is>
      </c>
      <c r="C1514" t="n">
        <v>17</v>
      </c>
    </row>
    <row r="1515">
      <c r="A1515" t="inlineStr">
        <is>
          <t>E353</t>
        </is>
      </c>
      <c r="B1515" t="inlineStr">
        <is>
          <t>Q3-2025-Data-Requirements-191523_BALUD PS</t>
        </is>
      </c>
      <c r="C1515" t="n">
        <v>3</v>
      </c>
    </row>
    <row r="1516">
      <c r="A1516" t="inlineStr">
        <is>
          <t>F353</t>
        </is>
      </c>
      <c r="B1516" t="inlineStr">
        <is>
          <t>Q3-2025-Data-Requirements-121920_BISLIG ES</t>
        </is>
      </c>
      <c r="C1516" t="n">
        <v>17</v>
      </c>
    </row>
    <row r="1517">
      <c r="A1517" t="inlineStr">
        <is>
          <t>F353</t>
        </is>
      </c>
      <c r="B1517" t="inlineStr">
        <is>
          <t>Q3-2025-Data-Requirements-191523_BALUD PS</t>
        </is>
      </c>
      <c r="C1517" t="n">
        <v>3</v>
      </c>
    </row>
    <row r="1518">
      <c r="A1518" t="inlineStr">
        <is>
          <t>G353</t>
        </is>
      </c>
      <c r="B1518" t="inlineStr">
        <is>
          <t>Q3-2025-Data-Requirements-121920_BISLIG ES</t>
        </is>
      </c>
      <c r="C1518" t="n">
        <v>17</v>
      </c>
    </row>
    <row r="1519">
      <c r="A1519" t="inlineStr">
        <is>
          <t>G353</t>
        </is>
      </c>
      <c r="B1519" t="inlineStr">
        <is>
          <t>Q3-2025-Data-Requirements-191523_BALUD PS</t>
        </is>
      </c>
      <c r="C1519" t="n">
        <v>3</v>
      </c>
    </row>
    <row r="1520">
      <c r="A1520" t="inlineStr">
        <is>
          <t>H353</t>
        </is>
      </c>
      <c r="B1520" t="inlineStr">
        <is>
          <t>Q3-2025-Data-Requirements-121920_BISLIG ES</t>
        </is>
      </c>
      <c r="C1520" t="n">
        <v>37</v>
      </c>
    </row>
    <row r="1521">
      <c r="A1521" t="inlineStr">
        <is>
          <t>H353</t>
        </is>
      </c>
      <c r="B1521" t="inlineStr">
        <is>
          <t>Q3-2025-Data-Requirements-191523_BALUD PS</t>
        </is>
      </c>
      <c r="C1521" t="n">
        <v>6</v>
      </c>
    </row>
    <row r="1522">
      <c r="A1522" t="inlineStr">
        <is>
          <t>I353</t>
        </is>
      </c>
      <c r="B1522" t="inlineStr">
        <is>
          <t>Q3-2025-Data-Requirements-121920_BISLIG ES</t>
        </is>
      </c>
      <c r="C1522" t="n">
        <v>92</v>
      </c>
    </row>
    <row r="1523">
      <c r="A1523" t="inlineStr">
        <is>
          <t>I353</t>
        </is>
      </c>
      <c r="B1523" t="inlineStr">
        <is>
          <t>Q3-2025-Data-Requirements-191523_BALUD PS</t>
        </is>
      </c>
      <c r="C1523" t="n">
        <v>13</v>
      </c>
    </row>
    <row r="1524">
      <c r="A1524" t="inlineStr">
        <is>
          <t>J353</t>
        </is>
      </c>
      <c r="B1524" t="inlineStr">
        <is>
          <t>Q3-2025-Data-Requirements-121920_BISLIG ES</t>
        </is>
      </c>
      <c r="C1524" t="n">
        <v>109</v>
      </c>
    </row>
    <row r="1525">
      <c r="A1525" t="inlineStr">
        <is>
          <t>J353</t>
        </is>
      </c>
      <c r="B1525" t="inlineStr">
        <is>
          <t>Q3-2025-Data-Requirements-191523_BALUD PS</t>
        </is>
      </c>
      <c r="C1525" t="n">
        <v>16</v>
      </c>
    </row>
    <row r="1526">
      <c r="A1526" t="inlineStr">
        <is>
          <t>K353</t>
        </is>
      </c>
      <c r="B1526" t="inlineStr">
        <is>
          <t>Q3-2025-Data-Requirements-121920_BISLIG ES</t>
        </is>
      </c>
      <c r="C1526" t="n">
        <v>75</v>
      </c>
    </row>
    <row r="1527">
      <c r="A1527" t="inlineStr">
        <is>
          <t>K353</t>
        </is>
      </c>
      <c r="B1527" t="inlineStr">
        <is>
          <t>Q3-2025-Data-Requirements-191523_BALUD PS</t>
        </is>
      </c>
      <c r="C1527" t="n">
        <v>11</v>
      </c>
    </row>
    <row r="1528">
      <c r="A1528" t="inlineStr">
        <is>
          <t>L353</t>
        </is>
      </c>
      <c r="B1528" t="inlineStr">
        <is>
          <t>Q3-2025-Data-Requirements-121920_BISLIG ES</t>
        </is>
      </c>
      <c r="C1528" t="n">
        <v>92</v>
      </c>
    </row>
    <row r="1529">
      <c r="A1529" t="inlineStr">
        <is>
          <t>L353</t>
        </is>
      </c>
      <c r="B1529" t="inlineStr">
        <is>
          <t>Q3-2025-Data-Requirements-191523_BALUD PS</t>
        </is>
      </c>
      <c r="C1529" t="n">
        <v>13</v>
      </c>
    </row>
    <row r="1530">
      <c r="A1530" t="inlineStr">
        <is>
          <t>M353</t>
        </is>
      </c>
      <c r="B1530" t="inlineStr">
        <is>
          <t>Q3-2025-Data-Requirements-121920_BISLIG ES</t>
        </is>
      </c>
      <c r="C1530" t="n">
        <v>92</v>
      </c>
    </row>
    <row r="1531">
      <c r="A1531" t="inlineStr">
        <is>
          <t>M353</t>
        </is>
      </c>
      <c r="B1531" t="inlineStr">
        <is>
          <t>Q3-2025-Data-Requirements-191523_BALUD PS</t>
        </is>
      </c>
      <c r="C1531" t="n">
        <v>13</v>
      </c>
    </row>
    <row r="1532">
      <c r="A1532" t="inlineStr">
        <is>
          <t>N353</t>
        </is>
      </c>
      <c r="B1532" t="inlineStr">
        <is>
          <t>Q3-2025-Data-Requirements-121920_BISLIG ES</t>
        </is>
      </c>
      <c r="C1532" t="n">
        <v>92</v>
      </c>
    </row>
    <row r="1533">
      <c r="A1533" t="inlineStr">
        <is>
          <t>N353</t>
        </is>
      </c>
      <c r="B1533" t="inlineStr">
        <is>
          <t>Q3-2025-Data-Requirements-191523_BALUD PS</t>
        </is>
      </c>
      <c r="C1533" t="n">
        <v>13</v>
      </c>
    </row>
    <row r="1534">
      <c r="A1534" t="inlineStr">
        <is>
          <t>O353</t>
        </is>
      </c>
      <c r="B1534" t="inlineStr">
        <is>
          <t>Q3-2025-Data-Requirements-121920_BISLIG ES</t>
        </is>
      </c>
      <c r="C1534" t="n">
        <v>57</v>
      </c>
    </row>
    <row r="1535">
      <c r="A1535" t="inlineStr">
        <is>
          <t>O353</t>
        </is>
      </c>
      <c r="B1535" t="inlineStr">
        <is>
          <t>Q3-2025-Data-Requirements-191523_BALUD PS</t>
        </is>
      </c>
      <c r="C1535" t="n">
        <v>10</v>
      </c>
    </row>
    <row r="1536">
      <c r="A1536" t="inlineStr">
        <is>
          <t>P353</t>
        </is>
      </c>
      <c r="B1536" t="inlineStr">
        <is>
          <t>Q3-2025-Data-Requirements-121920_BISLIG ES</t>
        </is>
      </c>
      <c r="C1536" t="n">
        <v>72</v>
      </c>
    </row>
    <row r="1537">
      <c r="A1537" t="inlineStr">
        <is>
          <t>P353</t>
        </is>
      </c>
      <c r="B1537" t="inlineStr">
        <is>
          <t>Q3-2025-Data-Requirements-191523_BALUD PS</t>
        </is>
      </c>
      <c r="C1537" t="n">
        <v>10</v>
      </c>
    </row>
    <row r="1538">
      <c r="A1538" t="inlineStr">
        <is>
          <t>E354</t>
        </is>
      </c>
      <c r="B1538" t="inlineStr">
        <is>
          <t>Q3-2025-Data-Requirements-121920_BISLIG ES</t>
        </is>
      </c>
      <c r="C1538" t="n">
        <v>10</v>
      </c>
    </row>
    <row r="1539">
      <c r="A1539" t="inlineStr">
        <is>
          <t>E354</t>
        </is>
      </c>
      <c r="B1539" t="inlineStr">
        <is>
          <t>Q3-2025-Data-Requirements-191523_BALUD PS</t>
        </is>
      </c>
      <c r="C1539" t="n">
        <v>0</v>
      </c>
    </row>
    <row r="1540">
      <c r="A1540" t="inlineStr">
        <is>
          <t>F354</t>
        </is>
      </c>
      <c r="B1540" t="inlineStr">
        <is>
          <t>Q3-2025-Data-Requirements-121920_BISLIG ES</t>
        </is>
      </c>
      <c r="C1540" t="n">
        <v>10</v>
      </c>
    </row>
    <row r="1541">
      <c r="A1541" t="inlineStr">
        <is>
          <t>F354</t>
        </is>
      </c>
      <c r="B1541" t="inlineStr">
        <is>
          <t>Q3-2025-Data-Requirements-191523_BALUD PS</t>
        </is>
      </c>
      <c r="C1541" t="n">
        <v>0</v>
      </c>
    </row>
    <row r="1542">
      <c r="A1542" t="inlineStr">
        <is>
          <t>G354</t>
        </is>
      </c>
      <c r="B1542" t="inlineStr">
        <is>
          <t>Q3-2025-Data-Requirements-121920_BISLIG ES</t>
        </is>
      </c>
      <c r="C1542" t="n">
        <v>10</v>
      </c>
    </row>
    <row r="1543">
      <c r="A1543" t="inlineStr">
        <is>
          <t>G354</t>
        </is>
      </c>
      <c r="B1543" t="inlineStr">
        <is>
          <t>Q3-2025-Data-Requirements-191523_BALUD PS</t>
        </is>
      </c>
      <c r="C1543" t="n">
        <v>0</v>
      </c>
    </row>
    <row r="1544">
      <c r="A1544" t="inlineStr">
        <is>
          <t>H354</t>
        </is>
      </c>
      <c r="B1544" t="inlineStr">
        <is>
          <t>Q3-2025-Data-Requirements-121920_BISLIG ES</t>
        </is>
      </c>
      <c r="C1544" t="n">
        <v>28</v>
      </c>
    </row>
    <row r="1545">
      <c r="A1545" t="inlineStr">
        <is>
          <t>H354</t>
        </is>
      </c>
      <c r="B1545" t="inlineStr">
        <is>
          <t>Q3-2025-Data-Requirements-191523_BALUD PS</t>
        </is>
      </c>
      <c r="C1545" t="n">
        <v>1</v>
      </c>
    </row>
    <row r="1546">
      <c r="A1546" t="inlineStr">
        <is>
          <t>I354</t>
        </is>
      </c>
      <c r="B1546" t="inlineStr">
        <is>
          <t>Q3-2025-Data-Requirements-121920_BISLIG ES</t>
        </is>
      </c>
      <c r="C1546" t="n">
        <v>91</v>
      </c>
    </row>
    <row r="1547">
      <c r="A1547" t="inlineStr">
        <is>
          <t>I354</t>
        </is>
      </c>
      <c r="B1547" t="inlineStr">
        <is>
          <t>Q3-2025-Data-Requirements-191523_BALUD PS</t>
        </is>
      </c>
      <c r="C1547" t="n">
        <v>11</v>
      </c>
    </row>
    <row r="1548">
      <c r="A1548" t="inlineStr">
        <is>
          <t>J354</t>
        </is>
      </c>
      <c r="B1548" t="inlineStr">
        <is>
          <t>Q3-2025-Data-Requirements-121920_BISLIG ES</t>
        </is>
      </c>
      <c r="C1548" t="n">
        <v>101</v>
      </c>
    </row>
    <row r="1549">
      <c r="A1549" t="inlineStr">
        <is>
          <t>J354</t>
        </is>
      </c>
      <c r="B1549" t="inlineStr">
        <is>
          <t>Q3-2025-Data-Requirements-191523_BALUD PS</t>
        </is>
      </c>
      <c r="C1549" t="n">
        <v>11</v>
      </c>
    </row>
    <row r="1550">
      <c r="A1550" t="inlineStr">
        <is>
          <t>K354</t>
        </is>
      </c>
      <c r="B1550" t="inlineStr">
        <is>
          <t>Q3-2025-Data-Requirements-121920_BISLIG ES</t>
        </is>
      </c>
      <c r="C1550" t="n">
        <v>73</v>
      </c>
    </row>
    <row r="1551">
      <c r="A1551" t="inlineStr">
        <is>
          <t>K354</t>
        </is>
      </c>
      <c r="B1551" t="inlineStr">
        <is>
          <t>Q3-2025-Data-Requirements-191523_BALUD PS</t>
        </is>
      </c>
      <c r="C1551" t="n">
        <v>8</v>
      </c>
    </row>
    <row r="1552">
      <c r="A1552" t="inlineStr">
        <is>
          <t>L354</t>
        </is>
      </c>
      <c r="B1552" t="inlineStr">
        <is>
          <t>Q3-2025-Data-Requirements-121920_BISLIG ES</t>
        </is>
      </c>
      <c r="C1552" t="n">
        <v>91</v>
      </c>
    </row>
    <row r="1553">
      <c r="A1553" t="inlineStr">
        <is>
          <t>L354</t>
        </is>
      </c>
      <c r="B1553" t="inlineStr">
        <is>
          <t>Q3-2025-Data-Requirements-191523_BALUD PS</t>
        </is>
      </c>
      <c r="C1553" t="n">
        <v>11</v>
      </c>
    </row>
    <row r="1554">
      <c r="A1554" t="inlineStr">
        <is>
          <t>M354</t>
        </is>
      </c>
      <c r="B1554" t="inlineStr">
        <is>
          <t>Q3-2025-Data-Requirements-121920_BISLIG ES</t>
        </is>
      </c>
      <c r="C1554" t="n">
        <v>91</v>
      </c>
    </row>
    <row r="1555">
      <c r="A1555" t="inlineStr">
        <is>
          <t>M354</t>
        </is>
      </c>
      <c r="B1555" t="inlineStr">
        <is>
          <t>Q3-2025-Data-Requirements-191523_BALUD PS</t>
        </is>
      </c>
      <c r="C1555" t="n">
        <v>11</v>
      </c>
    </row>
    <row r="1556">
      <c r="A1556" t="inlineStr">
        <is>
          <t>N354</t>
        </is>
      </c>
      <c r="B1556" t="inlineStr">
        <is>
          <t>Q3-2025-Data-Requirements-121920_BISLIG ES</t>
        </is>
      </c>
      <c r="C1556" t="n">
        <v>91</v>
      </c>
    </row>
    <row r="1557">
      <c r="A1557" t="inlineStr">
        <is>
          <t>N354</t>
        </is>
      </c>
      <c r="B1557" t="inlineStr">
        <is>
          <t>Q3-2025-Data-Requirements-191523_BALUD PS</t>
        </is>
      </c>
      <c r="C1557" t="n">
        <v>11</v>
      </c>
    </row>
    <row r="1558">
      <c r="A1558" t="inlineStr">
        <is>
          <t>O354</t>
        </is>
      </c>
      <c r="B1558" t="inlineStr">
        <is>
          <t>Q3-2025-Data-Requirements-121920_BISLIG ES</t>
        </is>
      </c>
      <c r="C1558" t="n">
        <v>56</v>
      </c>
    </row>
    <row r="1559">
      <c r="A1559" t="inlineStr">
        <is>
          <t>O354</t>
        </is>
      </c>
      <c r="B1559" t="inlineStr">
        <is>
          <t>Q3-2025-Data-Requirements-191523_BALUD PS</t>
        </is>
      </c>
      <c r="C1559" t="n">
        <v>5</v>
      </c>
    </row>
    <row r="1560">
      <c r="A1560" t="inlineStr">
        <is>
          <t>P354</t>
        </is>
      </c>
      <c r="B1560" t="inlineStr">
        <is>
          <t>Q3-2025-Data-Requirements-121920_BISLIG ES</t>
        </is>
      </c>
      <c r="C1560" t="n">
        <v>73</v>
      </c>
    </row>
    <row r="1561">
      <c r="A1561" t="inlineStr">
        <is>
          <t>P354</t>
        </is>
      </c>
      <c r="B1561" t="inlineStr">
        <is>
          <t>Q3-2025-Data-Requirements-191523_BALUD PS</t>
        </is>
      </c>
      <c r="C1561" t="n">
        <v>10</v>
      </c>
    </row>
    <row r="1562">
      <c r="A1562" t="inlineStr">
        <is>
          <t>E355</t>
        </is>
      </c>
      <c r="B1562" t="inlineStr">
        <is>
          <t>Q3-2025-Data-Requirements-121920_BISLIG ES</t>
        </is>
      </c>
      <c r="C1562" t="n">
        <v>27</v>
      </c>
    </row>
    <row r="1563">
      <c r="A1563" t="inlineStr">
        <is>
          <t>E355</t>
        </is>
      </c>
      <c r="B1563" t="inlineStr">
        <is>
          <t>Q3-2025-Data-Requirements-191523_BALUD PS</t>
        </is>
      </c>
      <c r="C1563" t="n">
        <v>3</v>
      </c>
    </row>
    <row r="1564">
      <c r="A1564" t="inlineStr">
        <is>
          <t>F355</t>
        </is>
      </c>
      <c r="B1564" t="inlineStr">
        <is>
          <t>Q3-2025-Data-Requirements-121920_BISLIG ES</t>
        </is>
      </c>
      <c r="C1564" t="n">
        <v>27</v>
      </c>
    </row>
    <row r="1565">
      <c r="A1565" t="inlineStr">
        <is>
          <t>F355</t>
        </is>
      </c>
      <c r="B1565" t="inlineStr">
        <is>
          <t>Q3-2025-Data-Requirements-191523_BALUD PS</t>
        </is>
      </c>
      <c r="C1565" t="n">
        <v>3</v>
      </c>
    </row>
    <row r="1566">
      <c r="A1566" t="inlineStr">
        <is>
          <t>G355</t>
        </is>
      </c>
      <c r="B1566" t="inlineStr">
        <is>
          <t>Q3-2025-Data-Requirements-121920_BISLIG ES</t>
        </is>
      </c>
      <c r="C1566" t="n">
        <v>27</v>
      </c>
    </row>
    <row r="1567">
      <c r="A1567" t="inlineStr">
        <is>
          <t>G355</t>
        </is>
      </c>
      <c r="B1567" t="inlineStr">
        <is>
          <t>Q3-2025-Data-Requirements-191523_BALUD PS</t>
        </is>
      </c>
      <c r="C1567" t="n">
        <v>3</v>
      </c>
    </row>
    <row r="1568">
      <c r="A1568" t="inlineStr">
        <is>
          <t>H355</t>
        </is>
      </c>
      <c r="B1568" t="inlineStr">
        <is>
          <t>Q3-2025-Data-Requirements-121920_BISLIG ES</t>
        </is>
      </c>
      <c r="C1568" t="n">
        <v>65</v>
      </c>
    </row>
    <row r="1569">
      <c r="A1569" t="inlineStr">
        <is>
          <t>H355</t>
        </is>
      </c>
      <c r="B1569" t="inlineStr">
        <is>
          <t>Q3-2025-Data-Requirements-191523_BALUD PS</t>
        </is>
      </c>
      <c r="C1569" t="n">
        <v>7</v>
      </c>
    </row>
    <row r="1570">
      <c r="A1570" t="inlineStr">
        <is>
          <t>I355</t>
        </is>
      </c>
      <c r="B1570" t="inlineStr">
        <is>
          <t>Q3-2025-Data-Requirements-121920_BISLIG ES</t>
        </is>
      </c>
      <c r="C1570" t="n">
        <v>183</v>
      </c>
    </row>
    <row r="1571">
      <c r="A1571" t="inlineStr">
        <is>
          <t>I355</t>
        </is>
      </c>
      <c r="B1571" t="inlineStr">
        <is>
          <t>Q3-2025-Data-Requirements-191523_BALUD PS</t>
        </is>
      </c>
      <c r="C1571" t="n">
        <v>24</v>
      </c>
    </row>
    <row r="1572">
      <c r="A1572" t="inlineStr">
        <is>
          <t>J355</t>
        </is>
      </c>
      <c r="B1572" t="inlineStr">
        <is>
          <t>Q3-2025-Data-Requirements-121920_BISLIG ES</t>
        </is>
      </c>
      <c r="C1572" t="n">
        <v>210</v>
      </c>
    </row>
    <row r="1573">
      <c r="A1573" t="inlineStr">
        <is>
          <t>J355</t>
        </is>
      </c>
      <c r="B1573" t="inlineStr">
        <is>
          <t>Q3-2025-Data-Requirements-191523_BALUD PS</t>
        </is>
      </c>
      <c r="C1573" t="n">
        <v>27</v>
      </c>
    </row>
    <row r="1574">
      <c r="A1574" t="inlineStr">
        <is>
          <t>K355</t>
        </is>
      </c>
      <c r="B1574" t="inlineStr">
        <is>
          <t>Q3-2025-Data-Requirements-121920_BISLIG ES</t>
        </is>
      </c>
      <c r="C1574" t="n">
        <v>148</v>
      </c>
    </row>
    <row r="1575">
      <c r="A1575" t="inlineStr">
        <is>
          <t>K355</t>
        </is>
      </c>
      <c r="B1575" t="inlineStr">
        <is>
          <t>Q3-2025-Data-Requirements-191523_BALUD PS</t>
        </is>
      </c>
      <c r="C1575" t="n">
        <v>19</v>
      </c>
    </row>
    <row r="1576">
      <c r="A1576" t="inlineStr">
        <is>
          <t>L355</t>
        </is>
      </c>
      <c r="B1576" t="inlineStr">
        <is>
          <t>Q3-2025-Data-Requirements-121920_BISLIG ES</t>
        </is>
      </c>
      <c r="C1576" t="n">
        <v>183</v>
      </c>
    </row>
    <row r="1577">
      <c r="A1577" t="inlineStr">
        <is>
          <t>L355</t>
        </is>
      </c>
      <c r="B1577" t="inlineStr">
        <is>
          <t>Q3-2025-Data-Requirements-191523_BALUD PS</t>
        </is>
      </c>
      <c r="C1577" t="n">
        <v>24</v>
      </c>
    </row>
    <row r="1578">
      <c r="A1578" t="inlineStr">
        <is>
          <t>M355</t>
        </is>
      </c>
      <c r="B1578" t="inlineStr">
        <is>
          <t>Q3-2025-Data-Requirements-121920_BISLIG ES</t>
        </is>
      </c>
      <c r="C1578" t="n">
        <v>183</v>
      </c>
    </row>
    <row r="1579">
      <c r="A1579" t="inlineStr">
        <is>
          <t>M355</t>
        </is>
      </c>
      <c r="B1579" t="inlineStr">
        <is>
          <t>Q3-2025-Data-Requirements-191523_BALUD PS</t>
        </is>
      </c>
      <c r="C1579" t="n">
        <v>24</v>
      </c>
    </row>
    <row r="1580">
      <c r="A1580" t="inlineStr">
        <is>
          <t>N355</t>
        </is>
      </c>
      <c r="B1580" t="inlineStr">
        <is>
          <t>Q3-2025-Data-Requirements-121920_BISLIG ES</t>
        </is>
      </c>
      <c r="C1580" t="n">
        <v>183</v>
      </c>
    </row>
    <row r="1581">
      <c r="A1581" t="inlineStr">
        <is>
          <t>N355</t>
        </is>
      </c>
      <c r="B1581" t="inlineStr">
        <is>
          <t>Q3-2025-Data-Requirements-191523_BALUD PS</t>
        </is>
      </c>
      <c r="C1581" t="n">
        <v>24</v>
      </c>
    </row>
    <row r="1582">
      <c r="A1582" t="inlineStr">
        <is>
          <t>O355</t>
        </is>
      </c>
      <c r="B1582" t="inlineStr">
        <is>
          <t>Q3-2025-Data-Requirements-121920_BISLIG ES</t>
        </is>
      </c>
      <c r="C1582" t="n">
        <v>113</v>
      </c>
    </row>
    <row r="1583">
      <c r="A1583" t="inlineStr">
        <is>
          <t>O355</t>
        </is>
      </c>
      <c r="B1583" t="inlineStr">
        <is>
          <t>Q3-2025-Data-Requirements-191523_BALUD PS</t>
        </is>
      </c>
      <c r="C1583" t="n">
        <v>15</v>
      </c>
    </row>
    <row r="1584">
      <c r="A1584" t="inlineStr">
        <is>
          <t>P355</t>
        </is>
      </c>
      <c r="B1584" t="inlineStr">
        <is>
          <t>Q3-2025-Data-Requirements-121920_BISLIG ES</t>
        </is>
      </c>
      <c r="C1584" t="n">
        <v>145</v>
      </c>
    </row>
    <row r="1585">
      <c r="A1585" t="inlineStr">
        <is>
          <t>P355</t>
        </is>
      </c>
      <c r="B1585" t="inlineStr">
        <is>
          <t>Q3-2025-Data-Requirements-191523_BALUD PS</t>
        </is>
      </c>
      <c r="C1585" t="n">
        <v>20</v>
      </c>
    </row>
    <row r="1586">
      <c r="A1586" t="inlineStr">
        <is>
          <t>E362</t>
        </is>
      </c>
      <c r="B1586" t="inlineStr">
        <is>
          <t>Q3-2025-Data-Requirements-121920_BISLIG ES</t>
        </is>
      </c>
      <c r="C1586" t="n">
        <v>0</v>
      </c>
    </row>
    <row r="1587">
      <c r="A1587" t="inlineStr">
        <is>
          <t>E362</t>
        </is>
      </c>
      <c r="B1587" t="inlineStr">
        <is>
          <t>Q3-2025-Data-Requirements-191523_BALUD PS</t>
        </is>
      </c>
      <c r="C1587" t="n">
        <v>0</v>
      </c>
    </row>
    <row r="1588">
      <c r="A1588" t="inlineStr">
        <is>
          <t>F362</t>
        </is>
      </c>
      <c r="B1588" t="inlineStr">
        <is>
          <t>Q3-2025-Data-Requirements-121920_BISLIG ES</t>
        </is>
      </c>
      <c r="C1588" t="n">
        <v>0</v>
      </c>
    </row>
    <row r="1589">
      <c r="A1589" t="inlineStr">
        <is>
          <t>F362</t>
        </is>
      </c>
      <c r="B1589" t="inlineStr">
        <is>
          <t>Q3-2025-Data-Requirements-191523_BALUD PS</t>
        </is>
      </c>
      <c r="C1589" t="n">
        <v>0</v>
      </c>
    </row>
    <row r="1590">
      <c r="A1590" t="inlineStr">
        <is>
          <t>G362</t>
        </is>
      </c>
      <c r="B1590" t="inlineStr">
        <is>
          <t>Q3-2025-Data-Requirements-121920_BISLIG ES</t>
        </is>
      </c>
      <c r="C1590" t="n">
        <v>0</v>
      </c>
    </row>
    <row r="1591">
      <c r="A1591" t="inlineStr">
        <is>
          <t>G362</t>
        </is>
      </c>
      <c r="B1591" t="inlineStr">
        <is>
          <t>Q3-2025-Data-Requirements-191523_BALUD PS</t>
        </is>
      </c>
      <c r="C1591" t="n">
        <v>0</v>
      </c>
    </row>
    <row r="1592">
      <c r="A1592" t="inlineStr">
        <is>
          <t>H362</t>
        </is>
      </c>
      <c r="B1592" t="inlineStr">
        <is>
          <t>Q3-2025-Data-Requirements-121920_BISLIG ES</t>
        </is>
      </c>
      <c r="C1592" t="n">
        <v>0</v>
      </c>
    </row>
    <row r="1593">
      <c r="A1593" t="inlineStr">
        <is>
          <t>H362</t>
        </is>
      </c>
      <c r="B1593" t="inlineStr">
        <is>
          <t>Q3-2025-Data-Requirements-191523_BALUD PS</t>
        </is>
      </c>
      <c r="C1593" t="n">
        <v>0</v>
      </c>
    </row>
    <row r="1594">
      <c r="A1594" t="inlineStr">
        <is>
          <t>I362</t>
        </is>
      </c>
      <c r="B1594" t="inlineStr">
        <is>
          <t>Q3-2025-Data-Requirements-121920_BISLIG ES</t>
        </is>
      </c>
      <c r="C1594" t="n">
        <v>0</v>
      </c>
    </row>
    <row r="1595">
      <c r="A1595" t="inlineStr">
        <is>
          <t>I362</t>
        </is>
      </c>
      <c r="B1595" t="inlineStr">
        <is>
          <t>Q3-2025-Data-Requirements-191523_BALUD PS</t>
        </is>
      </c>
      <c r="C1595" t="n">
        <v>0</v>
      </c>
    </row>
    <row r="1596">
      <c r="A1596" t="inlineStr">
        <is>
          <t>J362</t>
        </is>
      </c>
      <c r="B1596" t="inlineStr">
        <is>
          <t>Q3-2025-Data-Requirements-121920_BISLIG ES</t>
        </is>
      </c>
      <c r="C1596" t="n">
        <v>0</v>
      </c>
    </row>
    <row r="1597">
      <c r="A1597" t="inlineStr">
        <is>
          <t>J362</t>
        </is>
      </c>
      <c r="B1597" t="inlineStr">
        <is>
          <t>Q3-2025-Data-Requirements-191523_BALUD PS</t>
        </is>
      </c>
      <c r="C1597" t="n">
        <v>0</v>
      </c>
    </row>
    <row r="1598">
      <c r="A1598" t="inlineStr">
        <is>
          <t>K362</t>
        </is>
      </c>
      <c r="B1598" t="inlineStr">
        <is>
          <t>Q3-2025-Data-Requirements-121920_BISLIG ES</t>
        </is>
      </c>
      <c r="C1598" t="n">
        <v>0</v>
      </c>
    </row>
    <row r="1599">
      <c r="A1599" t="inlineStr">
        <is>
          <t>K362</t>
        </is>
      </c>
      <c r="B1599" t="inlineStr">
        <is>
          <t>Q3-2025-Data-Requirements-191523_BALUD PS</t>
        </is>
      </c>
      <c r="C1599" t="n">
        <v>0</v>
      </c>
    </row>
    <row r="1600">
      <c r="A1600" t="inlineStr">
        <is>
          <t>L362</t>
        </is>
      </c>
      <c r="B1600" t="inlineStr">
        <is>
          <t>Q3-2025-Data-Requirements-121920_BISLIG ES</t>
        </is>
      </c>
      <c r="C1600" t="n">
        <v>0</v>
      </c>
    </row>
    <row r="1601">
      <c r="A1601" t="inlineStr">
        <is>
          <t>L362</t>
        </is>
      </c>
      <c r="B1601" t="inlineStr">
        <is>
          <t>Q3-2025-Data-Requirements-191523_BALUD PS</t>
        </is>
      </c>
      <c r="C1601" t="n">
        <v>0</v>
      </c>
    </row>
    <row r="1602">
      <c r="A1602" t="inlineStr">
        <is>
          <t>E365</t>
        </is>
      </c>
      <c r="B1602" t="inlineStr">
        <is>
          <t>Q3-2025-Data-Requirements-121920_BISLIG ES</t>
        </is>
      </c>
      <c r="C1602" t="n">
        <v>0</v>
      </c>
    </row>
    <row r="1603">
      <c r="A1603" t="inlineStr">
        <is>
          <t>E365</t>
        </is>
      </c>
      <c r="B1603" t="inlineStr">
        <is>
          <t>Q3-2025-Data-Requirements-191523_BALUD PS</t>
        </is>
      </c>
      <c r="C1603" t="n">
        <v>0</v>
      </c>
    </row>
    <row r="1604">
      <c r="A1604" t="inlineStr">
        <is>
          <t>F365</t>
        </is>
      </c>
      <c r="B1604" t="inlineStr">
        <is>
          <t>Q3-2025-Data-Requirements-121920_BISLIG ES</t>
        </is>
      </c>
      <c r="C1604" t="n">
        <v>0</v>
      </c>
    </row>
    <row r="1605">
      <c r="A1605" t="inlineStr">
        <is>
          <t>F365</t>
        </is>
      </c>
      <c r="B1605" t="inlineStr">
        <is>
          <t>Q3-2025-Data-Requirements-191523_BALUD PS</t>
        </is>
      </c>
      <c r="C1605" t="n">
        <v>0</v>
      </c>
    </row>
    <row r="1606">
      <c r="A1606" t="inlineStr">
        <is>
          <t>G365</t>
        </is>
      </c>
      <c r="B1606" t="inlineStr">
        <is>
          <t>Q3-2025-Data-Requirements-121920_BISLIG ES</t>
        </is>
      </c>
      <c r="C1606" t="n">
        <v>0</v>
      </c>
    </row>
    <row r="1607">
      <c r="A1607" t="inlineStr">
        <is>
          <t>G365</t>
        </is>
      </c>
      <c r="B1607" t="inlineStr">
        <is>
          <t>Q3-2025-Data-Requirements-191523_BALUD PS</t>
        </is>
      </c>
      <c r="C1607" t="n">
        <v>0</v>
      </c>
    </row>
    <row r="1608">
      <c r="A1608" t="inlineStr">
        <is>
          <t>H365</t>
        </is>
      </c>
      <c r="B1608" t="inlineStr">
        <is>
          <t>Q3-2025-Data-Requirements-121920_BISLIG ES</t>
        </is>
      </c>
      <c r="C1608" t="n">
        <v>0</v>
      </c>
    </row>
    <row r="1609">
      <c r="A1609" t="inlineStr">
        <is>
          <t>H365</t>
        </is>
      </c>
      <c r="B1609" t="inlineStr">
        <is>
          <t>Q3-2025-Data-Requirements-191523_BALUD PS</t>
        </is>
      </c>
      <c r="C1609" t="n">
        <v>0</v>
      </c>
    </row>
    <row r="1610">
      <c r="A1610" t="inlineStr">
        <is>
          <t>I365</t>
        </is>
      </c>
      <c r="B1610" t="inlineStr">
        <is>
          <t>Q3-2025-Data-Requirements-121920_BISLIG ES</t>
        </is>
      </c>
      <c r="C1610" t="n">
        <v>0</v>
      </c>
    </row>
    <row r="1611">
      <c r="A1611" t="inlineStr">
        <is>
          <t>I365</t>
        </is>
      </c>
      <c r="B1611" t="inlineStr">
        <is>
          <t>Q3-2025-Data-Requirements-191523_BALUD PS</t>
        </is>
      </c>
      <c r="C1611" t="n">
        <v>0</v>
      </c>
    </row>
    <row r="1612">
      <c r="A1612" t="inlineStr">
        <is>
          <t>J365</t>
        </is>
      </c>
      <c r="B1612" t="inlineStr">
        <is>
          <t>Q3-2025-Data-Requirements-121920_BISLIG ES</t>
        </is>
      </c>
      <c r="C1612" t="n">
        <v>0</v>
      </c>
    </row>
    <row r="1613">
      <c r="A1613" t="inlineStr">
        <is>
          <t>J365</t>
        </is>
      </c>
      <c r="B1613" t="inlineStr">
        <is>
          <t>Q3-2025-Data-Requirements-191523_BALUD PS</t>
        </is>
      </c>
      <c r="C1613" t="n">
        <v>0</v>
      </c>
    </row>
    <row r="1614">
      <c r="A1614" t="inlineStr">
        <is>
          <t>K365</t>
        </is>
      </c>
      <c r="B1614" t="inlineStr">
        <is>
          <t>Q3-2025-Data-Requirements-121920_BISLIG ES</t>
        </is>
      </c>
      <c r="C1614" t="n">
        <v>0</v>
      </c>
    </row>
    <row r="1615">
      <c r="A1615" t="inlineStr">
        <is>
          <t>K365</t>
        </is>
      </c>
      <c r="B1615" t="inlineStr">
        <is>
          <t>Q3-2025-Data-Requirements-191523_BALUD PS</t>
        </is>
      </c>
      <c r="C1615" t="n">
        <v>0</v>
      </c>
    </row>
    <row r="1616">
      <c r="A1616" t="inlineStr">
        <is>
          <t>L365</t>
        </is>
      </c>
      <c r="B1616" t="inlineStr">
        <is>
          <t>Q3-2025-Data-Requirements-121920_BISLIG ES</t>
        </is>
      </c>
      <c r="C1616" t="n">
        <v>0</v>
      </c>
    </row>
    <row r="1617">
      <c r="A1617" t="inlineStr">
        <is>
          <t>L365</t>
        </is>
      </c>
      <c r="B1617" t="inlineStr">
        <is>
          <t>Q3-2025-Data-Requirements-191523_BALUD PS</t>
        </is>
      </c>
      <c r="C1617" t="n">
        <v>0</v>
      </c>
    </row>
    <row r="1618">
      <c r="A1618" t="inlineStr">
        <is>
          <t>E368</t>
        </is>
      </c>
      <c r="B1618" t="inlineStr">
        <is>
          <t>Q3-2025-Data-Requirements-121920_BISLIG ES</t>
        </is>
      </c>
      <c r="C1618" t="n">
        <v>0</v>
      </c>
    </row>
    <row r="1619">
      <c r="A1619" t="inlineStr">
        <is>
          <t>E368</t>
        </is>
      </c>
      <c r="B1619" t="inlineStr">
        <is>
          <t>Q3-2025-Data-Requirements-191523_BALUD PS</t>
        </is>
      </c>
      <c r="C1619" t="n">
        <v>0</v>
      </c>
    </row>
    <row r="1620">
      <c r="A1620" t="inlineStr">
        <is>
          <t>F368</t>
        </is>
      </c>
      <c r="B1620" t="inlineStr">
        <is>
          <t>Q3-2025-Data-Requirements-121920_BISLIG ES</t>
        </is>
      </c>
      <c r="C1620" t="n">
        <v>0</v>
      </c>
    </row>
    <row r="1621">
      <c r="A1621" t="inlineStr">
        <is>
          <t>F368</t>
        </is>
      </c>
      <c r="B1621" t="inlineStr">
        <is>
          <t>Q3-2025-Data-Requirements-191523_BALUD PS</t>
        </is>
      </c>
      <c r="C1621" t="n">
        <v>0</v>
      </c>
    </row>
    <row r="1622">
      <c r="A1622" t="inlineStr">
        <is>
          <t>G368</t>
        </is>
      </c>
      <c r="B1622" t="inlineStr">
        <is>
          <t>Q3-2025-Data-Requirements-121920_BISLIG ES</t>
        </is>
      </c>
      <c r="C1622" t="n">
        <v>0</v>
      </c>
    </row>
    <row r="1623">
      <c r="A1623" t="inlineStr">
        <is>
          <t>G368</t>
        </is>
      </c>
      <c r="B1623" t="inlineStr">
        <is>
          <t>Q3-2025-Data-Requirements-191523_BALUD PS</t>
        </is>
      </c>
      <c r="C1623" t="n">
        <v>0</v>
      </c>
    </row>
    <row r="1624">
      <c r="A1624" t="inlineStr">
        <is>
          <t>H368</t>
        </is>
      </c>
      <c r="B1624" t="inlineStr">
        <is>
          <t>Q3-2025-Data-Requirements-121920_BISLIG ES</t>
        </is>
      </c>
      <c r="C1624" t="n">
        <v>0</v>
      </c>
    </row>
    <row r="1625">
      <c r="A1625" t="inlineStr">
        <is>
          <t>H368</t>
        </is>
      </c>
      <c r="B1625" t="inlineStr">
        <is>
          <t>Q3-2025-Data-Requirements-191523_BALUD PS</t>
        </is>
      </c>
      <c r="C1625" t="n">
        <v>0</v>
      </c>
    </row>
    <row r="1626">
      <c r="A1626" t="inlineStr">
        <is>
          <t>I368</t>
        </is>
      </c>
      <c r="B1626" t="inlineStr">
        <is>
          <t>Q3-2025-Data-Requirements-121920_BISLIG ES</t>
        </is>
      </c>
      <c r="C1626" t="n">
        <v>0</v>
      </c>
    </row>
    <row r="1627">
      <c r="A1627" t="inlineStr">
        <is>
          <t>I368</t>
        </is>
      </c>
      <c r="B1627" t="inlineStr">
        <is>
          <t>Q3-2025-Data-Requirements-191523_BALUD PS</t>
        </is>
      </c>
      <c r="C1627" t="n">
        <v>0</v>
      </c>
    </row>
    <row r="1628">
      <c r="A1628" t="inlineStr">
        <is>
          <t>J368</t>
        </is>
      </c>
      <c r="B1628" t="inlineStr">
        <is>
          <t>Q3-2025-Data-Requirements-121920_BISLIG ES</t>
        </is>
      </c>
      <c r="C1628" t="n">
        <v>0</v>
      </c>
    </row>
    <row r="1629">
      <c r="A1629" t="inlineStr">
        <is>
          <t>J368</t>
        </is>
      </c>
      <c r="B1629" t="inlineStr">
        <is>
          <t>Q3-2025-Data-Requirements-191523_BALUD PS</t>
        </is>
      </c>
      <c r="C1629" t="n">
        <v>0</v>
      </c>
    </row>
    <row r="1630">
      <c r="A1630" t="inlineStr">
        <is>
          <t>K368</t>
        </is>
      </c>
      <c r="B1630" t="inlineStr">
        <is>
          <t>Q3-2025-Data-Requirements-121920_BISLIG ES</t>
        </is>
      </c>
      <c r="C1630" t="n">
        <v>0</v>
      </c>
    </row>
    <row r="1631">
      <c r="A1631" t="inlineStr">
        <is>
          <t>K368</t>
        </is>
      </c>
      <c r="B1631" t="inlineStr">
        <is>
          <t>Q3-2025-Data-Requirements-191523_BALUD PS</t>
        </is>
      </c>
      <c r="C1631" t="n">
        <v>0</v>
      </c>
    </row>
    <row r="1632">
      <c r="A1632" t="inlineStr">
        <is>
          <t>L368</t>
        </is>
      </c>
      <c r="B1632" t="inlineStr">
        <is>
          <t>Q3-2025-Data-Requirements-121920_BISLIG ES</t>
        </is>
      </c>
      <c r="C1632" t="n">
        <v>0</v>
      </c>
    </row>
    <row r="1633">
      <c r="A1633" t="inlineStr">
        <is>
          <t>L368</t>
        </is>
      </c>
      <c r="B1633" t="inlineStr">
        <is>
          <t>Q3-2025-Data-Requirements-191523_BALUD PS</t>
        </is>
      </c>
      <c r="C1633" t="n">
        <v>0</v>
      </c>
    </row>
    <row r="1634">
      <c r="A1634" t="inlineStr">
        <is>
          <t>E371</t>
        </is>
      </c>
      <c r="B1634" t="inlineStr">
        <is>
          <t>Q3-2025-Data-Requirements-121920_BISLIG ES</t>
        </is>
      </c>
      <c r="C1634" t="n">
        <v>0</v>
      </c>
    </row>
    <row r="1635">
      <c r="A1635" t="inlineStr">
        <is>
          <t>E371</t>
        </is>
      </c>
      <c r="B1635" t="inlineStr">
        <is>
          <t>Q3-2025-Data-Requirements-191523_BALUD PS</t>
        </is>
      </c>
      <c r="C1635" t="n">
        <v>0</v>
      </c>
    </row>
    <row r="1636">
      <c r="A1636" t="inlineStr">
        <is>
          <t>F371</t>
        </is>
      </c>
      <c r="B1636" t="inlineStr">
        <is>
          <t>Q3-2025-Data-Requirements-121920_BISLIG ES</t>
        </is>
      </c>
      <c r="C1636" t="n">
        <v>0</v>
      </c>
    </row>
    <row r="1637">
      <c r="A1637" t="inlineStr">
        <is>
          <t>F371</t>
        </is>
      </c>
      <c r="B1637" t="inlineStr">
        <is>
          <t>Q3-2025-Data-Requirements-191523_BALUD PS</t>
        </is>
      </c>
      <c r="C1637" t="n">
        <v>0</v>
      </c>
    </row>
    <row r="1638">
      <c r="A1638" t="inlineStr">
        <is>
          <t>G371</t>
        </is>
      </c>
      <c r="B1638" t="inlineStr">
        <is>
          <t>Q3-2025-Data-Requirements-121920_BISLIG ES</t>
        </is>
      </c>
      <c r="C1638" t="n">
        <v>0</v>
      </c>
    </row>
    <row r="1639">
      <c r="A1639" t="inlineStr">
        <is>
          <t>G371</t>
        </is>
      </c>
      <c r="B1639" t="inlineStr">
        <is>
          <t>Q3-2025-Data-Requirements-191523_BALUD PS</t>
        </is>
      </c>
      <c r="C1639" t="n">
        <v>0</v>
      </c>
    </row>
    <row r="1640">
      <c r="A1640" t="inlineStr">
        <is>
          <t>H371</t>
        </is>
      </c>
      <c r="B1640" t="inlineStr">
        <is>
          <t>Q3-2025-Data-Requirements-121920_BISLIG ES</t>
        </is>
      </c>
      <c r="C1640" t="n">
        <v>0</v>
      </c>
    </row>
    <row r="1641">
      <c r="A1641" t="inlineStr">
        <is>
          <t>H371</t>
        </is>
      </c>
      <c r="B1641" t="inlineStr">
        <is>
          <t>Q3-2025-Data-Requirements-191523_BALUD PS</t>
        </is>
      </c>
      <c r="C1641" t="n">
        <v>0</v>
      </c>
    </row>
    <row r="1642">
      <c r="A1642" t="inlineStr">
        <is>
          <t>I371</t>
        </is>
      </c>
      <c r="B1642" t="inlineStr">
        <is>
          <t>Q3-2025-Data-Requirements-121920_BISLIG ES</t>
        </is>
      </c>
      <c r="C1642" t="n">
        <v>0</v>
      </c>
    </row>
    <row r="1643">
      <c r="A1643" t="inlineStr">
        <is>
          <t>I371</t>
        </is>
      </c>
      <c r="B1643" t="inlineStr">
        <is>
          <t>Q3-2025-Data-Requirements-191523_BALUD PS</t>
        </is>
      </c>
      <c r="C1643" t="n">
        <v>0</v>
      </c>
    </row>
    <row r="1644">
      <c r="A1644" t="inlineStr">
        <is>
          <t>J371</t>
        </is>
      </c>
      <c r="B1644" t="inlineStr">
        <is>
          <t>Q3-2025-Data-Requirements-121920_BISLIG ES</t>
        </is>
      </c>
      <c r="C1644" t="n">
        <v>0</v>
      </c>
    </row>
    <row r="1645">
      <c r="A1645" t="inlineStr">
        <is>
          <t>J371</t>
        </is>
      </c>
      <c r="B1645" t="inlineStr">
        <is>
          <t>Q3-2025-Data-Requirements-191523_BALUD PS</t>
        </is>
      </c>
      <c r="C1645" t="n">
        <v>0</v>
      </c>
    </row>
    <row r="1646">
      <c r="A1646" t="inlineStr">
        <is>
          <t>K371</t>
        </is>
      </c>
      <c r="B1646" t="inlineStr">
        <is>
          <t>Q3-2025-Data-Requirements-121920_BISLIG ES</t>
        </is>
      </c>
      <c r="C1646" t="n">
        <v>0</v>
      </c>
    </row>
    <row r="1647">
      <c r="A1647" t="inlineStr">
        <is>
          <t>K371</t>
        </is>
      </c>
      <c r="B1647" t="inlineStr">
        <is>
          <t>Q3-2025-Data-Requirements-191523_BALUD PS</t>
        </is>
      </c>
      <c r="C1647" t="n">
        <v>0</v>
      </c>
    </row>
    <row r="1648">
      <c r="A1648" t="inlineStr">
        <is>
          <t>L371</t>
        </is>
      </c>
      <c r="B1648" t="inlineStr">
        <is>
          <t>Q3-2025-Data-Requirements-121920_BISLIG ES</t>
        </is>
      </c>
      <c r="C1648" t="n">
        <v>0</v>
      </c>
    </row>
    <row r="1649">
      <c r="A1649" t="inlineStr">
        <is>
          <t>L371</t>
        </is>
      </c>
      <c r="B1649" t="inlineStr">
        <is>
          <t>Q3-2025-Data-Requirements-191523_BALUD PS</t>
        </is>
      </c>
      <c r="C1649" t="n">
        <v>0</v>
      </c>
    </row>
    <row r="1650">
      <c r="A1650" t="inlineStr">
        <is>
          <t>M374</t>
        </is>
      </c>
      <c r="B1650" t="inlineStr">
        <is>
          <t>Q3-2025-Data-Requirements-121920_BISLIG ES</t>
        </is>
      </c>
      <c r="C1650" t="n">
        <v>0</v>
      </c>
    </row>
    <row r="1651">
      <c r="A1651" t="inlineStr">
        <is>
          <t>M374</t>
        </is>
      </c>
      <c r="B1651" t="inlineStr">
        <is>
          <t>Q3-2025-Data-Requirements-191523_BALUD PS</t>
        </is>
      </c>
      <c r="C1651" t="n">
        <v>0</v>
      </c>
    </row>
    <row r="1652">
      <c r="A1652" t="inlineStr">
        <is>
          <t>N374</t>
        </is>
      </c>
      <c r="B1652" t="inlineStr">
        <is>
          <t>Q3-2025-Data-Requirements-121920_BISLIG ES</t>
        </is>
      </c>
      <c r="C1652" t="n">
        <v>0</v>
      </c>
    </row>
    <row r="1653">
      <c r="A1653" t="inlineStr">
        <is>
          <t>N374</t>
        </is>
      </c>
      <c r="B1653" t="inlineStr">
        <is>
          <t>Q3-2025-Data-Requirements-191523_BALUD PS</t>
        </is>
      </c>
      <c r="C1653" t="n">
        <v>0</v>
      </c>
    </row>
    <row r="1654">
      <c r="A1654" t="inlineStr">
        <is>
          <t>O374</t>
        </is>
      </c>
      <c r="B1654" t="inlineStr">
        <is>
          <t>Q3-2025-Data-Requirements-121920_BISLIG ES</t>
        </is>
      </c>
      <c r="C1654" t="n">
        <v>0</v>
      </c>
    </row>
    <row r="1655">
      <c r="A1655" t="inlineStr">
        <is>
          <t>O374</t>
        </is>
      </c>
      <c r="B1655" t="inlineStr">
        <is>
          <t>Q3-2025-Data-Requirements-191523_BALUD PS</t>
        </is>
      </c>
      <c r="C1655" t="n">
        <v>0</v>
      </c>
    </row>
    <row r="1656">
      <c r="A1656" t="inlineStr">
        <is>
          <t>M377</t>
        </is>
      </c>
      <c r="B1656" t="inlineStr">
        <is>
          <t>Q3-2025-Data-Requirements-121920_BISLIG ES</t>
        </is>
      </c>
      <c r="C1656" t="n">
        <v>0</v>
      </c>
    </row>
    <row r="1657">
      <c r="A1657" t="inlineStr">
        <is>
          <t>M377</t>
        </is>
      </c>
      <c r="B1657" t="inlineStr">
        <is>
          <t>Q3-2025-Data-Requirements-191523_BALUD PS</t>
        </is>
      </c>
      <c r="C1657" t="n">
        <v>0</v>
      </c>
    </row>
    <row r="1658">
      <c r="A1658" t="inlineStr">
        <is>
          <t>N377</t>
        </is>
      </c>
      <c r="B1658" t="inlineStr">
        <is>
          <t>Q3-2025-Data-Requirements-121920_BISLIG ES</t>
        </is>
      </c>
      <c r="C1658" t="n">
        <v>0</v>
      </c>
    </row>
    <row r="1659">
      <c r="A1659" t="inlineStr">
        <is>
          <t>N377</t>
        </is>
      </c>
      <c r="B1659" t="inlineStr">
        <is>
          <t>Q3-2025-Data-Requirements-191523_BALUD PS</t>
        </is>
      </c>
      <c r="C1659" t="n">
        <v>0</v>
      </c>
    </row>
    <row r="1660">
      <c r="A1660" t="inlineStr">
        <is>
          <t>O377</t>
        </is>
      </c>
      <c r="B1660" t="inlineStr">
        <is>
          <t>Q3-2025-Data-Requirements-121920_BISLIG ES</t>
        </is>
      </c>
      <c r="C1660" t="n">
        <v>0</v>
      </c>
    </row>
    <row r="1661">
      <c r="A1661" t="inlineStr">
        <is>
          <t>O377</t>
        </is>
      </c>
      <c r="B1661" t="inlineStr">
        <is>
          <t>Q3-2025-Data-Requirements-191523_BALUD PS</t>
        </is>
      </c>
      <c r="C1661" t="n">
        <v>0</v>
      </c>
    </row>
    <row r="1662">
      <c r="A1662" t="inlineStr">
        <is>
          <t>E378</t>
        </is>
      </c>
      <c r="B1662" t="inlineStr">
        <is>
          <t>Q3-2025-Data-Requirements-121920_BISLIG ES</t>
        </is>
      </c>
      <c r="C1662" t="n">
        <v>0</v>
      </c>
    </row>
    <row r="1663">
      <c r="A1663" t="inlineStr">
        <is>
          <t>E378</t>
        </is>
      </c>
      <c r="B1663" t="inlineStr">
        <is>
          <t>Q3-2025-Data-Requirements-191523_BALUD PS</t>
        </is>
      </c>
      <c r="C1663" t="n">
        <v>0</v>
      </c>
    </row>
    <row r="1664">
      <c r="A1664" t="inlineStr">
        <is>
          <t>F378</t>
        </is>
      </c>
      <c r="B1664" t="inlineStr">
        <is>
          <t>Q3-2025-Data-Requirements-121920_BISLIG ES</t>
        </is>
      </c>
      <c r="C1664" t="n">
        <v>0</v>
      </c>
    </row>
    <row r="1665">
      <c r="A1665" t="inlineStr">
        <is>
          <t>F378</t>
        </is>
      </c>
      <c r="B1665" t="inlineStr">
        <is>
          <t>Q3-2025-Data-Requirements-191523_BALUD PS</t>
        </is>
      </c>
      <c r="C1665" t="n">
        <v>0</v>
      </c>
    </row>
    <row r="1666">
      <c r="A1666" t="inlineStr">
        <is>
          <t>G378</t>
        </is>
      </c>
      <c r="B1666" t="inlineStr">
        <is>
          <t>Q3-2025-Data-Requirements-121920_BISLIG ES</t>
        </is>
      </c>
      <c r="C1666" t="n">
        <v>0</v>
      </c>
    </row>
    <row r="1667">
      <c r="A1667" t="inlineStr">
        <is>
          <t>G378</t>
        </is>
      </c>
      <c r="B1667" t="inlineStr">
        <is>
          <t>Q3-2025-Data-Requirements-191523_BALUD PS</t>
        </is>
      </c>
      <c r="C1667" t="n">
        <v>0</v>
      </c>
    </row>
    <row r="1668">
      <c r="A1668" t="inlineStr">
        <is>
          <t>H378</t>
        </is>
      </c>
      <c r="B1668" t="inlineStr">
        <is>
          <t>Q3-2025-Data-Requirements-121920_BISLIG ES</t>
        </is>
      </c>
      <c r="C1668" t="n">
        <v>0</v>
      </c>
    </row>
    <row r="1669">
      <c r="A1669" t="inlineStr">
        <is>
          <t>H378</t>
        </is>
      </c>
      <c r="B1669" t="inlineStr">
        <is>
          <t>Q3-2025-Data-Requirements-191523_BALUD PS</t>
        </is>
      </c>
      <c r="C1669" t="n">
        <v>0</v>
      </c>
    </row>
    <row r="1670">
      <c r="A1670" t="inlineStr">
        <is>
          <t>I378</t>
        </is>
      </c>
      <c r="B1670" t="inlineStr">
        <is>
          <t>Q3-2025-Data-Requirements-121920_BISLIG ES</t>
        </is>
      </c>
      <c r="C1670" t="n">
        <v>0</v>
      </c>
    </row>
    <row r="1671">
      <c r="A1671" t="inlineStr">
        <is>
          <t>I378</t>
        </is>
      </c>
      <c r="B1671" t="inlineStr">
        <is>
          <t>Q3-2025-Data-Requirements-191523_BALUD PS</t>
        </is>
      </c>
      <c r="C1671" t="n">
        <v>0</v>
      </c>
    </row>
    <row r="1672">
      <c r="A1672" t="inlineStr">
        <is>
          <t>J378</t>
        </is>
      </c>
      <c r="B1672" t="inlineStr">
        <is>
          <t>Q3-2025-Data-Requirements-121920_BISLIG ES</t>
        </is>
      </c>
      <c r="C1672" t="n">
        <v>0</v>
      </c>
    </row>
    <row r="1673">
      <c r="A1673" t="inlineStr">
        <is>
          <t>J378</t>
        </is>
      </c>
      <c r="B1673" t="inlineStr">
        <is>
          <t>Q3-2025-Data-Requirements-191523_BALUD PS</t>
        </is>
      </c>
      <c r="C1673" t="n">
        <v>0</v>
      </c>
    </row>
    <row r="1674">
      <c r="A1674" t="inlineStr">
        <is>
          <t>K378</t>
        </is>
      </c>
      <c r="B1674" t="inlineStr">
        <is>
          <t>Q3-2025-Data-Requirements-121920_BISLIG ES</t>
        </is>
      </c>
      <c r="C1674" t="n">
        <v>0</v>
      </c>
    </row>
    <row r="1675">
      <c r="A1675" t="inlineStr">
        <is>
          <t>K378</t>
        </is>
      </c>
      <c r="B1675" t="inlineStr">
        <is>
          <t>Q3-2025-Data-Requirements-191523_BALUD PS</t>
        </is>
      </c>
      <c r="C1675" t="n">
        <v>0</v>
      </c>
    </row>
    <row r="1676">
      <c r="A1676" t="inlineStr">
        <is>
          <t>L378</t>
        </is>
      </c>
      <c r="B1676" t="inlineStr">
        <is>
          <t>Q3-2025-Data-Requirements-121920_BISLIG ES</t>
        </is>
      </c>
      <c r="C1676" t="n">
        <v>0</v>
      </c>
    </row>
    <row r="1677">
      <c r="A1677" t="inlineStr">
        <is>
          <t>L378</t>
        </is>
      </c>
      <c r="B1677" t="inlineStr">
        <is>
          <t>Q3-2025-Data-Requirements-191523_BALUD PS</t>
        </is>
      </c>
      <c r="C1677" t="n">
        <v>0</v>
      </c>
    </row>
    <row r="1678">
      <c r="A1678" t="inlineStr">
        <is>
          <t>M378</t>
        </is>
      </c>
      <c r="B1678" t="inlineStr">
        <is>
          <t>Q3-2025-Data-Requirements-121920_BISLIG ES</t>
        </is>
      </c>
      <c r="C1678" t="n">
        <v>0</v>
      </c>
    </row>
    <row r="1679">
      <c r="A1679" t="inlineStr">
        <is>
          <t>M378</t>
        </is>
      </c>
      <c r="B1679" t="inlineStr">
        <is>
          <t>Q3-2025-Data-Requirements-191523_BALUD PS</t>
        </is>
      </c>
      <c r="C1679" t="n">
        <v>0</v>
      </c>
    </row>
    <row r="1680">
      <c r="A1680" t="inlineStr">
        <is>
          <t>N378</t>
        </is>
      </c>
      <c r="B1680" t="inlineStr">
        <is>
          <t>Q3-2025-Data-Requirements-121920_BISLIG ES</t>
        </is>
      </c>
      <c r="C1680" t="n">
        <v>0</v>
      </c>
    </row>
    <row r="1681">
      <c r="A1681" t="inlineStr">
        <is>
          <t>N378</t>
        </is>
      </c>
      <c r="B1681" t="inlineStr">
        <is>
          <t>Q3-2025-Data-Requirements-191523_BALUD PS</t>
        </is>
      </c>
      <c r="C1681" t="n">
        <v>0</v>
      </c>
    </row>
    <row r="1682">
      <c r="A1682" t="inlineStr">
        <is>
          <t>O378</t>
        </is>
      </c>
      <c r="B1682" t="inlineStr">
        <is>
          <t>Q3-2025-Data-Requirements-121920_BISLIG ES</t>
        </is>
      </c>
      <c r="C1682" t="n">
        <v>0</v>
      </c>
    </row>
    <row r="1683">
      <c r="A1683" t="inlineStr">
        <is>
          <t>O378</t>
        </is>
      </c>
      <c r="B1683" t="inlineStr">
        <is>
          <t>Q3-2025-Data-Requirements-191523_BALUD PS</t>
        </is>
      </c>
      <c r="C1683" t="n">
        <v>0</v>
      </c>
    </row>
    <row r="1684">
      <c r="A1684" t="inlineStr">
        <is>
          <t>E379</t>
        </is>
      </c>
      <c r="B1684" t="inlineStr">
        <is>
          <t>Q3-2025-Data-Requirements-121920_BISLIG ES</t>
        </is>
      </c>
      <c r="C1684" t="n">
        <v>0</v>
      </c>
    </row>
    <row r="1685">
      <c r="A1685" t="inlineStr">
        <is>
          <t>E379</t>
        </is>
      </c>
      <c r="B1685" t="inlineStr">
        <is>
          <t>Q3-2025-Data-Requirements-191523_BALUD PS</t>
        </is>
      </c>
      <c r="C1685" t="n">
        <v>0</v>
      </c>
    </row>
    <row r="1686">
      <c r="A1686" t="inlineStr">
        <is>
          <t>F379</t>
        </is>
      </c>
      <c r="B1686" t="inlineStr">
        <is>
          <t>Q3-2025-Data-Requirements-121920_BISLIG ES</t>
        </is>
      </c>
      <c r="C1686" t="n">
        <v>0</v>
      </c>
    </row>
    <row r="1687">
      <c r="A1687" t="inlineStr">
        <is>
          <t>F379</t>
        </is>
      </c>
      <c r="B1687" t="inlineStr">
        <is>
          <t>Q3-2025-Data-Requirements-191523_BALUD PS</t>
        </is>
      </c>
      <c r="C1687" t="n">
        <v>0</v>
      </c>
    </row>
    <row r="1688">
      <c r="A1688" t="inlineStr">
        <is>
          <t>G379</t>
        </is>
      </c>
      <c r="B1688" t="inlineStr">
        <is>
          <t>Q3-2025-Data-Requirements-121920_BISLIG ES</t>
        </is>
      </c>
      <c r="C1688" t="n">
        <v>0</v>
      </c>
    </row>
    <row r="1689">
      <c r="A1689" t="inlineStr">
        <is>
          <t>G379</t>
        </is>
      </c>
      <c r="B1689" t="inlineStr">
        <is>
          <t>Q3-2025-Data-Requirements-191523_BALUD PS</t>
        </is>
      </c>
      <c r="C1689" t="n">
        <v>0</v>
      </c>
    </row>
    <row r="1690">
      <c r="A1690" t="inlineStr">
        <is>
          <t>H379</t>
        </is>
      </c>
      <c r="B1690" t="inlineStr">
        <is>
          <t>Q3-2025-Data-Requirements-121920_BISLIG ES</t>
        </is>
      </c>
      <c r="C1690" t="n">
        <v>0</v>
      </c>
    </row>
    <row r="1691">
      <c r="A1691" t="inlineStr">
        <is>
          <t>H379</t>
        </is>
      </c>
      <c r="B1691" t="inlineStr">
        <is>
          <t>Q3-2025-Data-Requirements-191523_BALUD PS</t>
        </is>
      </c>
      <c r="C1691" t="n">
        <v>0</v>
      </c>
    </row>
    <row r="1692">
      <c r="A1692" t="inlineStr">
        <is>
          <t>I379</t>
        </is>
      </c>
      <c r="B1692" t="inlineStr">
        <is>
          <t>Q3-2025-Data-Requirements-121920_BISLIG ES</t>
        </is>
      </c>
      <c r="C1692" t="n">
        <v>0</v>
      </c>
    </row>
    <row r="1693">
      <c r="A1693" t="inlineStr">
        <is>
          <t>I379</t>
        </is>
      </c>
      <c r="B1693" t="inlineStr">
        <is>
          <t>Q3-2025-Data-Requirements-191523_BALUD PS</t>
        </is>
      </c>
      <c r="C1693" t="n">
        <v>0</v>
      </c>
    </row>
    <row r="1694">
      <c r="A1694" t="inlineStr">
        <is>
          <t>J379</t>
        </is>
      </c>
      <c r="B1694" t="inlineStr">
        <is>
          <t>Q3-2025-Data-Requirements-121920_BISLIG ES</t>
        </is>
      </c>
      <c r="C1694" t="n">
        <v>0</v>
      </c>
    </row>
    <row r="1695">
      <c r="A1695" t="inlineStr">
        <is>
          <t>J379</t>
        </is>
      </c>
      <c r="B1695" t="inlineStr">
        <is>
          <t>Q3-2025-Data-Requirements-191523_BALUD PS</t>
        </is>
      </c>
      <c r="C1695" t="n">
        <v>0</v>
      </c>
    </row>
    <row r="1696">
      <c r="A1696" t="inlineStr">
        <is>
          <t>K379</t>
        </is>
      </c>
      <c r="B1696" t="inlineStr">
        <is>
          <t>Q3-2025-Data-Requirements-121920_BISLIG ES</t>
        </is>
      </c>
      <c r="C1696" t="n">
        <v>0</v>
      </c>
    </row>
    <row r="1697">
      <c r="A1697" t="inlineStr">
        <is>
          <t>K379</t>
        </is>
      </c>
      <c r="B1697" t="inlineStr">
        <is>
          <t>Q3-2025-Data-Requirements-191523_BALUD PS</t>
        </is>
      </c>
      <c r="C1697" t="n">
        <v>0</v>
      </c>
    </row>
    <row r="1698">
      <c r="A1698" t="inlineStr">
        <is>
          <t>L379</t>
        </is>
      </c>
      <c r="B1698" t="inlineStr">
        <is>
          <t>Q3-2025-Data-Requirements-121920_BISLIG ES</t>
        </is>
      </c>
      <c r="C1698" t="n">
        <v>0</v>
      </c>
    </row>
    <row r="1699">
      <c r="A1699" t="inlineStr">
        <is>
          <t>L379</t>
        </is>
      </c>
      <c r="B1699" t="inlineStr">
        <is>
          <t>Q3-2025-Data-Requirements-191523_BALUD PS</t>
        </is>
      </c>
      <c r="C1699" t="n">
        <v>0</v>
      </c>
    </row>
    <row r="1700">
      <c r="A1700" t="inlineStr">
        <is>
          <t>M379</t>
        </is>
      </c>
      <c r="B1700" t="inlineStr">
        <is>
          <t>Q3-2025-Data-Requirements-121920_BISLIG ES</t>
        </is>
      </c>
      <c r="C1700" t="n">
        <v>0</v>
      </c>
    </row>
    <row r="1701">
      <c r="A1701" t="inlineStr">
        <is>
          <t>M379</t>
        </is>
      </c>
      <c r="B1701" t="inlineStr">
        <is>
          <t>Q3-2025-Data-Requirements-191523_BALUD PS</t>
        </is>
      </c>
      <c r="C1701" t="n">
        <v>0</v>
      </c>
    </row>
    <row r="1702">
      <c r="A1702" t="inlineStr">
        <is>
          <t>N379</t>
        </is>
      </c>
      <c r="B1702" t="inlineStr">
        <is>
          <t>Q3-2025-Data-Requirements-121920_BISLIG ES</t>
        </is>
      </c>
      <c r="C1702" t="n">
        <v>0</v>
      </c>
    </row>
    <row r="1703">
      <c r="A1703" t="inlineStr">
        <is>
          <t>N379</t>
        </is>
      </c>
      <c r="B1703" t="inlineStr">
        <is>
          <t>Q3-2025-Data-Requirements-191523_BALUD PS</t>
        </is>
      </c>
      <c r="C1703" t="n">
        <v>0</v>
      </c>
    </row>
    <row r="1704">
      <c r="A1704" t="inlineStr">
        <is>
          <t>O379</t>
        </is>
      </c>
      <c r="B1704" t="inlineStr">
        <is>
          <t>Q3-2025-Data-Requirements-121920_BISLIG ES</t>
        </is>
      </c>
      <c r="C1704" t="n">
        <v>0</v>
      </c>
    </row>
    <row r="1705">
      <c r="A1705" t="inlineStr">
        <is>
          <t>O379</t>
        </is>
      </c>
      <c r="B1705" t="inlineStr">
        <is>
          <t>Q3-2025-Data-Requirements-191523_BALUD PS</t>
        </is>
      </c>
      <c r="C1705" t="n">
        <v>0</v>
      </c>
    </row>
    <row r="1706">
      <c r="A1706" t="inlineStr">
        <is>
          <t>E380</t>
        </is>
      </c>
      <c r="B1706" t="inlineStr">
        <is>
          <t>Q3-2025-Data-Requirements-121920_BISLIG ES</t>
        </is>
      </c>
      <c r="C1706" t="n">
        <v>0</v>
      </c>
    </row>
    <row r="1707">
      <c r="A1707" t="inlineStr">
        <is>
          <t>E380</t>
        </is>
      </c>
      <c r="B1707" t="inlineStr">
        <is>
          <t>Q3-2025-Data-Requirements-191523_BALUD PS</t>
        </is>
      </c>
      <c r="C1707" t="n">
        <v>0</v>
      </c>
    </row>
    <row r="1708">
      <c r="A1708" t="inlineStr">
        <is>
          <t>F380</t>
        </is>
      </c>
      <c r="B1708" t="inlineStr">
        <is>
          <t>Q3-2025-Data-Requirements-121920_BISLIG ES</t>
        </is>
      </c>
      <c r="C1708" t="n">
        <v>0</v>
      </c>
    </row>
    <row r="1709">
      <c r="A1709" t="inlineStr">
        <is>
          <t>F380</t>
        </is>
      </c>
      <c r="B1709" t="inlineStr">
        <is>
          <t>Q3-2025-Data-Requirements-191523_BALUD PS</t>
        </is>
      </c>
      <c r="C1709" t="n">
        <v>0</v>
      </c>
    </row>
    <row r="1710">
      <c r="A1710" t="inlineStr">
        <is>
          <t>G380</t>
        </is>
      </c>
      <c r="B1710" t="inlineStr">
        <is>
          <t>Q3-2025-Data-Requirements-121920_BISLIG ES</t>
        </is>
      </c>
      <c r="C1710" t="n">
        <v>0</v>
      </c>
    </row>
    <row r="1711">
      <c r="A1711" t="inlineStr">
        <is>
          <t>G380</t>
        </is>
      </c>
      <c r="B1711" t="inlineStr">
        <is>
          <t>Q3-2025-Data-Requirements-191523_BALUD PS</t>
        </is>
      </c>
      <c r="C1711" t="n">
        <v>0</v>
      </c>
    </row>
    <row r="1712">
      <c r="A1712" t="inlineStr">
        <is>
          <t>H380</t>
        </is>
      </c>
      <c r="B1712" t="inlineStr">
        <is>
          <t>Q3-2025-Data-Requirements-121920_BISLIG ES</t>
        </is>
      </c>
      <c r="C1712" t="n">
        <v>0</v>
      </c>
    </row>
    <row r="1713">
      <c r="A1713" t="inlineStr">
        <is>
          <t>H380</t>
        </is>
      </c>
      <c r="B1713" t="inlineStr">
        <is>
          <t>Q3-2025-Data-Requirements-191523_BALUD PS</t>
        </is>
      </c>
      <c r="C1713" t="n">
        <v>0</v>
      </c>
    </row>
    <row r="1714">
      <c r="A1714" t="inlineStr">
        <is>
          <t>I380</t>
        </is>
      </c>
      <c r="B1714" t="inlineStr">
        <is>
          <t>Q3-2025-Data-Requirements-121920_BISLIG ES</t>
        </is>
      </c>
      <c r="C1714" t="n">
        <v>0</v>
      </c>
    </row>
    <row r="1715">
      <c r="A1715" t="inlineStr">
        <is>
          <t>I380</t>
        </is>
      </c>
      <c r="B1715" t="inlineStr">
        <is>
          <t>Q3-2025-Data-Requirements-191523_BALUD PS</t>
        </is>
      </c>
      <c r="C1715" t="n">
        <v>0</v>
      </c>
    </row>
    <row r="1716">
      <c r="A1716" t="inlineStr">
        <is>
          <t>J380</t>
        </is>
      </c>
      <c r="B1716" t="inlineStr">
        <is>
          <t>Q3-2025-Data-Requirements-121920_BISLIG ES</t>
        </is>
      </c>
      <c r="C1716" t="n">
        <v>0</v>
      </c>
    </row>
    <row r="1717">
      <c r="A1717" t="inlineStr">
        <is>
          <t>J380</t>
        </is>
      </c>
      <c r="B1717" t="inlineStr">
        <is>
          <t>Q3-2025-Data-Requirements-191523_BALUD PS</t>
        </is>
      </c>
      <c r="C1717" t="n">
        <v>0</v>
      </c>
    </row>
    <row r="1718">
      <c r="A1718" t="inlineStr">
        <is>
          <t>K380</t>
        </is>
      </c>
      <c r="B1718" t="inlineStr">
        <is>
          <t>Q3-2025-Data-Requirements-121920_BISLIG ES</t>
        </is>
      </c>
      <c r="C1718" t="n">
        <v>0</v>
      </c>
    </row>
    <row r="1719">
      <c r="A1719" t="inlineStr">
        <is>
          <t>K380</t>
        </is>
      </c>
      <c r="B1719" t="inlineStr">
        <is>
          <t>Q3-2025-Data-Requirements-191523_BALUD PS</t>
        </is>
      </c>
      <c r="C1719" t="n">
        <v>0</v>
      </c>
    </row>
    <row r="1720">
      <c r="A1720" t="inlineStr">
        <is>
          <t>L380</t>
        </is>
      </c>
      <c r="B1720" t="inlineStr">
        <is>
          <t>Q3-2025-Data-Requirements-121920_BISLIG ES</t>
        </is>
      </c>
      <c r="C1720" t="n">
        <v>0</v>
      </c>
    </row>
    <row r="1721">
      <c r="A1721" t="inlineStr">
        <is>
          <t>L380</t>
        </is>
      </c>
      <c r="B1721" t="inlineStr">
        <is>
          <t>Q3-2025-Data-Requirements-191523_BALUD PS</t>
        </is>
      </c>
      <c r="C1721" t="n">
        <v>0</v>
      </c>
    </row>
    <row r="1722">
      <c r="A1722" t="inlineStr">
        <is>
          <t>M380</t>
        </is>
      </c>
      <c r="B1722" t="inlineStr">
        <is>
          <t>Q3-2025-Data-Requirements-121920_BISLIG ES</t>
        </is>
      </c>
      <c r="C1722" t="n">
        <v>0</v>
      </c>
    </row>
    <row r="1723">
      <c r="A1723" t="inlineStr">
        <is>
          <t>M380</t>
        </is>
      </c>
      <c r="B1723" t="inlineStr">
        <is>
          <t>Q3-2025-Data-Requirements-191523_BALUD PS</t>
        </is>
      </c>
      <c r="C1723" t="n">
        <v>0</v>
      </c>
    </row>
    <row r="1724">
      <c r="A1724" t="inlineStr">
        <is>
          <t>N380</t>
        </is>
      </c>
      <c r="B1724" t="inlineStr">
        <is>
          <t>Q3-2025-Data-Requirements-121920_BISLIG ES</t>
        </is>
      </c>
      <c r="C1724" t="n">
        <v>0</v>
      </c>
    </row>
    <row r="1725">
      <c r="A1725" t="inlineStr">
        <is>
          <t>N380</t>
        </is>
      </c>
      <c r="B1725" t="inlineStr">
        <is>
          <t>Q3-2025-Data-Requirements-191523_BALUD PS</t>
        </is>
      </c>
      <c r="C1725" t="n">
        <v>0</v>
      </c>
    </row>
    <row r="1726">
      <c r="A1726" t="inlineStr">
        <is>
          <t>O380</t>
        </is>
      </c>
      <c r="B1726" t="inlineStr">
        <is>
          <t>Q3-2025-Data-Requirements-121920_BISLIG ES</t>
        </is>
      </c>
      <c r="C1726" t="n">
        <v>0</v>
      </c>
    </row>
    <row r="1727">
      <c r="A1727" t="inlineStr">
        <is>
          <t>O380</t>
        </is>
      </c>
      <c r="B1727" t="inlineStr">
        <is>
          <t>Q3-2025-Data-Requirements-191523_BALUD PS</t>
        </is>
      </c>
      <c r="C1727" t="n">
        <v>0</v>
      </c>
    </row>
    <row r="1728">
      <c r="A1728" t="inlineStr">
        <is>
          <t>F384</t>
        </is>
      </c>
      <c r="B1728" t="inlineStr">
        <is>
          <t>Q3-2025-Data-Requirements-121920_BISLIG ES</t>
        </is>
      </c>
      <c r="C1728" t="n">
        <v>3</v>
      </c>
    </row>
    <row r="1729">
      <c r="A1729" t="inlineStr">
        <is>
          <t>F384</t>
        </is>
      </c>
      <c r="B1729" t="inlineStr">
        <is>
          <t>Q3-2025-Data-Requirements-191523_BALUD PS</t>
        </is>
      </c>
      <c r="C1729" t="n">
        <v>3</v>
      </c>
    </row>
    <row r="1730">
      <c r="A1730" t="inlineStr">
        <is>
          <t>G384</t>
        </is>
      </c>
      <c r="B1730" t="inlineStr">
        <is>
          <t>Q3-2025-Data-Requirements-121920_BISLIG ES</t>
        </is>
      </c>
      <c r="C1730" t="n">
        <v>2</v>
      </c>
    </row>
    <row r="1731">
      <c r="A1731" t="inlineStr">
        <is>
          <t>G384</t>
        </is>
      </c>
      <c r="B1731" t="inlineStr">
        <is>
          <t>Q3-2025-Data-Requirements-191523_BALUD PS</t>
        </is>
      </c>
      <c r="C1731" t="n">
        <v>1</v>
      </c>
    </row>
    <row r="1732">
      <c r="A1732" t="inlineStr">
        <is>
          <t>H384</t>
        </is>
      </c>
      <c r="B1732" t="inlineStr">
        <is>
          <t>Q3-2025-Data-Requirements-121920_BISLIG ES</t>
        </is>
      </c>
      <c r="C1732" t="n">
        <v>5</v>
      </c>
    </row>
    <row r="1733">
      <c r="A1733" t="inlineStr">
        <is>
          <t>H384</t>
        </is>
      </c>
      <c r="B1733" t="inlineStr">
        <is>
          <t>Q3-2025-Data-Requirements-191523_BALUD PS</t>
        </is>
      </c>
      <c r="C1733" t="n">
        <v>4</v>
      </c>
    </row>
    <row r="1734">
      <c r="A1734" t="inlineStr">
        <is>
          <t>I384</t>
        </is>
      </c>
      <c r="B1734" t="inlineStr">
        <is>
          <t>Q3-2025-Data-Requirements-121920_BISLIG ES</t>
        </is>
      </c>
      <c r="C1734" t="n">
        <v>10</v>
      </c>
    </row>
    <row r="1735">
      <c r="A1735" t="inlineStr">
        <is>
          <t>I384</t>
        </is>
      </c>
      <c r="B1735" t="inlineStr">
        <is>
          <t>Q3-2025-Data-Requirements-191523_BALUD PS</t>
        </is>
      </c>
      <c r="C1735" t="n">
        <v>0</v>
      </c>
    </row>
    <row r="1736">
      <c r="A1736" t="inlineStr">
        <is>
          <t>J384</t>
        </is>
      </c>
      <c r="B1736" t="inlineStr">
        <is>
          <t>Q3-2025-Data-Requirements-121920_BISLIG ES</t>
        </is>
      </c>
      <c r="C1736" t="n">
        <v>7</v>
      </c>
    </row>
    <row r="1737">
      <c r="A1737" t="inlineStr">
        <is>
          <t>J384</t>
        </is>
      </c>
      <c r="B1737" t="inlineStr">
        <is>
          <t>Q3-2025-Data-Requirements-191523_BALUD PS</t>
        </is>
      </c>
      <c r="C1737" t="n">
        <v>0</v>
      </c>
    </row>
    <row r="1738">
      <c r="A1738" t="inlineStr">
        <is>
          <t>K384</t>
        </is>
      </c>
      <c r="B1738" t="inlineStr">
        <is>
          <t>Q3-2025-Data-Requirements-121920_BISLIG ES</t>
        </is>
      </c>
      <c r="C1738" t="n">
        <v>17</v>
      </c>
    </row>
    <row r="1739">
      <c r="A1739" t="inlineStr">
        <is>
          <t>K384</t>
        </is>
      </c>
      <c r="B1739" t="inlineStr">
        <is>
          <t>Q3-2025-Data-Requirements-191523_BALUD PS</t>
        </is>
      </c>
      <c r="C1739" t="n">
        <v>0</v>
      </c>
    </row>
    <row r="1740">
      <c r="A1740" t="inlineStr">
        <is>
          <t>N384</t>
        </is>
      </c>
      <c r="B1740" t="inlineStr">
        <is>
          <t>Q3-2025-Data-Requirements-121920_BISLIG ES</t>
        </is>
      </c>
      <c r="C1740" t="n">
        <v>0</v>
      </c>
    </row>
    <row r="1741">
      <c r="A1741" t="inlineStr">
        <is>
          <t>N384</t>
        </is>
      </c>
      <c r="B1741" t="inlineStr">
        <is>
          <t>Q3-2025-Data-Requirements-191523_BALUD PS</t>
        </is>
      </c>
      <c r="C1741" t="n">
        <v>0</v>
      </c>
    </row>
    <row r="1742">
      <c r="A1742" t="inlineStr">
        <is>
          <t>O384</t>
        </is>
      </c>
      <c r="B1742" t="inlineStr">
        <is>
          <t>Q3-2025-Data-Requirements-121920_BISLIG ES</t>
        </is>
      </c>
      <c r="C1742" t="n">
        <v>13</v>
      </c>
    </row>
    <row r="1743">
      <c r="A1743" t="inlineStr">
        <is>
          <t>O384</t>
        </is>
      </c>
      <c r="B1743" t="inlineStr">
        <is>
          <t>Q3-2025-Data-Requirements-191523_BALUD PS</t>
        </is>
      </c>
      <c r="C1743" t="n">
        <v>3</v>
      </c>
    </row>
    <row r="1744">
      <c r="A1744" t="inlineStr">
        <is>
          <t>P384</t>
        </is>
      </c>
      <c r="B1744" t="inlineStr">
        <is>
          <t>Q3-2025-Data-Requirements-121920_BISLIG ES</t>
        </is>
      </c>
      <c r="C1744" t="n">
        <v>9</v>
      </c>
    </row>
    <row r="1745">
      <c r="A1745" t="inlineStr">
        <is>
          <t>P384</t>
        </is>
      </c>
      <c r="B1745" t="inlineStr">
        <is>
          <t>Q3-2025-Data-Requirements-191523_BALUD PS</t>
        </is>
      </c>
      <c r="C1745" t="n">
        <v>1</v>
      </c>
    </row>
    <row r="1746">
      <c r="A1746" t="inlineStr">
        <is>
          <t>Q384</t>
        </is>
      </c>
      <c r="B1746" t="inlineStr">
        <is>
          <t>Q3-2025-Data-Requirements-121920_BISLIG ES</t>
        </is>
      </c>
      <c r="C1746" t="n">
        <v>22</v>
      </c>
    </row>
    <row r="1747">
      <c r="A1747" t="inlineStr">
        <is>
          <t>Q384</t>
        </is>
      </c>
      <c r="B1747" t="inlineStr">
        <is>
          <t>Q3-2025-Data-Requirements-191523_BALUD PS</t>
        </is>
      </c>
      <c r="C1747" t="n">
        <v>4</v>
      </c>
    </row>
    <row r="1748">
      <c r="A1748" t="inlineStr">
        <is>
          <t>F386</t>
        </is>
      </c>
      <c r="B1748" t="inlineStr">
        <is>
          <t>Q3-2025-Data-Requirements-121920_BISLIG ES</t>
        </is>
      </c>
      <c r="C1748" t="n">
        <v>4</v>
      </c>
    </row>
    <row r="1749">
      <c r="A1749" t="inlineStr">
        <is>
          <t>F386</t>
        </is>
      </c>
      <c r="B1749" t="inlineStr">
        <is>
          <t>Q3-2025-Data-Requirements-191523_BALUD PS</t>
        </is>
      </c>
      <c r="C1749" t="n">
        <v>3</v>
      </c>
    </row>
    <row r="1750">
      <c r="A1750" t="inlineStr">
        <is>
          <t>G386</t>
        </is>
      </c>
      <c r="B1750" t="inlineStr">
        <is>
          <t>Q3-2025-Data-Requirements-121920_BISLIG ES</t>
        </is>
      </c>
      <c r="C1750" t="n">
        <v>0</v>
      </c>
    </row>
    <row r="1751">
      <c r="A1751" t="inlineStr">
        <is>
          <t>G386</t>
        </is>
      </c>
      <c r="B1751" t="inlineStr">
        <is>
          <t>Q3-2025-Data-Requirements-191523_BALUD PS</t>
        </is>
      </c>
      <c r="C1751" t="n">
        <v>1</v>
      </c>
    </row>
    <row r="1752">
      <c r="A1752" t="inlineStr">
        <is>
          <t>H386</t>
        </is>
      </c>
      <c r="B1752" t="inlineStr">
        <is>
          <t>Q3-2025-Data-Requirements-121920_BISLIG ES</t>
        </is>
      </c>
      <c r="C1752" t="n">
        <v>4</v>
      </c>
    </row>
    <row r="1753">
      <c r="A1753" t="inlineStr">
        <is>
          <t>H386</t>
        </is>
      </c>
      <c r="B1753" t="inlineStr">
        <is>
          <t>Q3-2025-Data-Requirements-191523_BALUD PS</t>
        </is>
      </c>
      <c r="C1753" t="n">
        <v>4</v>
      </c>
    </row>
    <row r="1754">
      <c r="A1754" t="inlineStr">
        <is>
          <t>I386</t>
        </is>
      </c>
      <c r="B1754" t="inlineStr">
        <is>
          <t>Q3-2025-Data-Requirements-121920_BISLIG ES</t>
        </is>
      </c>
      <c r="C1754" t="n">
        <v>9</v>
      </c>
    </row>
    <row r="1755">
      <c r="A1755" t="inlineStr">
        <is>
          <t>I386</t>
        </is>
      </c>
      <c r="B1755" t="inlineStr">
        <is>
          <t>Q3-2025-Data-Requirements-191523_BALUD PS</t>
        </is>
      </c>
      <c r="C1755" t="n">
        <v>0</v>
      </c>
    </row>
    <row r="1756">
      <c r="A1756" t="inlineStr">
        <is>
          <t>J386</t>
        </is>
      </c>
      <c r="B1756" t="inlineStr">
        <is>
          <t>Q3-2025-Data-Requirements-121920_BISLIG ES</t>
        </is>
      </c>
      <c r="C1756" t="n">
        <v>9</v>
      </c>
    </row>
    <row r="1757">
      <c r="A1757" t="inlineStr">
        <is>
          <t>J386</t>
        </is>
      </c>
      <c r="B1757" t="inlineStr">
        <is>
          <t>Q3-2025-Data-Requirements-191523_BALUD PS</t>
        </is>
      </c>
      <c r="C1757" t="n">
        <v>0</v>
      </c>
    </row>
    <row r="1758">
      <c r="A1758" t="inlineStr">
        <is>
          <t>K386</t>
        </is>
      </c>
      <c r="B1758" t="inlineStr">
        <is>
          <t>Q3-2025-Data-Requirements-121920_BISLIG ES</t>
        </is>
      </c>
      <c r="C1758" t="n">
        <v>18</v>
      </c>
    </row>
    <row r="1759">
      <c r="A1759" t="inlineStr">
        <is>
          <t>K386</t>
        </is>
      </c>
      <c r="B1759" t="inlineStr">
        <is>
          <t>Q3-2025-Data-Requirements-191523_BALUD PS</t>
        </is>
      </c>
      <c r="C1759" t="n">
        <v>0</v>
      </c>
    </row>
    <row r="1760">
      <c r="A1760" t="inlineStr">
        <is>
          <t>N386</t>
        </is>
      </c>
      <c r="B1760" t="inlineStr">
        <is>
          <t>Q3-2025-Data-Requirements-121920_BISLIG ES</t>
        </is>
      </c>
      <c r="C1760" t="n">
        <v>0</v>
      </c>
    </row>
    <row r="1761">
      <c r="A1761" t="inlineStr">
        <is>
          <t>N386</t>
        </is>
      </c>
      <c r="B1761" t="inlineStr">
        <is>
          <t>Q3-2025-Data-Requirements-191523_BALUD PS</t>
        </is>
      </c>
      <c r="C1761" t="n">
        <v>0</v>
      </c>
    </row>
    <row r="1762">
      <c r="A1762" t="inlineStr">
        <is>
          <t>O386</t>
        </is>
      </c>
      <c r="B1762" t="inlineStr">
        <is>
          <t>Q3-2025-Data-Requirements-121920_BISLIG ES</t>
        </is>
      </c>
      <c r="C1762" t="n">
        <v>13</v>
      </c>
    </row>
    <row r="1763">
      <c r="A1763" t="inlineStr">
        <is>
          <t>O386</t>
        </is>
      </c>
      <c r="B1763" t="inlineStr">
        <is>
          <t>Q3-2025-Data-Requirements-191523_BALUD PS</t>
        </is>
      </c>
      <c r="C1763" t="n">
        <v>3</v>
      </c>
    </row>
    <row r="1764">
      <c r="A1764" t="inlineStr">
        <is>
          <t>P386</t>
        </is>
      </c>
      <c r="B1764" t="inlineStr">
        <is>
          <t>Q3-2025-Data-Requirements-121920_BISLIG ES</t>
        </is>
      </c>
      <c r="C1764" t="n">
        <v>9</v>
      </c>
    </row>
    <row r="1765">
      <c r="A1765" t="inlineStr">
        <is>
          <t>P386</t>
        </is>
      </c>
      <c r="B1765" t="inlineStr">
        <is>
          <t>Q3-2025-Data-Requirements-191523_BALUD PS</t>
        </is>
      </c>
      <c r="C1765" t="n">
        <v>1</v>
      </c>
    </row>
    <row r="1766">
      <c r="A1766" t="inlineStr">
        <is>
          <t>Q386</t>
        </is>
      </c>
      <c r="B1766" t="inlineStr">
        <is>
          <t>Q3-2025-Data-Requirements-121920_BISLIG ES</t>
        </is>
      </c>
      <c r="C1766" t="n">
        <v>22</v>
      </c>
    </row>
    <row r="1767">
      <c r="A1767" t="inlineStr">
        <is>
          <t>Q386</t>
        </is>
      </c>
      <c r="B1767" t="inlineStr">
        <is>
          <t>Q3-2025-Data-Requirements-191523_BALUD PS</t>
        </is>
      </c>
      <c r="C1767" t="n">
        <v>4</v>
      </c>
    </row>
    <row r="1768">
      <c r="A1768" t="inlineStr">
        <is>
          <t>F388</t>
        </is>
      </c>
      <c r="B1768" t="inlineStr">
        <is>
          <t>Q3-2025-Data-Requirements-121920_BISLIG ES</t>
        </is>
      </c>
      <c r="C1768" t="n">
        <v>9</v>
      </c>
    </row>
    <row r="1769">
      <c r="A1769" t="inlineStr">
        <is>
          <t>F388</t>
        </is>
      </c>
      <c r="B1769" t="inlineStr">
        <is>
          <t>Q3-2025-Data-Requirements-191523_BALUD PS</t>
        </is>
      </c>
      <c r="C1769" t="n">
        <v>3</v>
      </c>
    </row>
    <row r="1770">
      <c r="A1770" t="inlineStr">
        <is>
          <t>G388</t>
        </is>
      </c>
      <c r="B1770" t="inlineStr">
        <is>
          <t>Q3-2025-Data-Requirements-121920_BISLIG ES</t>
        </is>
      </c>
      <c r="C1770" t="n">
        <v>0</v>
      </c>
    </row>
    <row r="1771">
      <c r="A1771" t="inlineStr">
        <is>
          <t>G388</t>
        </is>
      </c>
      <c r="B1771" t="inlineStr">
        <is>
          <t>Q3-2025-Data-Requirements-191523_BALUD PS</t>
        </is>
      </c>
      <c r="C1771" t="n">
        <v>1</v>
      </c>
    </row>
    <row r="1772">
      <c r="A1772" t="inlineStr">
        <is>
          <t>H388</t>
        </is>
      </c>
      <c r="B1772" t="inlineStr">
        <is>
          <t>Q3-2025-Data-Requirements-121920_BISLIG ES</t>
        </is>
      </c>
      <c r="C1772" t="n">
        <v>9</v>
      </c>
    </row>
    <row r="1773">
      <c r="A1773" t="inlineStr">
        <is>
          <t>H388</t>
        </is>
      </c>
      <c r="B1773" t="inlineStr">
        <is>
          <t>Q3-2025-Data-Requirements-191523_BALUD PS</t>
        </is>
      </c>
      <c r="C1773" t="n">
        <v>4</v>
      </c>
    </row>
    <row r="1774">
      <c r="A1774" t="inlineStr">
        <is>
          <t>I388</t>
        </is>
      </c>
      <c r="B1774" t="inlineStr">
        <is>
          <t>Q3-2025-Data-Requirements-121920_BISLIG ES</t>
        </is>
      </c>
      <c r="C1774" t="n">
        <v>6</v>
      </c>
    </row>
    <row r="1775">
      <c r="A1775" t="inlineStr">
        <is>
          <t>I388</t>
        </is>
      </c>
      <c r="B1775" t="inlineStr">
        <is>
          <t>Q3-2025-Data-Requirements-191523_BALUD PS</t>
        </is>
      </c>
      <c r="C1775" t="n">
        <v>0</v>
      </c>
    </row>
    <row r="1776">
      <c r="A1776" t="inlineStr">
        <is>
          <t>J388</t>
        </is>
      </c>
      <c r="B1776" t="inlineStr">
        <is>
          <t>Q3-2025-Data-Requirements-121920_BISLIG ES</t>
        </is>
      </c>
      <c r="C1776" t="n">
        <v>9</v>
      </c>
    </row>
    <row r="1777">
      <c r="A1777" t="inlineStr">
        <is>
          <t>J388</t>
        </is>
      </c>
      <c r="B1777" t="inlineStr">
        <is>
          <t>Q3-2025-Data-Requirements-191523_BALUD PS</t>
        </is>
      </c>
      <c r="C1777" t="n">
        <v>0</v>
      </c>
    </row>
    <row r="1778">
      <c r="A1778" t="inlineStr">
        <is>
          <t>K388</t>
        </is>
      </c>
      <c r="B1778" t="inlineStr">
        <is>
          <t>Q3-2025-Data-Requirements-121920_BISLIG ES</t>
        </is>
      </c>
      <c r="C1778" t="n">
        <v>15</v>
      </c>
    </row>
    <row r="1779">
      <c r="A1779" t="inlineStr">
        <is>
          <t>K388</t>
        </is>
      </c>
      <c r="B1779" t="inlineStr">
        <is>
          <t>Q3-2025-Data-Requirements-191523_BALUD PS</t>
        </is>
      </c>
      <c r="C1779" t="n">
        <v>0</v>
      </c>
    </row>
    <row r="1780">
      <c r="A1780" t="inlineStr">
        <is>
          <t>N388</t>
        </is>
      </c>
      <c r="B1780" t="inlineStr">
        <is>
          <t>Q3-2025-Data-Requirements-121920_BISLIG ES</t>
        </is>
      </c>
      <c r="C1780" t="n">
        <v>0</v>
      </c>
    </row>
    <row r="1781">
      <c r="A1781" t="inlineStr">
        <is>
          <t>N388</t>
        </is>
      </c>
      <c r="B1781" t="inlineStr">
        <is>
          <t>Q3-2025-Data-Requirements-191523_BALUD PS</t>
        </is>
      </c>
      <c r="C1781" t="n">
        <v>0</v>
      </c>
    </row>
    <row r="1782">
      <c r="A1782" t="inlineStr">
        <is>
          <t>O388</t>
        </is>
      </c>
      <c r="B1782" t="inlineStr">
        <is>
          <t>Q3-2025-Data-Requirements-121920_BISLIG ES</t>
        </is>
      </c>
      <c r="C1782" t="n">
        <v>15</v>
      </c>
    </row>
    <row r="1783">
      <c r="A1783" t="inlineStr">
        <is>
          <t>O388</t>
        </is>
      </c>
      <c r="B1783" t="inlineStr">
        <is>
          <t>Q3-2025-Data-Requirements-191523_BALUD PS</t>
        </is>
      </c>
      <c r="C1783" t="n">
        <v>3</v>
      </c>
    </row>
    <row r="1784">
      <c r="A1784" t="inlineStr">
        <is>
          <t>P388</t>
        </is>
      </c>
      <c r="B1784" t="inlineStr">
        <is>
          <t>Q3-2025-Data-Requirements-121920_BISLIG ES</t>
        </is>
      </c>
      <c r="C1784" t="n">
        <v>9</v>
      </c>
    </row>
    <row r="1785">
      <c r="A1785" t="inlineStr">
        <is>
          <t>P388</t>
        </is>
      </c>
      <c r="B1785" t="inlineStr">
        <is>
          <t>Q3-2025-Data-Requirements-191523_BALUD PS</t>
        </is>
      </c>
      <c r="C1785" t="n">
        <v>1</v>
      </c>
    </row>
    <row r="1786">
      <c r="A1786" t="inlineStr">
        <is>
          <t>Q388</t>
        </is>
      </c>
      <c r="B1786" t="inlineStr">
        <is>
          <t>Q3-2025-Data-Requirements-121920_BISLIG ES</t>
        </is>
      </c>
      <c r="C1786" t="n">
        <v>24</v>
      </c>
    </row>
    <row r="1787">
      <c r="A1787" t="inlineStr">
        <is>
          <t>Q388</t>
        </is>
      </c>
      <c r="B1787" t="inlineStr">
        <is>
          <t>Q3-2025-Data-Requirements-191523_BALUD PS</t>
        </is>
      </c>
      <c r="C1787" t="n">
        <v>4</v>
      </c>
    </row>
    <row r="1788">
      <c r="A1788" t="inlineStr">
        <is>
          <t>F389</t>
        </is>
      </c>
      <c r="B1788" t="inlineStr">
        <is>
          <t>Q3-2025-Data-Requirements-121920_BISLIG ES</t>
        </is>
      </c>
      <c r="C1788" t="n">
        <v>0</v>
      </c>
    </row>
    <row r="1789">
      <c r="A1789" t="inlineStr">
        <is>
          <t>F389</t>
        </is>
      </c>
      <c r="B1789" t="inlineStr">
        <is>
          <t>Q3-2025-Data-Requirements-191523_BALUD PS</t>
        </is>
      </c>
      <c r="C1789" t="n">
        <v>3</v>
      </c>
    </row>
    <row r="1790">
      <c r="A1790" t="inlineStr">
        <is>
          <t>G389</t>
        </is>
      </c>
      <c r="B1790" t="inlineStr">
        <is>
          <t>Q3-2025-Data-Requirements-121920_BISLIG ES</t>
        </is>
      </c>
      <c r="C1790" t="n">
        <v>0</v>
      </c>
    </row>
    <row r="1791">
      <c r="A1791" t="inlineStr">
        <is>
          <t>G389</t>
        </is>
      </c>
      <c r="B1791" t="inlineStr">
        <is>
          <t>Q3-2025-Data-Requirements-191523_BALUD PS</t>
        </is>
      </c>
      <c r="C1791" t="n">
        <v>1</v>
      </c>
    </row>
    <row r="1792">
      <c r="A1792" t="inlineStr">
        <is>
          <t>H389</t>
        </is>
      </c>
      <c r="B1792" t="inlineStr">
        <is>
          <t>Q3-2025-Data-Requirements-121920_BISLIG ES</t>
        </is>
      </c>
      <c r="C1792" t="n">
        <v>0</v>
      </c>
    </row>
    <row r="1793">
      <c r="A1793" t="inlineStr">
        <is>
          <t>H389</t>
        </is>
      </c>
      <c r="B1793" t="inlineStr">
        <is>
          <t>Q3-2025-Data-Requirements-191523_BALUD PS</t>
        </is>
      </c>
      <c r="C1793" t="n">
        <v>4</v>
      </c>
    </row>
    <row r="1794">
      <c r="A1794" t="inlineStr">
        <is>
          <t>I389</t>
        </is>
      </c>
      <c r="B1794" t="inlineStr">
        <is>
          <t>Q3-2025-Data-Requirements-121920_BISLIG ES</t>
        </is>
      </c>
      <c r="C1794" t="n">
        <v>11</v>
      </c>
    </row>
    <row r="1795">
      <c r="A1795" t="inlineStr">
        <is>
          <t>I389</t>
        </is>
      </c>
      <c r="B1795" t="inlineStr">
        <is>
          <t>Q3-2025-Data-Requirements-191523_BALUD PS</t>
        </is>
      </c>
      <c r="C1795" t="n">
        <v>0</v>
      </c>
    </row>
    <row r="1796">
      <c r="A1796" t="inlineStr">
        <is>
          <t>J389</t>
        </is>
      </c>
      <c r="B1796" t="inlineStr">
        <is>
          <t>Q3-2025-Data-Requirements-121920_BISLIG ES</t>
        </is>
      </c>
      <c r="C1796" t="n">
        <v>9</v>
      </c>
    </row>
    <row r="1797">
      <c r="A1797" t="inlineStr">
        <is>
          <t>J389</t>
        </is>
      </c>
      <c r="B1797" t="inlineStr">
        <is>
          <t>Q3-2025-Data-Requirements-191523_BALUD PS</t>
        </is>
      </c>
      <c r="C1797" t="n">
        <v>0</v>
      </c>
    </row>
    <row r="1798">
      <c r="A1798" t="inlineStr">
        <is>
          <t>K389</t>
        </is>
      </c>
      <c r="B1798" t="inlineStr">
        <is>
          <t>Q3-2025-Data-Requirements-121920_BISLIG ES</t>
        </is>
      </c>
      <c r="C1798" t="n">
        <v>20</v>
      </c>
    </row>
    <row r="1799">
      <c r="A1799" t="inlineStr">
        <is>
          <t>K389</t>
        </is>
      </c>
      <c r="B1799" t="inlineStr">
        <is>
          <t>Q3-2025-Data-Requirements-191523_BALUD PS</t>
        </is>
      </c>
      <c r="C1799" t="n">
        <v>0</v>
      </c>
    </row>
    <row r="1800">
      <c r="A1800" t="inlineStr">
        <is>
          <t>N389</t>
        </is>
      </c>
      <c r="B1800" t="inlineStr">
        <is>
          <t>Q3-2025-Data-Requirements-121920_BISLIG ES</t>
        </is>
      </c>
      <c r="C1800" t="n">
        <v>0</v>
      </c>
    </row>
    <row r="1801">
      <c r="A1801" t="inlineStr">
        <is>
          <t>N389</t>
        </is>
      </c>
      <c r="B1801" t="inlineStr">
        <is>
          <t>Q3-2025-Data-Requirements-191523_BALUD PS</t>
        </is>
      </c>
      <c r="C1801" t="n">
        <v>0</v>
      </c>
    </row>
    <row r="1802">
      <c r="A1802" t="inlineStr">
        <is>
          <t>O389</t>
        </is>
      </c>
      <c r="B1802" t="inlineStr">
        <is>
          <t>Q3-2025-Data-Requirements-121920_BISLIG ES</t>
        </is>
      </c>
      <c r="C1802" t="n">
        <v>11</v>
      </c>
    </row>
    <row r="1803">
      <c r="A1803" t="inlineStr">
        <is>
          <t>O389</t>
        </is>
      </c>
      <c r="B1803" t="inlineStr">
        <is>
          <t>Q3-2025-Data-Requirements-191523_BALUD PS</t>
        </is>
      </c>
      <c r="C1803" t="n">
        <v>3</v>
      </c>
    </row>
    <row r="1804">
      <c r="A1804" t="inlineStr">
        <is>
          <t>P389</t>
        </is>
      </c>
      <c r="B1804" t="inlineStr">
        <is>
          <t>Q3-2025-Data-Requirements-121920_BISLIG ES</t>
        </is>
      </c>
      <c r="C1804" t="n">
        <v>9</v>
      </c>
    </row>
    <row r="1805">
      <c r="A1805" t="inlineStr">
        <is>
          <t>P389</t>
        </is>
      </c>
      <c r="B1805" t="inlineStr">
        <is>
          <t>Q3-2025-Data-Requirements-191523_BALUD PS</t>
        </is>
      </c>
      <c r="C1805" t="n">
        <v>1</v>
      </c>
    </row>
    <row r="1806">
      <c r="A1806" t="inlineStr">
        <is>
          <t>Q389</t>
        </is>
      </c>
      <c r="B1806" t="inlineStr">
        <is>
          <t>Q3-2025-Data-Requirements-121920_BISLIG ES</t>
        </is>
      </c>
      <c r="C1806" t="n">
        <v>20</v>
      </c>
    </row>
    <row r="1807">
      <c r="A1807" t="inlineStr">
        <is>
          <t>Q389</t>
        </is>
      </c>
      <c r="B1807" t="inlineStr">
        <is>
          <t>Q3-2025-Data-Requirements-191523_BALUD PS</t>
        </is>
      </c>
      <c r="C1807" t="n">
        <v>4</v>
      </c>
    </row>
    <row r="1808">
      <c r="A1808" t="inlineStr">
        <is>
          <t>F390</t>
        </is>
      </c>
      <c r="B1808" t="inlineStr">
        <is>
          <t>Q3-2025-Data-Requirements-121920_BISLIG ES</t>
        </is>
      </c>
      <c r="C1808" t="n">
        <v>8</v>
      </c>
    </row>
    <row r="1809">
      <c r="A1809" t="inlineStr">
        <is>
          <t>F390</t>
        </is>
      </c>
      <c r="B1809" t="inlineStr">
        <is>
          <t>Q3-2025-Data-Requirements-191523_BALUD PS</t>
        </is>
      </c>
      <c r="C1809" t="n">
        <v>3</v>
      </c>
    </row>
    <row r="1810">
      <c r="A1810" t="inlineStr">
        <is>
          <t>G390</t>
        </is>
      </c>
      <c r="B1810" t="inlineStr">
        <is>
          <t>Q3-2025-Data-Requirements-121920_BISLIG ES</t>
        </is>
      </c>
      <c r="C1810" t="n">
        <v>1</v>
      </c>
    </row>
    <row r="1811">
      <c r="A1811" t="inlineStr">
        <is>
          <t>G390</t>
        </is>
      </c>
      <c r="B1811" t="inlineStr">
        <is>
          <t>Q3-2025-Data-Requirements-191523_BALUD PS</t>
        </is>
      </c>
      <c r="C1811" t="n">
        <v>1</v>
      </c>
    </row>
    <row r="1812">
      <c r="A1812" t="inlineStr">
        <is>
          <t>H390</t>
        </is>
      </c>
      <c r="B1812" t="inlineStr">
        <is>
          <t>Q3-2025-Data-Requirements-121920_BISLIG ES</t>
        </is>
      </c>
      <c r="C1812" t="n">
        <v>9</v>
      </c>
    </row>
    <row r="1813">
      <c r="A1813" t="inlineStr">
        <is>
          <t>H390</t>
        </is>
      </c>
      <c r="B1813" t="inlineStr">
        <is>
          <t>Q3-2025-Data-Requirements-191523_BALUD PS</t>
        </is>
      </c>
      <c r="C1813" t="n">
        <v>4</v>
      </c>
    </row>
    <row r="1814">
      <c r="A1814" t="inlineStr">
        <is>
          <t>I390</t>
        </is>
      </c>
      <c r="B1814" t="inlineStr">
        <is>
          <t>Q3-2025-Data-Requirements-121920_BISLIG ES</t>
        </is>
      </c>
      <c r="C1814" t="n">
        <v>9</v>
      </c>
    </row>
    <row r="1815">
      <c r="A1815" t="inlineStr">
        <is>
          <t>I390</t>
        </is>
      </c>
      <c r="B1815" t="inlineStr">
        <is>
          <t>Q3-2025-Data-Requirements-191523_BALUD PS</t>
        </is>
      </c>
      <c r="C1815" t="n">
        <v>0</v>
      </c>
    </row>
    <row r="1816">
      <c r="A1816" t="inlineStr">
        <is>
          <t>J390</t>
        </is>
      </c>
      <c r="B1816" t="inlineStr">
        <is>
          <t>Q3-2025-Data-Requirements-121920_BISLIG ES</t>
        </is>
      </c>
      <c r="C1816" t="n">
        <v>5</v>
      </c>
    </row>
    <row r="1817">
      <c r="A1817" t="inlineStr">
        <is>
          <t>J390</t>
        </is>
      </c>
      <c r="B1817" t="inlineStr">
        <is>
          <t>Q3-2025-Data-Requirements-191523_BALUD PS</t>
        </is>
      </c>
      <c r="C1817" t="n">
        <v>0</v>
      </c>
    </row>
    <row r="1818">
      <c r="A1818" t="inlineStr">
        <is>
          <t>K390</t>
        </is>
      </c>
      <c r="B1818" t="inlineStr">
        <is>
          <t>Q3-2025-Data-Requirements-121920_BISLIG ES</t>
        </is>
      </c>
      <c r="C1818" t="n">
        <v>14</v>
      </c>
    </row>
    <row r="1819">
      <c r="A1819" t="inlineStr">
        <is>
          <t>K390</t>
        </is>
      </c>
      <c r="B1819" t="inlineStr">
        <is>
          <t>Q3-2025-Data-Requirements-191523_BALUD PS</t>
        </is>
      </c>
      <c r="C1819" t="n">
        <v>0</v>
      </c>
    </row>
    <row r="1820">
      <c r="A1820" t="inlineStr">
        <is>
          <t>N390</t>
        </is>
      </c>
      <c r="B1820" t="inlineStr">
        <is>
          <t>Q3-2025-Data-Requirements-121920_BISLIG ES</t>
        </is>
      </c>
      <c r="C1820" t="n">
        <v>0</v>
      </c>
    </row>
    <row r="1821">
      <c r="A1821" t="inlineStr">
        <is>
          <t>N390</t>
        </is>
      </c>
      <c r="B1821" t="inlineStr">
        <is>
          <t>Q3-2025-Data-Requirements-191523_BALUD PS</t>
        </is>
      </c>
      <c r="C1821" t="n">
        <v>0</v>
      </c>
    </row>
    <row r="1822">
      <c r="A1822" t="inlineStr">
        <is>
          <t>O390</t>
        </is>
      </c>
      <c r="B1822" t="inlineStr">
        <is>
          <t>Q3-2025-Data-Requirements-121920_BISLIG ES</t>
        </is>
      </c>
      <c r="C1822" t="n">
        <v>17</v>
      </c>
    </row>
    <row r="1823">
      <c r="A1823" t="inlineStr">
        <is>
          <t>O390</t>
        </is>
      </c>
      <c r="B1823" t="inlineStr">
        <is>
          <t>Q3-2025-Data-Requirements-191523_BALUD PS</t>
        </is>
      </c>
      <c r="C1823" t="n">
        <v>3</v>
      </c>
    </row>
    <row r="1824">
      <c r="A1824" t="inlineStr">
        <is>
          <t>P390</t>
        </is>
      </c>
      <c r="B1824" t="inlineStr">
        <is>
          <t>Q3-2025-Data-Requirements-121920_BISLIG ES</t>
        </is>
      </c>
      <c r="C1824" t="n">
        <v>6</v>
      </c>
    </row>
    <row r="1825">
      <c r="A1825" t="inlineStr">
        <is>
          <t>P390</t>
        </is>
      </c>
      <c r="B1825" t="inlineStr">
        <is>
          <t>Q3-2025-Data-Requirements-191523_BALUD PS</t>
        </is>
      </c>
      <c r="C1825" t="n">
        <v>1</v>
      </c>
    </row>
    <row r="1826">
      <c r="A1826" t="inlineStr">
        <is>
          <t>Q390</t>
        </is>
      </c>
      <c r="B1826" t="inlineStr">
        <is>
          <t>Q3-2025-Data-Requirements-121920_BISLIG ES</t>
        </is>
      </c>
      <c r="C1826" t="n">
        <v>23</v>
      </c>
    </row>
    <row r="1827">
      <c r="A1827" t="inlineStr">
        <is>
          <t>Q390</t>
        </is>
      </c>
      <c r="B1827" t="inlineStr">
        <is>
          <t>Q3-2025-Data-Requirements-191523_BALUD PS</t>
        </is>
      </c>
      <c r="C1827" t="n">
        <v>4</v>
      </c>
    </row>
    <row r="1828">
      <c r="A1828" t="inlineStr">
        <is>
          <t>F391</t>
        </is>
      </c>
      <c r="B1828" t="inlineStr">
        <is>
          <t>Q3-2025-Data-Requirements-121920_BISLIG ES</t>
        </is>
      </c>
      <c r="C1828" t="n">
        <v>2</v>
      </c>
    </row>
    <row r="1829">
      <c r="A1829" t="inlineStr">
        <is>
          <t>F391</t>
        </is>
      </c>
      <c r="B1829" t="inlineStr">
        <is>
          <t>Q3-2025-Data-Requirements-191523_BALUD PS</t>
        </is>
      </c>
      <c r="C1829" t="n">
        <v>3</v>
      </c>
    </row>
    <row r="1830">
      <c r="A1830" t="inlineStr">
        <is>
          <t>G391</t>
        </is>
      </c>
      <c r="B1830" t="inlineStr">
        <is>
          <t>Q3-2025-Data-Requirements-121920_BISLIG ES</t>
        </is>
      </c>
      <c r="C1830" t="n">
        <v>0</v>
      </c>
    </row>
    <row r="1831">
      <c r="A1831" t="inlineStr">
        <is>
          <t>G391</t>
        </is>
      </c>
      <c r="B1831" t="inlineStr">
        <is>
          <t>Q3-2025-Data-Requirements-191523_BALUD PS</t>
        </is>
      </c>
      <c r="C1831" t="n">
        <v>1</v>
      </c>
    </row>
    <row r="1832">
      <c r="A1832" t="inlineStr">
        <is>
          <t>H391</t>
        </is>
      </c>
      <c r="B1832" t="inlineStr">
        <is>
          <t>Q3-2025-Data-Requirements-121920_BISLIG ES</t>
        </is>
      </c>
      <c r="C1832" t="n">
        <v>2</v>
      </c>
    </row>
    <row r="1833">
      <c r="A1833" t="inlineStr">
        <is>
          <t>H391</t>
        </is>
      </c>
      <c r="B1833" t="inlineStr">
        <is>
          <t>Q3-2025-Data-Requirements-191523_BALUD PS</t>
        </is>
      </c>
      <c r="C1833" t="n">
        <v>4</v>
      </c>
    </row>
    <row r="1834">
      <c r="A1834" t="inlineStr">
        <is>
          <t>I391</t>
        </is>
      </c>
      <c r="B1834" t="inlineStr">
        <is>
          <t>Q3-2025-Data-Requirements-121920_BISLIG ES</t>
        </is>
      </c>
      <c r="C1834" t="n">
        <v>11</v>
      </c>
    </row>
    <row r="1835">
      <c r="A1835" t="inlineStr">
        <is>
          <t>I391</t>
        </is>
      </c>
      <c r="B1835" t="inlineStr">
        <is>
          <t>Q3-2025-Data-Requirements-191523_BALUD PS</t>
        </is>
      </c>
      <c r="C1835" t="n">
        <v>0</v>
      </c>
    </row>
    <row r="1836">
      <c r="A1836" t="inlineStr">
        <is>
          <t>J391</t>
        </is>
      </c>
      <c r="B1836" t="inlineStr">
        <is>
          <t>Q3-2025-Data-Requirements-121920_BISLIG ES</t>
        </is>
      </c>
      <c r="C1836" t="n">
        <v>9</v>
      </c>
    </row>
    <row r="1837">
      <c r="A1837" t="inlineStr">
        <is>
          <t>J391</t>
        </is>
      </c>
      <c r="B1837" t="inlineStr">
        <is>
          <t>Q3-2025-Data-Requirements-191523_BALUD PS</t>
        </is>
      </c>
      <c r="C1837" t="n">
        <v>0</v>
      </c>
    </row>
    <row r="1838">
      <c r="A1838" t="inlineStr">
        <is>
          <t>K391</t>
        </is>
      </c>
      <c r="B1838" t="inlineStr">
        <is>
          <t>Q3-2025-Data-Requirements-121920_BISLIG ES</t>
        </is>
      </c>
      <c r="C1838" t="n">
        <v>20</v>
      </c>
    </row>
    <row r="1839">
      <c r="A1839" t="inlineStr">
        <is>
          <t>K391</t>
        </is>
      </c>
      <c r="B1839" t="inlineStr">
        <is>
          <t>Q3-2025-Data-Requirements-191523_BALUD PS</t>
        </is>
      </c>
      <c r="C1839" t="n">
        <v>0</v>
      </c>
    </row>
    <row r="1840">
      <c r="A1840" t="inlineStr">
        <is>
          <t>N391</t>
        </is>
      </c>
      <c r="B1840" t="inlineStr">
        <is>
          <t>Q3-2025-Data-Requirements-121920_BISLIG ES</t>
        </is>
      </c>
      <c r="C1840" t="n">
        <v>0</v>
      </c>
    </row>
    <row r="1841">
      <c r="A1841" t="inlineStr">
        <is>
          <t>N391</t>
        </is>
      </c>
      <c r="B1841" t="inlineStr">
        <is>
          <t>Q3-2025-Data-Requirements-191523_BALUD PS</t>
        </is>
      </c>
      <c r="C1841" t="n">
        <v>0</v>
      </c>
    </row>
    <row r="1842">
      <c r="A1842" t="inlineStr">
        <is>
          <t>O391</t>
        </is>
      </c>
      <c r="B1842" t="inlineStr">
        <is>
          <t>Q3-2025-Data-Requirements-121920_BISLIG ES</t>
        </is>
      </c>
      <c r="C1842" t="n">
        <v>13</v>
      </c>
    </row>
    <row r="1843">
      <c r="A1843" t="inlineStr">
        <is>
          <t>O391</t>
        </is>
      </c>
      <c r="B1843" t="inlineStr">
        <is>
          <t>Q3-2025-Data-Requirements-191523_BALUD PS</t>
        </is>
      </c>
      <c r="C1843" t="n">
        <v>3</v>
      </c>
    </row>
    <row r="1844">
      <c r="A1844" t="inlineStr">
        <is>
          <t>P391</t>
        </is>
      </c>
      <c r="B1844" t="inlineStr">
        <is>
          <t>Q3-2025-Data-Requirements-121920_BISLIG ES</t>
        </is>
      </c>
      <c r="C1844" t="n">
        <v>9</v>
      </c>
    </row>
    <row r="1845">
      <c r="A1845" t="inlineStr">
        <is>
          <t>P391</t>
        </is>
      </c>
      <c r="B1845" t="inlineStr">
        <is>
          <t>Q3-2025-Data-Requirements-191523_BALUD PS</t>
        </is>
      </c>
      <c r="C1845" t="n">
        <v>1</v>
      </c>
    </row>
    <row r="1846">
      <c r="A1846" t="inlineStr">
        <is>
          <t>Q391</t>
        </is>
      </c>
      <c r="B1846" t="inlineStr">
        <is>
          <t>Q3-2025-Data-Requirements-121920_BISLIG ES</t>
        </is>
      </c>
      <c r="C1846" t="n">
        <v>22</v>
      </c>
    </row>
    <row r="1847">
      <c r="A1847" t="inlineStr">
        <is>
          <t>Q391</t>
        </is>
      </c>
      <c r="B1847" t="inlineStr">
        <is>
          <t>Q3-2025-Data-Requirements-191523_BALUD PS</t>
        </is>
      </c>
      <c r="C1847" t="n">
        <v>4</v>
      </c>
    </row>
    <row r="1848">
      <c r="A1848" t="inlineStr">
        <is>
          <t>F392</t>
        </is>
      </c>
      <c r="B1848" t="inlineStr">
        <is>
          <t>Q3-2025-Data-Requirements-121920_BISLIG ES</t>
        </is>
      </c>
      <c r="C1848" t="n">
        <v>7</v>
      </c>
    </row>
    <row r="1849">
      <c r="A1849" t="inlineStr">
        <is>
          <t>F392</t>
        </is>
      </c>
      <c r="B1849" t="inlineStr">
        <is>
          <t>Q3-2025-Data-Requirements-191523_BALUD PS</t>
        </is>
      </c>
      <c r="C1849" t="n">
        <v>3</v>
      </c>
    </row>
    <row r="1850">
      <c r="A1850" t="inlineStr">
        <is>
          <t>G392</t>
        </is>
      </c>
      <c r="B1850" t="inlineStr">
        <is>
          <t>Q3-2025-Data-Requirements-121920_BISLIG ES</t>
        </is>
      </c>
      <c r="C1850" t="n">
        <v>1</v>
      </c>
    </row>
    <row r="1851">
      <c r="A1851" t="inlineStr">
        <is>
          <t>G392</t>
        </is>
      </c>
      <c r="B1851" t="inlineStr">
        <is>
          <t>Q3-2025-Data-Requirements-191523_BALUD PS</t>
        </is>
      </c>
      <c r="C1851" t="n">
        <v>1</v>
      </c>
    </row>
    <row r="1852">
      <c r="A1852" t="inlineStr">
        <is>
          <t>H392</t>
        </is>
      </c>
      <c r="B1852" t="inlineStr">
        <is>
          <t>Q3-2025-Data-Requirements-121920_BISLIG ES</t>
        </is>
      </c>
      <c r="C1852" t="n">
        <v>8</v>
      </c>
    </row>
    <row r="1853">
      <c r="A1853" t="inlineStr">
        <is>
          <t>H392</t>
        </is>
      </c>
      <c r="B1853" t="inlineStr">
        <is>
          <t>Q3-2025-Data-Requirements-191523_BALUD PS</t>
        </is>
      </c>
      <c r="C1853" t="n">
        <v>4</v>
      </c>
    </row>
    <row r="1854">
      <c r="A1854" t="inlineStr">
        <is>
          <t>I392</t>
        </is>
      </c>
      <c r="B1854" t="inlineStr">
        <is>
          <t>Q3-2025-Data-Requirements-121920_BISLIG ES</t>
        </is>
      </c>
      <c r="C1854" t="n">
        <v>6</v>
      </c>
    </row>
    <row r="1855">
      <c r="A1855" t="inlineStr">
        <is>
          <t>I392</t>
        </is>
      </c>
      <c r="B1855" t="inlineStr">
        <is>
          <t>Q3-2025-Data-Requirements-191523_BALUD PS</t>
        </is>
      </c>
      <c r="C1855" t="n">
        <v>0</v>
      </c>
    </row>
    <row r="1856">
      <c r="A1856" t="inlineStr">
        <is>
          <t>J392</t>
        </is>
      </c>
      <c r="B1856" t="inlineStr">
        <is>
          <t>Q3-2025-Data-Requirements-121920_BISLIG ES</t>
        </is>
      </c>
      <c r="C1856" t="n">
        <v>8</v>
      </c>
    </row>
    <row r="1857">
      <c r="A1857" t="inlineStr">
        <is>
          <t>J392</t>
        </is>
      </c>
      <c r="B1857" t="inlineStr">
        <is>
          <t>Q3-2025-Data-Requirements-191523_BALUD PS</t>
        </is>
      </c>
      <c r="C1857" t="n">
        <v>0</v>
      </c>
    </row>
    <row r="1858">
      <c r="A1858" t="inlineStr">
        <is>
          <t>K392</t>
        </is>
      </c>
      <c r="B1858" t="inlineStr">
        <is>
          <t>Q3-2025-Data-Requirements-121920_BISLIG ES</t>
        </is>
      </c>
      <c r="C1858" t="n">
        <v>14</v>
      </c>
    </row>
    <row r="1859">
      <c r="A1859" t="inlineStr">
        <is>
          <t>K392</t>
        </is>
      </c>
      <c r="B1859" t="inlineStr">
        <is>
          <t>Q3-2025-Data-Requirements-191523_BALUD PS</t>
        </is>
      </c>
      <c r="C1859" t="n">
        <v>0</v>
      </c>
    </row>
    <row r="1860">
      <c r="A1860" t="inlineStr">
        <is>
          <t>N392</t>
        </is>
      </c>
      <c r="B1860" t="inlineStr">
        <is>
          <t>Q3-2025-Data-Requirements-121920_BISLIG ES</t>
        </is>
      </c>
      <c r="C1860" t="n">
        <v>0</v>
      </c>
    </row>
    <row r="1861">
      <c r="A1861" t="inlineStr">
        <is>
          <t>N392</t>
        </is>
      </c>
      <c r="B1861" t="inlineStr">
        <is>
          <t>Q3-2025-Data-Requirements-191523_BALUD PS</t>
        </is>
      </c>
      <c r="C1861" t="n">
        <v>0</v>
      </c>
    </row>
    <row r="1862">
      <c r="A1862" t="inlineStr">
        <is>
          <t>O392</t>
        </is>
      </c>
      <c r="B1862" t="inlineStr">
        <is>
          <t>Q3-2025-Data-Requirements-121920_BISLIG ES</t>
        </is>
      </c>
      <c r="C1862" t="n">
        <v>13</v>
      </c>
    </row>
    <row r="1863">
      <c r="A1863" t="inlineStr">
        <is>
          <t>O392</t>
        </is>
      </c>
      <c r="B1863" t="inlineStr">
        <is>
          <t>Q3-2025-Data-Requirements-191523_BALUD PS</t>
        </is>
      </c>
      <c r="C1863" t="n">
        <v>3</v>
      </c>
    </row>
    <row r="1864">
      <c r="A1864" t="inlineStr">
        <is>
          <t>P392</t>
        </is>
      </c>
      <c r="B1864" t="inlineStr">
        <is>
          <t>Q3-2025-Data-Requirements-121920_BISLIG ES</t>
        </is>
      </c>
      <c r="C1864" t="n">
        <v>9</v>
      </c>
    </row>
    <row r="1865">
      <c r="A1865" t="inlineStr">
        <is>
          <t>P392</t>
        </is>
      </c>
      <c r="B1865" t="inlineStr">
        <is>
          <t>Q3-2025-Data-Requirements-191523_BALUD PS</t>
        </is>
      </c>
      <c r="C1865" t="n">
        <v>1</v>
      </c>
    </row>
    <row r="1866">
      <c r="A1866" t="inlineStr">
        <is>
          <t>Q392</t>
        </is>
      </c>
      <c r="B1866" t="inlineStr">
        <is>
          <t>Q3-2025-Data-Requirements-121920_BISLIG ES</t>
        </is>
      </c>
      <c r="C1866" t="n">
        <v>22</v>
      </c>
    </row>
    <row r="1867">
      <c r="A1867" t="inlineStr">
        <is>
          <t>Q392</t>
        </is>
      </c>
      <c r="B1867" t="inlineStr">
        <is>
          <t>Q3-2025-Data-Requirements-191523_BALUD PS</t>
        </is>
      </c>
      <c r="C1867" t="n">
        <v>4</v>
      </c>
    </row>
    <row r="1868">
      <c r="A1868" t="inlineStr">
        <is>
          <t>F393</t>
        </is>
      </c>
      <c r="B1868" t="inlineStr">
        <is>
          <t>Q3-2025-Data-Requirements-121920_BISLIG ES</t>
        </is>
      </c>
      <c r="C1868" t="n">
        <v>7</v>
      </c>
    </row>
    <row r="1869">
      <c r="A1869" t="inlineStr">
        <is>
          <t>F393</t>
        </is>
      </c>
      <c r="B1869" t="inlineStr">
        <is>
          <t>Q3-2025-Data-Requirements-191523_BALUD PS</t>
        </is>
      </c>
      <c r="C1869" t="n">
        <v>3</v>
      </c>
    </row>
    <row r="1870">
      <c r="A1870" t="inlineStr">
        <is>
          <t>G393</t>
        </is>
      </c>
      <c r="B1870" t="inlineStr">
        <is>
          <t>Q3-2025-Data-Requirements-121920_BISLIG ES</t>
        </is>
      </c>
      <c r="C1870" t="n">
        <v>0</v>
      </c>
    </row>
    <row r="1871">
      <c r="A1871" t="inlineStr">
        <is>
          <t>G393</t>
        </is>
      </c>
      <c r="B1871" t="inlineStr">
        <is>
          <t>Q3-2025-Data-Requirements-191523_BALUD PS</t>
        </is>
      </c>
      <c r="C1871" t="n">
        <v>1</v>
      </c>
    </row>
    <row r="1872">
      <c r="A1872" t="inlineStr">
        <is>
          <t>H393</t>
        </is>
      </c>
      <c r="B1872" t="inlineStr">
        <is>
          <t>Q3-2025-Data-Requirements-121920_BISLIG ES</t>
        </is>
      </c>
      <c r="C1872" t="n">
        <v>7</v>
      </c>
    </row>
    <row r="1873">
      <c r="A1873" t="inlineStr">
        <is>
          <t>H393</t>
        </is>
      </c>
      <c r="B1873" t="inlineStr">
        <is>
          <t>Q3-2025-Data-Requirements-191523_BALUD PS</t>
        </is>
      </c>
      <c r="C1873" t="n">
        <v>4</v>
      </c>
    </row>
    <row r="1874">
      <c r="A1874" t="inlineStr">
        <is>
          <t>I393</t>
        </is>
      </c>
      <c r="B1874" t="inlineStr">
        <is>
          <t>Q3-2025-Data-Requirements-121920_BISLIG ES</t>
        </is>
      </c>
      <c r="C1874" t="n">
        <v>6</v>
      </c>
    </row>
    <row r="1875">
      <c r="A1875" t="inlineStr">
        <is>
          <t>I393</t>
        </is>
      </c>
      <c r="B1875" t="inlineStr">
        <is>
          <t>Q3-2025-Data-Requirements-191523_BALUD PS</t>
        </is>
      </c>
      <c r="C1875" t="n">
        <v>0</v>
      </c>
    </row>
    <row r="1876">
      <c r="A1876" t="inlineStr">
        <is>
          <t>J393</t>
        </is>
      </c>
      <c r="B1876" t="inlineStr">
        <is>
          <t>Q3-2025-Data-Requirements-121920_BISLIG ES</t>
        </is>
      </c>
      <c r="C1876" t="n">
        <v>9</v>
      </c>
    </row>
    <row r="1877">
      <c r="A1877" t="inlineStr">
        <is>
          <t>J393</t>
        </is>
      </c>
      <c r="B1877" t="inlineStr">
        <is>
          <t>Q3-2025-Data-Requirements-191523_BALUD PS</t>
        </is>
      </c>
      <c r="C1877" t="n">
        <v>0</v>
      </c>
    </row>
    <row r="1878">
      <c r="A1878" t="inlineStr">
        <is>
          <t>K393</t>
        </is>
      </c>
      <c r="B1878" t="inlineStr">
        <is>
          <t>Q3-2025-Data-Requirements-121920_BISLIG ES</t>
        </is>
      </c>
      <c r="C1878" t="n">
        <v>15</v>
      </c>
    </row>
    <row r="1879">
      <c r="A1879" t="inlineStr">
        <is>
          <t>K393</t>
        </is>
      </c>
      <c r="B1879" t="inlineStr">
        <is>
          <t>Q3-2025-Data-Requirements-191523_BALUD PS</t>
        </is>
      </c>
      <c r="C1879" t="n">
        <v>0</v>
      </c>
    </row>
    <row r="1880">
      <c r="A1880" t="inlineStr">
        <is>
          <t>N393</t>
        </is>
      </c>
      <c r="B1880" t="inlineStr">
        <is>
          <t>Q3-2025-Data-Requirements-121920_BISLIG ES</t>
        </is>
      </c>
      <c r="C1880" t="n">
        <v>0</v>
      </c>
    </row>
    <row r="1881">
      <c r="A1881" t="inlineStr">
        <is>
          <t>N393</t>
        </is>
      </c>
      <c r="B1881" t="inlineStr">
        <is>
          <t>Q3-2025-Data-Requirements-191523_BALUD PS</t>
        </is>
      </c>
      <c r="C1881" t="n">
        <v>0</v>
      </c>
    </row>
    <row r="1882">
      <c r="A1882" t="inlineStr">
        <is>
          <t>O393</t>
        </is>
      </c>
      <c r="B1882" t="inlineStr">
        <is>
          <t>Q3-2025-Data-Requirements-121920_BISLIG ES</t>
        </is>
      </c>
      <c r="C1882" t="n">
        <v>13</v>
      </c>
    </row>
    <row r="1883">
      <c r="A1883" t="inlineStr">
        <is>
          <t>O393</t>
        </is>
      </c>
      <c r="B1883" t="inlineStr">
        <is>
          <t>Q3-2025-Data-Requirements-191523_BALUD PS</t>
        </is>
      </c>
      <c r="C1883" t="n">
        <v>3</v>
      </c>
    </row>
    <row r="1884">
      <c r="A1884" t="inlineStr">
        <is>
          <t>P393</t>
        </is>
      </c>
      <c r="B1884" t="inlineStr">
        <is>
          <t>Q3-2025-Data-Requirements-121920_BISLIG ES</t>
        </is>
      </c>
      <c r="C1884" t="n">
        <v>9</v>
      </c>
    </row>
    <row r="1885">
      <c r="A1885" t="inlineStr">
        <is>
          <t>P393</t>
        </is>
      </c>
      <c r="B1885" t="inlineStr">
        <is>
          <t>Q3-2025-Data-Requirements-191523_BALUD PS</t>
        </is>
      </c>
      <c r="C1885" t="n">
        <v>1</v>
      </c>
    </row>
    <row r="1886">
      <c r="A1886" t="inlineStr">
        <is>
          <t>Q393</t>
        </is>
      </c>
      <c r="B1886" t="inlineStr">
        <is>
          <t>Q3-2025-Data-Requirements-121920_BISLIG ES</t>
        </is>
      </c>
      <c r="C1886" t="n">
        <v>22</v>
      </c>
    </row>
    <row r="1887">
      <c r="A1887" t="inlineStr">
        <is>
          <t>Q393</t>
        </is>
      </c>
      <c r="B1887" t="inlineStr">
        <is>
          <t>Q3-2025-Data-Requirements-191523_BALUD PS</t>
        </is>
      </c>
      <c r="C1887" t="n">
        <v>4</v>
      </c>
    </row>
    <row r="1888">
      <c r="A1888" t="inlineStr">
        <is>
          <t>F395</t>
        </is>
      </c>
      <c r="B1888" t="inlineStr">
        <is>
          <t>Q3-2025-Data-Requirements-121920_BISLIG ES</t>
        </is>
      </c>
      <c r="C1888" t="n">
        <v>5</v>
      </c>
    </row>
    <row r="1889">
      <c r="A1889" t="inlineStr">
        <is>
          <t>F395</t>
        </is>
      </c>
      <c r="B1889" t="inlineStr">
        <is>
          <t>Q3-2025-Data-Requirements-191523_BALUD PS</t>
        </is>
      </c>
      <c r="C1889" t="n">
        <v>3</v>
      </c>
    </row>
    <row r="1890">
      <c r="A1890" t="inlineStr">
        <is>
          <t>G395</t>
        </is>
      </c>
      <c r="B1890" t="inlineStr">
        <is>
          <t>Q3-2025-Data-Requirements-121920_BISLIG ES</t>
        </is>
      </c>
      <c r="C1890" t="n">
        <v>0.5</v>
      </c>
    </row>
    <row r="1891">
      <c r="A1891" t="inlineStr">
        <is>
          <t>G395</t>
        </is>
      </c>
      <c r="B1891" t="inlineStr">
        <is>
          <t>Q3-2025-Data-Requirements-191523_BALUD PS</t>
        </is>
      </c>
      <c r="C1891" t="n">
        <v>1</v>
      </c>
    </row>
    <row r="1892">
      <c r="A1892" t="inlineStr">
        <is>
          <t>H395</t>
        </is>
      </c>
      <c r="B1892" t="inlineStr">
        <is>
          <t>Q3-2025-Data-Requirements-121920_BISLIG ES</t>
        </is>
      </c>
      <c r="C1892" t="n">
        <v>5.5</v>
      </c>
    </row>
    <row r="1893">
      <c r="A1893" t="inlineStr">
        <is>
          <t>H395</t>
        </is>
      </c>
      <c r="B1893" t="inlineStr">
        <is>
          <t>Q3-2025-Data-Requirements-191523_BALUD PS</t>
        </is>
      </c>
      <c r="C1893" t="n">
        <v>4</v>
      </c>
    </row>
    <row r="1894">
      <c r="A1894" t="inlineStr">
        <is>
          <t>I395</t>
        </is>
      </c>
      <c r="B1894" t="inlineStr">
        <is>
          <t>Q3-2025-Data-Requirements-121920_BISLIG ES</t>
        </is>
      </c>
      <c r="C1894" t="n">
        <v>8.5</v>
      </c>
    </row>
    <row r="1895">
      <c r="A1895" t="inlineStr">
        <is>
          <t>I395</t>
        </is>
      </c>
      <c r="B1895" t="inlineStr">
        <is>
          <t>Q3-2025-Data-Requirements-191523_BALUD PS</t>
        </is>
      </c>
      <c r="C1895" t="n">
        <v>0</v>
      </c>
    </row>
    <row r="1896">
      <c r="A1896" t="inlineStr">
        <is>
          <t>J395</t>
        </is>
      </c>
      <c r="B1896" t="inlineStr">
        <is>
          <t>Q3-2025-Data-Requirements-121920_BISLIG ES</t>
        </is>
      </c>
      <c r="C1896" t="n">
        <v>8.125</v>
      </c>
    </row>
    <row r="1897">
      <c r="A1897" t="inlineStr">
        <is>
          <t>J395</t>
        </is>
      </c>
      <c r="B1897" t="inlineStr">
        <is>
          <t>Q3-2025-Data-Requirements-191523_BALUD PS</t>
        </is>
      </c>
      <c r="C1897" t="n">
        <v>0</v>
      </c>
    </row>
    <row r="1898">
      <c r="A1898" t="inlineStr">
        <is>
          <t>K395</t>
        </is>
      </c>
      <c r="B1898" t="inlineStr">
        <is>
          <t>Q3-2025-Data-Requirements-121920_BISLIG ES</t>
        </is>
      </c>
      <c r="C1898" t="n">
        <v>16.625</v>
      </c>
    </row>
    <row r="1899">
      <c r="A1899" t="inlineStr">
        <is>
          <t>K395</t>
        </is>
      </c>
      <c r="B1899" t="inlineStr">
        <is>
          <t>Q3-2025-Data-Requirements-191523_BALUD PS</t>
        </is>
      </c>
      <c r="C1899" t="n">
        <v>0</v>
      </c>
    </row>
    <row r="1900">
      <c r="A1900" t="inlineStr">
        <is>
          <t>N395</t>
        </is>
      </c>
      <c r="B1900" t="inlineStr">
        <is>
          <t>Q3-2025-Data-Requirements-121920_BISLIG ES</t>
        </is>
      </c>
      <c r="C1900" t="n">
        <v>0</v>
      </c>
    </row>
    <row r="1901">
      <c r="A1901" t="inlineStr">
        <is>
          <t>N395</t>
        </is>
      </c>
      <c r="B1901" t="inlineStr">
        <is>
          <t>Q3-2025-Data-Requirements-191523_BALUD PS</t>
        </is>
      </c>
      <c r="C1901" t="n">
        <v>0</v>
      </c>
    </row>
    <row r="1902">
      <c r="A1902" t="inlineStr">
        <is>
          <t>O395</t>
        </is>
      </c>
      <c r="B1902" t="inlineStr">
        <is>
          <t>Q3-2025-Data-Requirements-121920_BISLIG ES</t>
        </is>
      </c>
      <c r="C1902" t="n">
        <v>13.5</v>
      </c>
    </row>
    <row r="1903">
      <c r="A1903" t="inlineStr">
        <is>
          <t>O395</t>
        </is>
      </c>
      <c r="B1903" t="inlineStr">
        <is>
          <t>Q3-2025-Data-Requirements-191523_BALUD PS</t>
        </is>
      </c>
      <c r="C1903" t="n">
        <v>3</v>
      </c>
    </row>
    <row r="1904">
      <c r="A1904" t="inlineStr">
        <is>
          <t>P395</t>
        </is>
      </c>
      <c r="B1904" t="inlineStr">
        <is>
          <t>Q3-2025-Data-Requirements-121920_BISLIG ES</t>
        </is>
      </c>
      <c r="C1904" t="n">
        <v>8.625</v>
      </c>
    </row>
    <row r="1905">
      <c r="A1905" t="inlineStr">
        <is>
          <t>P395</t>
        </is>
      </c>
      <c r="B1905" t="inlineStr">
        <is>
          <t>Q3-2025-Data-Requirements-191523_BALUD PS</t>
        </is>
      </c>
      <c r="C1905" t="n">
        <v>1</v>
      </c>
    </row>
    <row r="1906">
      <c r="A1906" t="inlineStr">
        <is>
          <t>Q395</t>
        </is>
      </c>
      <c r="B1906" t="inlineStr">
        <is>
          <t>Q3-2025-Data-Requirements-121920_BISLIG ES</t>
        </is>
      </c>
      <c r="C1906" t="n">
        <v>22.125</v>
      </c>
    </row>
    <row r="1907">
      <c r="A1907" t="inlineStr">
        <is>
          <t>Q395</t>
        </is>
      </c>
      <c r="B1907" t="inlineStr">
        <is>
          <t>Q3-2025-Data-Requirements-191523_BALUD PS</t>
        </is>
      </c>
      <c r="C1907" t="n">
        <v>4</v>
      </c>
    </row>
    <row r="1908">
      <c r="A1908" t="inlineStr">
        <is>
          <t>G399</t>
        </is>
      </c>
      <c r="B1908" t="inlineStr">
        <is>
          <t>Q3-2025-Data-Requirements-121920_BISLIG ES</t>
        </is>
      </c>
      <c r="C1908" t="n">
        <v>38</v>
      </c>
    </row>
    <row r="1909">
      <c r="A1909" t="inlineStr">
        <is>
          <t>G399</t>
        </is>
      </c>
      <c r="B1909" t="inlineStr">
        <is>
          <t>Q3-2025-Data-Requirements-191523_BALUD PS</t>
        </is>
      </c>
      <c r="C1909" t="n">
        <v>4</v>
      </c>
    </row>
    <row r="1910">
      <c r="A1910" t="inlineStr">
        <is>
          <t>G400</t>
        </is>
      </c>
      <c r="B1910" t="inlineStr">
        <is>
          <t>Q3-2025-Data-Requirements-121920_BISLIG ES</t>
        </is>
      </c>
      <c r="C1910" t="n">
        <v>33</v>
      </c>
    </row>
    <row r="1911">
      <c r="A1911" t="inlineStr">
        <is>
          <t>G400</t>
        </is>
      </c>
      <c r="B1911" t="inlineStr">
        <is>
          <t>Q3-2025-Data-Requirements-191523_BALUD PS</t>
        </is>
      </c>
      <c r="C1911" t="n">
        <v>9</v>
      </c>
    </row>
    <row r="1912">
      <c r="A1912" t="inlineStr">
        <is>
          <t>G401</t>
        </is>
      </c>
      <c r="B1912" t="inlineStr">
        <is>
          <t>Q3-2025-Data-Requirements-121920_BISLIG ES</t>
        </is>
      </c>
      <c r="C1912" t="n">
        <v>41</v>
      </c>
    </row>
    <row r="1913">
      <c r="A1913" t="inlineStr">
        <is>
          <t>G401</t>
        </is>
      </c>
      <c r="B1913" t="inlineStr">
        <is>
          <t>Q3-2025-Data-Requirements-191523_BALUD PS</t>
        </is>
      </c>
      <c r="C1913" t="n">
        <v>2</v>
      </c>
    </row>
    <row r="1914">
      <c r="A1914" t="inlineStr">
        <is>
          <t>E410</t>
        </is>
      </c>
      <c r="B1914" t="inlineStr">
        <is>
          <t>Q3-2025-Data-Requirements-121920_BISLIG ES</t>
        </is>
      </c>
      <c r="C1914" t="n">
        <v>15</v>
      </c>
    </row>
    <row r="1915">
      <c r="A1915" t="inlineStr">
        <is>
          <t>E410</t>
        </is>
      </c>
      <c r="B1915" t="inlineStr">
        <is>
          <t>Q3-2025-Data-Requirements-191523_BALUD PS</t>
        </is>
      </c>
      <c r="C1915" t="n">
        <v>2</v>
      </c>
    </row>
    <row r="1916">
      <c r="A1916" t="inlineStr">
        <is>
          <t>G410</t>
        </is>
      </c>
      <c r="B1916" t="inlineStr">
        <is>
          <t>Q3-2025-Data-Requirements-121920_BISLIG ES</t>
        </is>
      </c>
      <c r="C1916" t="n">
        <v>10</v>
      </c>
    </row>
    <row r="1917">
      <c r="A1917" t="inlineStr">
        <is>
          <t>G410</t>
        </is>
      </c>
      <c r="B1917" t="inlineStr">
        <is>
          <t>Q3-2025-Data-Requirements-191523_BALUD PS</t>
        </is>
      </c>
      <c r="C1917" t="n">
        <v>1</v>
      </c>
    </row>
    <row r="1918">
      <c r="A1918" t="inlineStr">
        <is>
          <t>I410</t>
        </is>
      </c>
      <c r="B1918" t="inlineStr">
        <is>
          <t>Q3-2025-Data-Requirements-121920_BISLIG ES</t>
        </is>
      </c>
      <c r="C1918" t="n">
        <v>13</v>
      </c>
    </row>
    <row r="1919">
      <c r="A1919" t="inlineStr">
        <is>
          <t>I410</t>
        </is>
      </c>
      <c r="B1919" t="inlineStr">
        <is>
          <t>Q3-2025-Data-Requirements-191523_BALUD PS</t>
        </is>
      </c>
      <c r="C1919" t="n">
        <v>1</v>
      </c>
    </row>
    <row r="1920">
      <c r="A1920" t="inlineStr">
        <is>
          <t>E411</t>
        </is>
      </c>
      <c r="B1920" t="inlineStr">
        <is>
          <t>Q3-2025-Data-Requirements-121920_BISLIG ES</t>
        </is>
      </c>
      <c r="C1920" t="n">
        <v>13</v>
      </c>
    </row>
    <row r="1921">
      <c r="A1921" t="inlineStr">
        <is>
          <t>E411</t>
        </is>
      </c>
      <c r="B1921" t="inlineStr">
        <is>
          <t>Q3-2025-Data-Requirements-191523_BALUD PS</t>
        </is>
      </c>
      <c r="C1921" t="n">
        <v>2</v>
      </c>
    </row>
    <row r="1922">
      <c r="A1922" t="inlineStr">
        <is>
          <t>G411</t>
        </is>
      </c>
      <c r="B1922" t="inlineStr">
        <is>
          <t>Q3-2025-Data-Requirements-121920_BISLIG ES</t>
        </is>
      </c>
      <c r="C1922" t="n">
        <v>8</v>
      </c>
    </row>
    <row r="1923">
      <c r="A1923" t="inlineStr">
        <is>
          <t>G411</t>
        </is>
      </c>
      <c r="B1923" t="inlineStr">
        <is>
          <t>Q3-2025-Data-Requirements-191523_BALUD PS</t>
        </is>
      </c>
      <c r="C1923" t="n">
        <v>2</v>
      </c>
    </row>
    <row r="1924">
      <c r="A1924" t="inlineStr">
        <is>
          <t>I411</t>
        </is>
      </c>
      <c r="B1924" t="inlineStr">
        <is>
          <t>Q3-2025-Data-Requirements-121920_BISLIG ES</t>
        </is>
      </c>
      <c r="C1924" t="n">
        <v>12</v>
      </c>
    </row>
    <row r="1925">
      <c r="A1925" t="inlineStr">
        <is>
          <t>I411</t>
        </is>
      </c>
      <c r="B1925" t="inlineStr">
        <is>
          <t>Q3-2025-Data-Requirements-191523_BALUD PS</t>
        </is>
      </c>
      <c r="C1925" t="n">
        <v>5</v>
      </c>
    </row>
    <row r="1926">
      <c r="A1926" t="inlineStr">
        <is>
          <t>E412</t>
        </is>
      </c>
      <c r="B1926" t="inlineStr">
        <is>
          <t>Q3-2025-Data-Requirements-121920_BISLIG ES</t>
        </is>
      </c>
      <c r="C1926" t="n">
        <v>13</v>
      </c>
    </row>
    <row r="1927">
      <c r="A1927" t="inlineStr">
        <is>
          <t>E412</t>
        </is>
      </c>
      <c r="B1927" t="inlineStr">
        <is>
          <t>Q3-2025-Data-Requirements-191523_BALUD PS</t>
        </is>
      </c>
      <c r="C1927" t="n">
        <v>0</v>
      </c>
    </row>
    <row r="1928">
      <c r="A1928" t="inlineStr">
        <is>
          <t>G412</t>
        </is>
      </c>
      <c r="B1928" t="inlineStr">
        <is>
          <t>Q3-2025-Data-Requirements-121920_BISLIG ES</t>
        </is>
      </c>
      <c r="C1928" t="n">
        <v>12</v>
      </c>
    </row>
    <row r="1929">
      <c r="A1929" t="inlineStr">
        <is>
          <t>G412</t>
        </is>
      </c>
      <c r="B1929" t="inlineStr">
        <is>
          <t>Q3-2025-Data-Requirements-191523_BALUD PS</t>
        </is>
      </c>
      <c r="C1929" t="n">
        <v>1</v>
      </c>
    </row>
    <row r="1930">
      <c r="A1930" t="inlineStr">
        <is>
          <t>I412</t>
        </is>
      </c>
      <c r="B1930" t="inlineStr">
        <is>
          <t>Q3-2025-Data-Requirements-121920_BISLIG ES</t>
        </is>
      </c>
      <c r="C1930" t="n">
        <v>16</v>
      </c>
    </row>
    <row r="1931">
      <c r="A1931" t="inlineStr">
        <is>
          <t>I412</t>
        </is>
      </c>
      <c r="B1931" t="inlineStr">
        <is>
          <t>Q3-2025-Data-Requirements-191523_BALUD PS</t>
        </is>
      </c>
      <c r="C1931" t="n">
        <v>1</v>
      </c>
    </row>
    <row r="1932">
      <c r="A1932" t="inlineStr">
        <is>
          <t>G423</t>
        </is>
      </c>
      <c r="B1932" t="inlineStr">
        <is>
          <t>Q3-2025-Data-Requirements-121920_BISLIG ES</t>
        </is>
      </c>
      <c r="C1932" t="n">
        <v>38</v>
      </c>
    </row>
    <row r="1933">
      <c r="A1933" t="inlineStr">
        <is>
          <t>G423</t>
        </is>
      </c>
      <c r="B1933" t="inlineStr">
        <is>
          <t>Q3-2025-Data-Requirements-191523_BALUD PS</t>
        </is>
      </c>
      <c r="C1933" t="n">
        <v>4</v>
      </c>
    </row>
    <row r="1934">
      <c r="A1934" t="inlineStr">
        <is>
          <t>G424</t>
        </is>
      </c>
      <c r="B1934" t="inlineStr">
        <is>
          <t>Q3-2025-Data-Requirements-121920_BISLIG ES</t>
        </is>
      </c>
      <c r="C1934" t="n">
        <v>33</v>
      </c>
    </row>
    <row r="1935">
      <c r="A1935" t="inlineStr">
        <is>
          <t>G424</t>
        </is>
      </c>
      <c r="B1935" t="inlineStr">
        <is>
          <t>Q3-2025-Data-Requirements-191523_BALUD PS</t>
        </is>
      </c>
      <c r="C1935" t="n">
        <v>9</v>
      </c>
    </row>
    <row r="1936">
      <c r="A1936" t="inlineStr">
        <is>
          <t>G425</t>
        </is>
      </c>
      <c r="B1936" t="inlineStr">
        <is>
          <t>Q3-2025-Data-Requirements-121920_BISLIG ES</t>
        </is>
      </c>
      <c r="C1936" t="n">
        <v>41</v>
      </c>
    </row>
    <row r="1937">
      <c r="A1937" t="inlineStr">
        <is>
          <t>G425</t>
        </is>
      </c>
      <c r="B1937" t="inlineStr">
        <is>
          <t>Q3-2025-Data-Requirements-191523_BALUD PS</t>
        </is>
      </c>
      <c r="C1937" t="n">
        <v>6</v>
      </c>
    </row>
    <row r="1938">
      <c r="A1938" t="inlineStr">
        <is>
          <t>E434</t>
        </is>
      </c>
      <c r="B1938" t="inlineStr">
        <is>
          <t>Q3-2025-Data-Requirements-121920_BISLIG ES</t>
        </is>
      </c>
      <c r="C1938" t="n">
        <v>9</v>
      </c>
    </row>
    <row r="1939">
      <c r="A1939" t="inlineStr">
        <is>
          <t>E434</t>
        </is>
      </c>
      <c r="B1939" t="inlineStr">
        <is>
          <t>Q3-2025-Data-Requirements-191523_BALUD PS</t>
        </is>
      </c>
      <c r="C1939" t="n">
        <v>0</v>
      </c>
    </row>
    <row r="1940">
      <c r="A1940" t="inlineStr">
        <is>
          <t>G434</t>
        </is>
      </c>
      <c r="B1940" t="inlineStr">
        <is>
          <t>Q3-2025-Data-Requirements-121920_BISLIG ES</t>
        </is>
      </c>
      <c r="C1940" t="n">
        <v>9</v>
      </c>
    </row>
    <row r="1941">
      <c r="A1941" t="inlineStr">
        <is>
          <t>G434</t>
        </is>
      </c>
      <c r="B1941" t="inlineStr">
        <is>
          <t>Q3-2025-Data-Requirements-191523_BALUD PS</t>
        </is>
      </c>
      <c r="C1941" t="n">
        <v>2</v>
      </c>
    </row>
    <row r="1942">
      <c r="A1942" t="inlineStr">
        <is>
          <t>I434</t>
        </is>
      </c>
      <c r="B1942" t="inlineStr">
        <is>
          <t>Q3-2025-Data-Requirements-121920_BISLIG ES</t>
        </is>
      </c>
      <c r="C1942" t="n">
        <v>20</v>
      </c>
    </row>
    <row r="1943">
      <c r="A1943" t="inlineStr">
        <is>
          <t>I434</t>
        </is>
      </c>
      <c r="B1943" t="inlineStr">
        <is>
          <t>Q3-2025-Data-Requirements-191523_BALUD PS</t>
        </is>
      </c>
      <c r="C1943" t="n">
        <v>2</v>
      </c>
    </row>
    <row r="1944">
      <c r="A1944" t="inlineStr">
        <is>
          <t>E435</t>
        </is>
      </c>
      <c r="B1944" t="inlineStr">
        <is>
          <t>Q3-2025-Data-Requirements-121920_BISLIG ES</t>
        </is>
      </c>
      <c r="C1944" t="n">
        <v>12</v>
      </c>
    </row>
    <row r="1945">
      <c r="A1945" t="inlineStr">
        <is>
          <t>E435</t>
        </is>
      </c>
      <c r="B1945" t="inlineStr">
        <is>
          <t>Q3-2025-Data-Requirements-191523_BALUD PS</t>
        </is>
      </c>
      <c r="C1945" t="n">
        <v>2</v>
      </c>
    </row>
    <row r="1946">
      <c r="A1946" t="inlineStr">
        <is>
          <t>G435</t>
        </is>
      </c>
      <c r="B1946" t="inlineStr">
        <is>
          <t>Q3-2025-Data-Requirements-121920_BISLIG ES</t>
        </is>
      </c>
      <c r="C1946" t="n">
        <v>6</v>
      </c>
    </row>
    <row r="1947">
      <c r="A1947" t="inlineStr">
        <is>
          <t>G435</t>
        </is>
      </c>
      <c r="B1947" t="inlineStr">
        <is>
          <t>Q3-2025-Data-Requirements-191523_BALUD PS</t>
        </is>
      </c>
      <c r="C1947" t="n">
        <v>2</v>
      </c>
    </row>
    <row r="1948">
      <c r="A1948" t="inlineStr">
        <is>
          <t>I435</t>
        </is>
      </c>
      <c r="B1948" t="inlineStr">
        <is>
          <t>Q3-2025-Data-Requirements-121920_BISLIG ES</t>
        </is>
      </c>
      <c r="C1948" t="n">
        <v>15</v>
      </c>
    </row>
    <row r="1949">
      <c r="A1949" t="inlineStr">
        <is>
          <t>I435</t>
        </is>
      </c>
      <c r="B1949" t="inlineStr">
        <is>
          <t>Q3-2025-Data-Requirements-191523_BALUD PS</t>
        </is>
      </c>
      <c r="C1949" t="n">
        <v>5</v>
      </c>
    </row>
    <row r="1950">
      <c r="A1950" t="inlineStr">
        <is>
          <t>E436</t>
        </is>
      </c>
      <c r="B1950" t="inlineStr">
        <is>
          <t>Q3-2025-Data-Requirements-121920_BISLIG ES</t>
        </is>
      </c>
      <c r="C1950" t="n">
        <v>12</v>
      </c>
    </row>
    <row r="1951">
      <c r="A1951" t="inlineStr">
        <is>
          <t>E436</t>
        </is>
      </c>
      <c r="B1951" t="inlineStr">
        <is>
          <t>Q3-2025-Data-Requirements-191523_BALUD PS</t>
        </is>
      </c>
      <c r="C1951" t="n">
        <v>0</v>
      </c>
    </row>
    <row r="1952">
      <c r="A1952" t="inlineStr">
        <is>
          <t>G436</t>
        </is>
      </c>
      <c r="B1952" t="inlineStr">
        <is>
          <t>Q3-2025-Data-Requirements-121920_BISLIG ES</t>
        </is>
      </c>
      <c r="C1952" t="n">
        <v>13</v>
      </c>
    </row>
    <row r="1953">
      <c r="A1953" t="inlineStr">
        <is>
          <t>G436</t>
        </is>
      </c>
      <c r="B1953" t="inlineStr">
        <is>
          <t>Q3-2025-Data-Requirements-191523_BALUD PS</t>
        </is>
      </c>
      <c r="C1953" t="n">
        <v>1</v>
      </c>
    </row>
    <row r="1954">
      <c r="A1954" t="inlineStr">
        <is>
          <t>I436</t>
        </is>
      </c>
      <c r="B1954" t="inlineStr">
        <is>
          <t>Q3-2025-Data-Requirements-121920_BISLIG ES</t>
        </is>
      </c>
      <c r="C1954" t="n">
        <v>16</v>
      </c>
    </row>
    <row r="1955">
      <c r="A1955" t="inlineStr">
        <is>
          <t>I436</t>
        </is>
      </c>
      <c r="B1955" t="inlineStr">
        <is>
          <t>Q3-2025-Data-Requirements-191523_BALUD PS</t>
        </is>
      </c>
      <c r="C1955" t="n">
        <v>1</v>
      </c>
    </row>
    <row r="1956">
      <c r="A1956" t="inlineStr">
        <is>
          <t>F445</t>
        </is>
      </c>
      <c r="B1956" t="inlineStr">
        <is>
          <t>Q3-2025-Data-Requirements-121920_BISLIG ES</t>
        </is>
      </c>
      <c r="C1956" t="n">
        <v>27</v>
      </c>
    </row>
    <row r="1957">
      <c r="A1957" t="inlineStr">
        <is>
          <t>F445</t>
        </is>
      </c>
      <c r="B1957" t="inlineStr">
        <is>
          <t>Q3-2025-Data-Requirements-191523_BALUD PS</t>
        </is>
      </c>
      <c r="C1957" t="n">
        <v>3</v>
      </c>
    </row>
    <row r="1958">
      <c r="A1958" t="inlineStr">
        <is>
          <t>F446</t>
        </is>
      </c>
      <c r="B1958" t="inlineStr">
        <is>
          <t>Q3-2025-Data-Requirements-121920_BISLIG ES</t>
        </is>
      </c>
      <c r="C1958" t="n">
        <v>35</v>
      </c>
    </row>
    <row r="1959">
      <c r="A1959" t="inlineStr">
        <is>
          <t>F446</t>
        </is>
      </c>
      <c r="B1959" t="inlineStr">
        <is>
          <t>Q3-2025-Data-Requirements-191523_BALUD PS</t>
        </is>
      </c>
      <c r="C1959" t="n">
        <v>5</v>
      </c>
    </row>
    <row r="1960">
      <c r="A1960" t="inlineStr">
        <is>
          <t>H446</t>
        </is>
      </c>
      <c r="B1960" t="inlineStr">
        <is>
          <t>Q3-2025-Data-Requirements-121920_BISLIG ES</t>
        </is>
      </c>
      <c r="C1960" t="n">
        <v>35</v>
      </c>
    </row>
    <row r="1961">
      <c r="A1961" t="inlineStr">
        <is>
          <t>H446</t>
        </is>
      </c>
      <c r="B1961" t="inlineStr">
        <is>
          <t>Q3-2025-Data-Requirements-191523_BALUD PS</t>
        </is>
      </c>
      <c r="C1961" t="n">
        <v>5</v>
      </c>
    </row>
    <row r="1962">
      <c r="A1962" t="inlineStr">
        <is>
          <t>F447</t>
        </is>
      </c>
      <c r="B1962" t="inlineStr">
        <is>
          <t>Q3-2025-Data-Requirements-121920_BISLIG ES</t>
        </is>
      </c>
      <c r="C1962" t="n">
        <v>35</v>
      </c>
    </row>
    <row r="1963">
      <c r="A1963" t="inlineStr">
        <is>
          <t>F447</t>
        </is>
      </c>
      <c r="B1963" t="inlineStr">
        <is>
          <t>Q3-2025-Data-Requirements-191523_BALUD PS</t>
        </is>
      </c>
      <c r="C1963" t="n">
        <v>4</v>
      </c>
    </row>
    <row r="1964">
      <c r="A1964" t="inlineStr">
        <is>
          <t>H447</t>
        </is>
      </c>
      <c r="B1964" t="inlineStr">
        <is>
          <t>Q3-2025-Data-Requirements-121920_BISLIG ES</t>
        </is>
      </c>
      <c r="C1964" t="n">
        <v>35</v>
      </c>
    </row>
    <row r="1965">
      <c r="A1965" t="inlineStr">
        <is>
          <t>H447</t>
        </is>
      </c>
      <c r="B1965" t="inlineStr">
        <is>
          <t>Q3-2025-Data-Requirements-191523_BALUD PS</t>
        </is>
      </c>
      <c r="C1965" t="n">
        <v>4</v>
      </c>
    </row>
    <row r="1966">
      <c r="A1966" t="inlineStr">
        <is>
          <t>J447</t>
        </is>
      </c>
      <c r="B1966" t="inlineStr">
        <is>
          <t>Q3-2025-Data-Requirements-121920_BISLIG ES</t>
        </is>
      </c>
      <c r="C1966" t="n">
        <v>35</v>
      </c>
    </row>
    <row r="1967">
      <c r="A1967" t="inlineStr">
        <is>
          <t>J447</t>
        </is>
      </c>
      <c r="B1967" t="inlineStr">
        <is>
          <t>Q3-2025-Data-Requirements-191523_BALUD PS</t>
        </is>
      </c>
      <c r="C1967" t="n">
        <v>4</v>
      </c>
    </row>
    <row r="1968">
      <c r="A1968" t="inlineStr">
        <is>
          <t>G451</t>
        </is>
      </c>
      <c r="B1968" t="inlineStr">
        <is>
          <t>Q3-2025-Data-Requirements-121920_BISLIG ES</t>
        </is>
      </c>
      <c r="C1968" t="n">
        <v>0</v>
      </c>
    </row>
    <row r="1969">
      <c r="A1969" t="inlineStr">
        <is>
          <t>G451</t>
        </is>
      </c>
      <c r="B1969" t="inlineStr">
        <is>
          <t>Q3-2025-Data-Requirements-191523_BALUD PS</t>
        </is>
      </c>
      <c r="C1969" t="n">
        <v>0</v>
      </c>
    </row>
    <row r="1970">
      <c r="A1970" t="inlineStr">
        <is>
          <t>H451</t>
        </is>
      </c>
      <c r="B1970" t="inlineStr">
        <is>
          <t>Q3-2025-Data-Requirements-121920_BISLIG ES</t>
        </is>
      </c>
      <c r="C1970" t="n">
        <v>0</v>
      </c>
    </row>
    <row r="1971">
      <c r="A1971" t="inlineStr">
        <is>
          <t>H451</t>
        </is>
      </c>
      <c r="B1971" t="inlineStr">
        <is>
          <t>Q3-2025-Data-Requirements-191523_BALUD PS</t>
        </is>
      </c>
      <c r="C1971" t="n">
        <v>0</v>
      </c>
    </row>
    <row r="1972">
      <c r="A1972" t="inlineStr">
        <is>
          <t>I451</t>
        </is>
      </c>
      <c r="B1972" t="inlineStr">
        <is>
          <t>Q3-2025-Data-Requirements-121920_BISLIG ES</t>
        </is>
      </c>
      <c r="C1972" t="n">
        <v>0</v>
      </c>
    </row>
    <row r="1973">
      <c r="A1973" t="inlineStr">
        <is>
          <t>I451</t>
        </is>
      </c>
      <c r="B1973" t="inlineStr">
        <is>
          <t>Q3-2025-Data-Requirements-191523_BALUD PS</t>
        </is>
      </c>
      <c r="C1973" t="n">
        <v>0</v>
      </c>
    </row>
    <row r="1974">
      <c r="A1974" t="inlineStr">
        <is>
          <t>J451</t>
        </is>
      </c>
      <c r="B1974" t="inlineStr">
        <is>
          <t>Q3-2025-Data-Requirements-121920_BISLIG ES</t>
        </is>
      </c>
      <c r="C1974" t="n">
        <v>0</v>
      </c>
    </row>
    <row r="1975">
      <c r="A1975" t="inlineStr">
        <is>
          <t>J451</t>
        </is>
      </c>
      <c r="B1975" t="inlineStr">
        <is>
          <t>Q3-2025-Data-Requirements-191523_BALUD PS</t>
        </is>
      </c>
      <c r="C1975" t="n">
        <v>0</v>
      </c>
    </row>
    <row r="1976">
      <c r="A1976" t="inlineStr">
        <is>
          <t>K451</t>
        </is>
      </c>
      <c r="B1976" t="inlineStr">
        <is>
          <t>Q3-2025-Data-Requirements-121920_BISLIG ES</t>
        </is>
      </c>
      <c r="C1976" t="n">
        <v>0</v>
      </c>
    </row>
    <row r="1977">
      <c r="A1977" t="inlineStr">
        <is>
          <t>K451</t>
        </is>
      </c>
      <c r="B1977" t="inlineStr">
        <is>
          <t>Q3-2025-Data-Requirements-191523_BALUD PS</t>
        </is>
      </c>
      <c r="C1977" t="n">
        <v>0</v>
      </c>
    </row>
    <row r="1978">
      <c r="A1978" t="inlineStr">
        <is>
          <t>L451</t>
        </is>
      </c>
      <c r="B1978" t="inlineStr">
        <is>
          <t>Q3-2025-Data-Requirements-121920_BISLIG ES</t>
        </is>
      </c>
      <c r="C1978" t="n">
        <v>0</v>
      </c>
    </row>
    <row r="1979">
      <c r="A1979" t="inlineStr">
        <is>
          <t>L451</t>
        </is>
      </c>
      <c r="B1979" t="inlineStr">
        <is>
          <t>Q3-2025-Data-Requirements-191523_BALUD PS</t>
        </is>
      </c>
      <c r="C1979" t="n">
        <v>0</v>
      </c>
    </row>
    <row r="1980">
      <c r="A1980" t="inlineStr">
        <is>
          <t>M451</t>
        </is>
      </c>
      <c r="B1980" t="inlineStr">
        <is>
          <t>Q3-2025-Data-Requirements-121920_BISLIG ES</t>
        </is>
      </c>
      <c r="C1980" t="n">
        <v>0</v>
      </c>
    </row>
    <row r="1981">
      <c r="A1981" t="inlineStr">
        <is>
          <t>M451</t>
        </is>
      </c>
      <c r="B1981" t="inlineStr">
        <is>
          <t>Q3-2025-Data-Requirements-191523_BALUD PS</t>
        </is>
      </c>
      <c r="C1981" t="n">
        <v>0</v>
      </c>
    </row>
    <row r="1982">
      <c r="A1982" t="inlineStr">
        <is>
          <t>N451</t>
        </is>
      </c>
      <c r="B1982" t="inlineStr">
        <is>
          <t>Q3-2025-Data-Requirements-121920_BISLIG ES</t>
        </is>
      </c>
      <c r="C1982" t="n">
        <v>0</v>
      </c>
    </row>
    <row r="1983">
      <c r="A1983" t="inlineStr">
        <is>
          <t>N451</t>
        </is>
      </c>
      <c r="B1983" t="inlineStr">
        <is>
          <t>Q3-2025-Data-Requirements-191523_BALUD PS</t>
        </is>
      </c>
      <c r="C1983" t="n">
        <v>0</v>
      </c>
    </row>
    <row r="1984">
      <c r="A1984" t="inlineStr">
        <is>
          <t>G452</t>
        </is>
      </c>
      <c r="B1984" t="inlineStr">
        <is>
          <t>Q3-2025-Data-Requirements-121920_BISLIG ES</t>
        </is>
      </c>
      <c r="C1984" t="n">
        <v>2</v>
      </c>
    </row>
    <row r="1985">
      <c r="A1985" t="inlineStr">
        <is>
          <t>G452</t>
        </is>
      </c>
      <c r="B1985" t="inlineStr">
        <is>
          <t>Q3-2025-Data-Requirements-191523_BALUD PS</t>
        </is>
      </c>
      <c r="C1985" t="n">
        <v>0</v>
      </c>
    </row>
    <row r="1986">
      <c r="A1986" t="inlineStr">
        <is>
          <t>H452</t>
        </is>
      </c>
      <c r="B1986" t="inlineStr">
        <is>
          <t>Q3-2025-Data-Requirements-121920_BISLIG ES</t>
        </is>
      </c>
      <c r="C1986" t="n">
        <v>10</v>
      </c>
    </row>
    <row r="1987">
      <c r="A1987" t="inlineStr">
        <is>
          <t>H452</t>
        </is>
      </c>
      <c r="B1987" t="inlineStr">
        <is>
          <t>Q3-2025-Data-Requirements-191523_BALUD PS</t>
        </is>
      </c>
      <c r="C1987" t="n">
        <v>2</v>
      </c>
    </row>
    <row r="1988">
      <c r="A1988" t="inlineStr">
        <is>
          <t>I452</t>
        </is>
      </c>
      <c r="B1988" t="inlineStr">
        <is>
          <t>Q3-2025-Data-Requirements-121920_BISLIG ES</t>
        </is>
      </c>
      <c r="C1988" t="n">
        <v>0</v>
      </c>
    </row>
    <row r="1989">
      <c r="A1989" t="inlineStr">
        <is>
          <t>I452</t>
        </is>
      </c>
      <c r="B1989" t="inlineStr">
        <is>
          <t>Q3-2025-Data-Requirements-191523_BALUD PS</t>
        </is>
      </c>
      <c r="C1989" t="n">
        <v>4</v>
      </c>
    </row>
    <row r="1990">
      <c r="A1990" t="inlineStr">
        <is>
          <t>J452</t>
        </is>
      </c>
      <c r="B1990" t="inlineStr">
        <is>
          <t>Q3-2025-Data-Requirements-121920_BISLIG ES</t>
        </is>
      </c>
      <c r="C1990" t="n">
        <v>12</v>
      </c>
    </row>
    <row r="1991">
      <c r="A1991" t="inlineStr">
        <is>
          <t>J452</t>
        </is>
      </c>
      <c r="B1991" t="inlineStr">
        <is>
          <t>Q3-2025-Data-Requirements-191523_BALUD PS</t>
        </is>
      </c>
      <c r="C1991" t="n">
        <v>6</v>
      </c>
    </row>
    <row r="1992">
      <c r="A1992" t="inlineStr">
        <is>
          <t>K452</t>
        </is>
      </c>
      <c r="B1992" t="inlineStr">
        <is>
          <t>Q3-2025-Data-Requirements-121920_BISLIG ES</t>
        </is>
      </c>
      <c r="C1992" t="n">
        <v>18</v>
      </c>
    </row>
    <row r="1993">
      <c r="A1993" t="inlineStr">
        <is>
          <t>K452</t>
        </is>
      </c>
      <c r="B1993" t="inlineStr">
        <is>
          <t>Q3-2025-Data-Requirements-191523_BALUD PS</t>
        </is>
      </c>
      <c r="C1993" t="n">
        <v>2</v>
      </c>
    </row>
    <row r="1994">
      <c r="A1994" t="inlineStr">
        <is>
          <t>L452</t>
        </is>
      </c>
      <c r="B1994" t="inlineStr">
        <is>
          <t>Q3-2025-Data-Requirements-121920_BISLIG ES</t>
        </is>
      </c>
      <c r="C1994" t="n">
        <v>0</v>
      </c>
    </row>
    <row r="1995">
      <c r="A1995" t="inlineStr">
        <is>
          <t>L452</t>
        </is>
      </c>
      <c r="B1995" t="inlineStr">
        <is>
          <t>Q3-2025-Data-Requirements-191523_BALUD PS</t>
        </is>
      </c>
      <c r="C1995" t="n">
        <v>4</v>
      </c>
    </row>
    <row r="1996">
      <c r="A1996" t="inlineStr">
        <is>
          <t>M452</t>
        </is>
      </c>
      <c r="B1996" t="inlineStr">
        <is>
          <t>Q3-2025-Data-Requirements-121920_BISLIG ES</t>
        </is>
      </c>
      <c r="C1996" t="n">
        <v>18</v>
      </c>
    </row>
    <row r="1997">
      <c r="A1997" t="inlineStr">
        <is>
          <t>M452</t>
        </is>
      </c>
      <c r="B1997" t="inlineStr">
        <is>
          <t>Q3-2025-Data-Requirements-191523_BALUD PS</t>
        </is>
      </c>
      <c r="C1997" t="n">
        <v>6</v>
      </c>
    </row>
    <row r="1998">
      <c r="A1998" t="inlineStr">
        <is>
          <t>N452</t>
        </is>
      </c>
      <c r="B1998" t="inlineStr">
        <is>
          <t>Q3-2025-Data-Requirements-121920_BISLIG ES</t>
        </is>
      </c>
      <c r="C1998" t="n">
        <v>0</v>
      </c>
    </row>
    <row r="1999">
      <c r="A1999" t="inlineStr">
        <is>
          <t>N452</t>
        </is>
      </c>
      <c r="B1999" t="inlineStr">
        <is>
          <t>Q3-2025-Data-Requirements-191523_BALUD PS</t>
        </is>
      </c>
      <c r="C1999" t="n">
        <v>4</v>
      </c>
    </row>
    <row r="2000">
      <c r="A2000" t="inlineStr">
        <is>
          <t>G453</t>
        </is>
      </c>
      <c r="B2000" t="inlineStr">
        <is>
          <t>Q3-2025-Data-Requirements-121920_BISLIG ES</t>
        </is>
      </c>
      <c r="C2000" t="n">
        <v>3</v>
      </c>
    </row>
    <row r="2001">
      <c r="A2001" t="inlineStr">
        <is>
          <t>G453</t>
        </is>
      </c>
      <c r="B2001" t="inlineStr">
        <is>
          <t>Q3-2025-Data-Requirements-191523_BALUD PS</t>
        </is>
      </c>
      <c r="C2001" t="n">
        <v>0</v>
      </c>
    </row>
    <row r="2002">
      <c r="A2002" t="inlineStr">
        <is>
          <t>H453</t>
        </is>
      </c>
      <c r="B2002" t="inlineStr">
        <is>
          <t>Q3-2025-Data-Requirements-121920_BISLIG ES</t>
        </is>
      </c>
      <c r="C2002" t="n">
        <v>0</v>
      </c>
    </row>
    <row r="2003">
      <c r="A2003" t="inlineStr">
        <is>
          <t>H453</t>
        </is>
      </c>
      <c r="B2003" t="inlineStr">
        <is>
          <t>Q3-2025-Data-Requirements-191523_BALUD PS</t>
        </is>
      </c>
      <c r="C2003" t="n">
        <v>3</v>
      </c>
    </row>
    <row r="2004">
      <c r="A2004" t="inlineStr">
        <is>
          <t>I453</t>
        </is>
      </c>
      <c r="B2004" t="inlineStr">
        <is>
          <t>Q3-2025-Data-Requirements-121920_BISLIG ES</t>
        </is>
      </c>
      <c r="C2004" t="n">
        <v>22</v>
      </c>
    </row>
    <row r="2005">
      <c r="A2005" t="inlineStr">
        <is>
          <t>I453</t>
        </is>
      </c>
      <c r="B2005" t="inlineStr">
        <is>
          <t>Q3-2025-Data-Requirements-191523_BALUD PS</t>
        </is>
      </c>
      <c r="C2005" t="n">
        <v>0</v>
      </c>
    </row>
    <row r="2006">
      <c r="A2006" t="inlineStr">
        <is>
          <t>J453</t>
        </is>
      </c>
      <c r="B2006" t="inlineStr">
        <is>
          <t>Q3-2025-Data-Requirements-121920_BISLIG ES</t>
        </is>
      </c>
      <c r="C2006" t="n">
        <v>25</v>
      </c>
    </row>
    <row r="2007">
      <c r="A2007" t="inlineStr">
        <is>
          <t>J453</t>
        </is>
      </c>
      <c r="B2007" t="inlineStr">
        <is>
          <t>Q3-2025-Data-Requirements-191523_BALUD PS</t>
        </is>
      </c>
      <c r="C2007" t="n">
        <v>3</v>
      </c>
    </row>
    <row r="2008">
      <c r="A2008" t="inlineStr">
        <is>
          <t>K453</t>
        </is>
      </c>
      <c r="B2008" t="inlineStr">
        <is>
          <t>Q3-2025-Data-Requirements-121920_BISLIG ES</t>
        </is>
      </c>
      <c r="C2008" t="n">
        <v>0</v>
      </c>
    </row>
    <row r="2009">
      <c r="A2009" t="inlineStr">
        <is>
          <t>K453</t>
        </is>
      </c>
      <c r="B2009" t="inlineStr">
        <is>
          <t>Q3-2025-Data-Requirements-191523_BALUD PS</t>
        </is>
      </c>
      <c r="C2009" t="n">
        <v>3</v>
      </c>
    </row>
    <row r="2010">
      <c r="A2010" t="inlineStr">
        <is>
          <t>L453</t>
        </is>
      </c>
      <c r="B2010" t="inlineStr">
        <is>
          <t>Q3-2025-Data-Requirements-121920_BISLIG ES</t>
        </is>
      </c>
      <c r="C2010" t="n">
        <v>21</v>
      </c>
    </row>
    <row r="2011">
      <c r="A2011" t="inlineStr">
        <is>
          <t>L453</t>
        </is>
      </c>
      <c r="B2011" t="inlineStr">
        <is>
          <t>Q3-2025-Data-Requirements-191523_BALUD PS</t>
        </is>
      </c>
      <c r="C2011" t="n">
        <v>0</v>
      </c>
    </row>
    <row r="2012">
      <c r="A2012" t="inlineStr">
        <is>
          <t>M453</t>
        </is>
      </c>
      <c r="B2012" t="inlineStr">
        <is>
          <t>Q3-2025-Data-Requirements-121920_BISLIG ES</t>
        </is>
      </c>
      <c r="C2012" t="n">
        <v>21</v>
      </c>
    </row>
    <row r="2013">
      <c r="A2013" t="inlineStr">
        <is>
          <t>M453</t>
        </is>
      </c>
      <c r="B2013" t="inlineStr">
        <is>
          <t>Q3-2025-Data-Requirements-191523_BALUD PS</t>
        </is>
      </c>
      <c r="C2013" t="n">
        <v>3</v>
      </c>
    </row>
    <row r="2014">
      <c r="A2014" t="inlineStr">
        <is>
          <t>N453</t>
        </is>
      </c>
      <c r="B2014" t="inlineStr">
        <is>
          <t>Q3-2025-Data-Requirements-121920_BISLIG ES</t>
        </is>
      </c>
      <c r="C2014" t="n">
        <v>22</v>
      </c>
    </row>
    <row r="2015">
      <c r="A2015" t="inlineStr">
        <is>
          <t>N453</t>
        </is>
      </c>
      <c r="B2015" t="inlineStr">
        <is>
          <t>Q3-2025-Data-Requirements-191523_BALUD PS</t>
        </is>
      </c>
      <c r="C2015" t="n">
        <v>0</v>
      </c>
    </row>
    <row r="2016">
      <c r="A2016" t="inlineStr">
        <is>
          <t>G454</t>
        </is>
      </c>
      <c r="B2016" t="inlineStr">
        <is>
          <t>Q3-2025-Data-Requirements-121920_BISLIG ES</t>
        </is>
      </c>
      <c r="C2016" t="n">
        <v>7</v>
      </c>
    </row>
    <row r="2017">
      <c r="A2017" t="inlineStr">
        <is>
          <t>G454</t>
        </is>
      </c>
      <c r="B2017" t="inlineStr">
        <is>
          <t>Q3-2025-Data-Requirements-191523_BALUD PS</t>
        </is>
      </c>
      <c r="C2017" t="n">
        <v>2</v>
      </c>
    </row>
    <row r="2018">
      <c r="A2018" t="inlineStr">
        <is>
          <t>H454</t>
        </is>
      </c>
      <c r="B2018" t="inlineStr">
        <is>
          <t>Q3-2025-Data-Requirements-121920_BISLIG ES</t>
        </is>
      </c>
      <c r="C2018" t="n">
        <v>0</v>
      </c>
    </row>
    <row r="2019">
      <c r="A2019" t="inlineStr">
        <is>
          <t>H454</t>
        </is>
      </c>
      <c r="B2019" t="inlineStr">
        <is>
          <t>Q3-2025-Data-Requirements-191523_BALUD PS</t>
        </is>
      </c>
      <c r="C2019" t="n">
        <v>0</v>
      </c>
    </row>
    <row r="2020">
      <c r="A2020" t="inlineStr">
        <is>
          <t>I454</t>
        </is>
      </c>
      <c r="B2020" t="inlineStr">
        <is>
          <t>Q3-2025-Data-Requirements-121920_BISLIG ES</t>
        </is>
      </c>
      <c r="C2020" t="n">
        <v>9</v>
      </c>
    </row>
    <row r="2021">
      <c r="A2021" t="inlineStr">
        <is>
          <t>I454</t>
        </is>
      </c>
      <c r="B2021" t="inlineStr">
        <is>
          <t>Q3-2025-Data-Requirements-191523_BALUD PS</t>
        </is>
      </c>
      <c r="C2021" t="n">
        <v>0</v>
      </c>
    </row>
    <row r="2022">
      <c r="A2022" t="inlineStr">
        <is>
          <t>J454</t>
        </is>
      </c>
      <c r="B2022" t="inlineStr">
        <is>
          <t>Q3-2025-Data-Requirements-121920_BISLIG ES</t>
        </is>
      </c>
      <c r="C2022" t="n">
        <v>16</v>
      </c>
    </row>
    <row r="2023">
      <c r="A2023" t="inlineStr">
        <is>
          <t>J454</t>
        </is>
      </c>
      <c r="B2023" t="inlineStr">
        <is>
          <t>Q3-2025-Data-Requirements-191523_BALUD PS</t>
        </is>
      </c>
      <c r="C2023" t="n">
        <v>2</v>
      </c>
    </row>
    <row r="2024">
      <c r="A2024" t="inlineStr">
        <is>
          <t>K454</t>
        </is>
      </c>
      <c r="B2024" t="inlineStr">
        <is>
          <t>Q3-2025-Data-Requirements-121920_BISLIG ES</t>
        </is>
      </c>
      <c r="C2024" t="n">
        <v>0</v>
      </c>
    </row>
    <row r="2025">
      <c r="A2025" t="inlineStr">
        <is>
          <t>K454</t>
        </is>
      </c>
      <c r="B2025" t="inlineStr">
        <is>
          <t>Q3-2025-Data-Requirements-191523_BALUD PS</t>
        </is>
      </c>
      <c r="C2025" t="n">
        <v>0</v>
      </c>
    </row>
    <row r="2026">
      <c r="A2026" t="inlineStr">
        <is>
          <t>L454</t>
        </is>
      </c>
      <c r="B2026" t="inlineStr">
        <is>
          <t>Q3-2025-Data-Requirements-121920_BISLIG ES</t>
        </is>
      </c>
      <c r="C2026" t="n">
        <v>10</v>
      </c>
    </row>
    <row r="2027">
      <c r="A2027" t="inlineStr">
        <is>
          <t>L454</t>
        </is>
      </c>
      <c r="B2027" t="inlineStr">
        <is>
          <t>Q3-2025-Data-Requirements-191523_BALUD PS</t>
        </is>
      </c>
      <c r="C2027" t="n">
        <v>0</v>
      </c>
    </row>
    <row r="2028">
      <c r="A2028" t="inlineStr">
        <is>
          <t>M454</t>
        </is>
      </c>
      <c r="B2028" t="inlineStr">
        <is>
          <t>Q3-2025-Data-Requirements-121920_BISLIG ES</t>
        </is>
      </c>
      <c r="C2028" t="n">
        <v>10</v>
      </c>
    </row>
    <row r="2029">
      <c r="A2029" t="inlineStr">
        <is>
          <t>M454</t>
        </is>
      </c>
      <c r="B2029" t="inlineStr">
        <is>
          <t>Q3-2025-Data-Requirements-191523_BALUD PS</t>
        </is>
      </c>
      <c r="C2029" t="n">
        <v>0</v>
      </c>
    </row>
    <row r="2030">
      <c r="A2030" t="inlineStr">
        <is>
          <t>N454</t>
        </is>
      </c>
      <c r="B2030" t="inlineStr">
        <is>
          <t>Q3-2025-Data-Requirements-121920_BISLIG ES</t>
        </is>
      </c>
      <c r="C2030" t="n">
        <v>9</v>
      </c>
    </row>
    <row r="2031">
      <c r="A2031" t="inlineStr">
        <is>
          <t>N454</t>
        </is>
      </c>
      <c r="B2031" t="inlineStr">
        <is>
          <t>Q3-2025-Data-Requirements-191523_BALUD PS</t>
        </is>
      </c>
      <c r="C2031" t="n">
        <v>0</v>
      </c>
    </row>
    <row r="2032">
      <c r="A2032" t="inlineStr">
        <is>
          <t>G455</t>
        </is>
      </c>
      <c r="B2032" t="inlineStr">
        <is>
          <t>Q3-2025-Data-Requirements-121920_BISLIG ES</t>
        </is>
      </c>
      <c r="C2032" t="n">
        <v>15</v>
      </c>
    </row>
    <row r="2033">
      <c r="A2033" t="inlineStr">
        <is>
          <t>G455</t>
        </is>
      </c>
      <c r="B2033" t="inlineStr">
        <is>
          <t>Q3-2025-Data-Requirements-191523_BALUD PS</t>
        </is>
      </c>
      <c r="C2033" t="n">
        <v>1</v>
      </c>
    </row>
    <row r="2034">
      <c r="A2034" t="inlineStr">
        <is>
          <t>H455</t>
        </is>
      </c>
      <c r="B2034" t="inlineStr">
        <is>
          <t>Q3-2025-Data-Requirements-121920_BISLIG ES</t>
        </is>
      </c>
      <c r="C2034" t="n">
        <v>25</v>
      </c>
    </row>
    <row r="2035">
      <c r="A2035" t="inlineStr">
        <is>
          <t>H455</t>
        </is>
      </c>
      <c r="B2035" t="inlineStr">
        <is>
          <t>Q3-2025-Data-Requirements-191523_BALUD PS</t>
        </is>
      </c>
      <c r="C2035" t="n">
        <v>0</v>
      </c>
    </row>
    <row r="2036">
      <c r="A2036" t="inlineStr">
        <is>
          <t>I455</t>
        </is>
      </c>
      <c r="B2036" t="inlineStr">
        <is>
          <t>Q3-2025-Data-Requirements-121920_BISLIG ES</t>
        </is>
      </c>
      <c r="C2036" t="n">
        <v>4</v>
      </c>
    </row>
    <row r="2037">
      <c r="A2037" t="inlineStr">
        <is>
          <t>I455</t>
        </is>
      </c>
      <c r="B2037" t="inlineStr">
        <is>
          <t>Q3-2025-Data-Requirements-191523_BALUD PS</t>
        </is>
      </c>
      <c r="C2037" t="n">
        <v>0</v>
      </c>
    </row>
    <row r="2038">
      <c r="A2038" t="inlineStr">
        <is>
          <t>J455</t>
        </is>
      </c>
      <c r="B2038" t="inlineStr">
        <is>
          <t>Q3-2025-Data-Requirements-121920_BISLIG ES</t>
        </is>
      </c>
      <c r="C2038" t="n">
        <v>44</v>
      </c>
    </row>
    <row r="2039">
      <c r="A2039" t="inlineStr">
        <is>
          <t>J455</t>
        </is>
      </c>
      <c r="B2039" t="inlineStr">
        <is>
          <t>Q3-2025-Data-Requirements-191523_BALUD PS</t>
        </is>
      </c>
      <c r="C2039" t="n">
        <v>1</v>
      </c>
    </row>
    <row r="2040">
      <c r="A2040" t="inlineStr">
        <is>
          <t>K455</t>
        </is>
      </c>
      <c r="B2040" t="inlineStr">
        <is>
          <t>Q3-2025-Data-Requirements-121920_BISLIG ES</t>
        </is>
      </c>
      <c r="C2040" t="n">
        <v>17</v>
      </c>
    </row>
    <row r="2041">
      <c r="A2041" t="inlineStr">
        <is>
          <t>K455</t>
        </is>
      </c>
      <c r="B2041" t="inlineStr">
        <is>
          <t>Q3-2025-Data-Requirements-191523_BALUD PS</t>
        </is>
      </c>
      <c r="C2041" t="n">
        <v>0</v>
      </c>
    </row>
    <row r="2042">
      <c r="A2042" t="inlineStr">
        <is>
          <t>L455</t>
        </is>
      </c>
      <c r="B2042" t="inlineStr">
        <is>
          <t>Q3-2025-Data-Requirements-121920_BISLIG ES</t>
        </is>
      </c>
      <c r="C2042" t="n">
        <v>4</v>
      </c>
    </row>
    <row r="2043">
      <c r="A2043" t="inlineStr">
        <is>
          <t>L455</t>
        </is>
      </c>
      <c r="B2043" t="inlineStr">
        <is>
          <t>Q3-2025-Data-Requirements-191523_BALUD PS</t>
        </is>
      </c>
      <c r="C2043" t="n">
        <v>0</v>
      </c>
    </row>
    <row r="2044">
      <c r="A2044" t="inlineStr">
        <is>
          <t>M455</t>
        </is>
      </c>
      <c r="B2044" t="inlineStr">
        <is>
          <t>Q3-2025-Data-Requirements-121920_BISLIG ES</t>
        </is>
      </c>
      <c r="C2044" t="n">
        <v>21</v>
      </c>
    </row>
    <row r="2045">
      <c r="A2045" t="inlineStr">
        <is>
          <t>M455</t>
        </is>
      </c>
      <c r="B2045" t="inlineStr">
        <is>
          <t>Q3-2025-Data-Requirements-191523_BALUD PS</t>
        </is>
      </c>
      <c r="C2045" t="n">
        <v>0</v>
      </c>
    </row>
    <row r="2046">
      <c r="A2046" t="inlineStr">
        <is>
          <t>N455</t>
        </is>
      </c>
      <c r="B2046" t="inlineStr">
        <is>
          <t>Q3-2025-Data-Requirements-121920_BISLIG ES</t>
        </is>
      </c>
      <c r="C2046" t="n">
        <v>4</v>
      </c>
    </row>
    <row r="2047">
      <c r="A2047" t="inlineStr">
        <is>
          <t>N455</t>
        </is>
      </c>
      <c r="B2047" t="inlineStr">
        <is>
          <t>Q3-2025-Data-Requirements-191523_BALUD PS</t>
        </is>
      </c>
      <c r="C2047" t="n">
        <v>0</v>
      </c>
    </row>
    <row r="2048">
      <c r="A2048" t="inlineStr">
        <is>
          <t>G459</t>
        </is>
      </c>
      <c r="B2048" t="inlineStr">
        <is>
          <t>Q3-2025-Data-Requirements-121920_BISLIG ES</t>
        </is>
      </c>
      <c r="C2048" t="n">
        <v>38</v>
      </c>
    </row>
    <row r="2049">
      <c r="A2049" t="inlineStr">
        <is>
          <t>G459</t>
        </is>
      </c>
      <c r="B2049" t="inlineStr">
        <is>
          <t>Q3-2025-Data-Requirements-191523_BALUD PS</t>
        </is>
      </c>
      <c r="C2049" t="n">
        <v>4</v>
      </c>
    </row>
    <row r="2050">
      <c r="A2050" t="inlineStr">
        <is>
          <t>G460</t>
        </is>
      </c>
      <c r="B2050" t="inlineStr">
        <is>
          <t>Q3-2025-Data-Requirements-121920_BISLIG ES</t>
        </is>
      </c>
      <c r="C2050" t="n">
        <v>33</v>
      </c>
    </row>
    <row r="2051">
      <c r="A2051" t="inlineStr">
        <is>
          <t>G460</t>
        </is>
      </c>
      <c r="B2051" t="inlineStr">
        <is>
          <t>Q3-2025-Data-Requirements-191523_BALUD PS</t>
        </is>
      </c>
      <c r="C2051" t="n">
        <v>9</v>
      </c>
    </row>
    <row r="2052">
      <c r="A2052" t="inlineStr">
        <is>
          <t>G461</t>
        </is>
      </c>
      <c r="B2052" t="inlineStr">
        <is>
          <t>Q3-2025-Data-Requirements-121920_BISLIG ES</t>
        </is>
      </c>
      <c r="C2052" t="n">
        <v>41</v>
      </c>
    </row>
    <row r="2053">
      <c r="A2053" t="inlineStr">
        <is>
          <t>G461</t>
        </is>
      </c>
      <c r="B2053" t="inlineStr">
        <is>
          <t>Q3-2025-Data-Requirements-191523_BALUD PS</t>
        </is>
      </c>
      <c r="C2053" t="n">
        <v>2</v>
      </c>
    </row>
    <row r="2054">
      <c r="A2054" t="inlineStr">
        <is>
          <t>G468</t>
        </is>
      </c>
      <c r="B2054" t="inlineStr">
        <is>
          <t>Q3-2025-Data-Requirements-121920_BISLIG ES</t>
        </is>
      </c>
      <c r="C2054" t="n">
        <v>112</v>
      </c>
    </row>
    <row r="2055">
      <c r="A2055" t="inlineStr">
        <is>
          <t>G468</t>
        </is>
      </c>
      <c r="B2055" t="inlineStr">
        <is>
          <t>Q3-2025-Data-Requirements-191523_BALUD PS</t>
        </is>
      </c>
      <c r="C2055" t="n">
        <v>15</v>
      </c>
    </row>
    <row r="2056">
      <c r="A2056" t="inlineStr">
        <is>
          <t>I468</t>
        </is>
      </c>
      <c r="B2056" t="inlineStr">
        <is>
          <t>Q3-2025-Data-Requirements-121920_BISLIG ES</t>
        </is>
      </c>
      <c r="C2056" t="n">
        <v>0</v>
      </c>
    </row>
    <row r="2057">
      <c r="A2057" t="inlineStr">
        <is>
          <t>I468</t>
        </is>
      </c>
      <c r="B2057" t="inlineStr">
        <is>
          <t>Q3-2025-Data-Requirements-191523_BALUD PS</t>
        </is>
      </c>
      <c r="C2057" t="n">
        <v>0</v>
      </c>
    </row>
    <row r="2058">
      <c r="A2058" t="inlineStr">
        <is>
          <t>K468</t>
        </is>
      </c>
      <c r="B2058" t="inlineStr">
        <is>
          <t>Q3-2025-Data-Requirements-121920_BISLIG ES</t>
        </is>
      </c>
      <c r="C2058" t="n">
        <v>0</v>
      </c>
    </row>
    <row r="2059">
      <c r="A2059" t="inlineStr">
        <is>
          <t>K468</t>
        </is>
      </c>
      <c r="B2059" t="inlineStr">
        <is>
          <t>Q3-2025-Data-Requirements-191523_BALUD PS</t>
        </is>
      </c>
      <c r="C2059" t="n">
        <v>0</v>
      </c>
    </row>
    <row r="2060">
      <c r="A2060" t="inlineStr">
        <is>
          <t>E472</t>
        </is>
      </c>
      <c r="B2060" t="inlineStr">
        <is>
          <t>Q3-2025-Data-Requirements-121920_BISLIG ES</t>
        </is>
      </c>
      <c r="C2060" t="n">
        <v>0</v>
      </c>
    </row>
    <row r="2061">
      <c r="A2061" t="inlineStr">
        <is>
          <t>E472</t>
        </is>
      </c>
      <c r="B2061" t="inlineStr">
        <is>
          <t>Q3-2025-Data-Requirements-191523_BALUD PS</t>
        </is>
      </c>
      <c r="C2061" t="n">
        <v>0</v>
      </c>
    </row>
    <row r="2062">
      <c r="A2062" t="inlineStr">
        <is>
          <t>G472</t>
        </is>
      </c>
      <c r="B2062" t="inlineStr">
        <is>
          <t>Q3-2025-Data-Requirements-121920_BISLIG ES</t>
        </is>
      </c>
      <c r="C2062" t="n">
        <v>8</v>
      </c>
    </row>
    <row r="2063">
      <c r="A2063" t="inlineStr">
        <is>
          <t>G472</t>
        </is>
      </c>
      <c r="B2063" t="inlineStr">
        <is>
          <t>Q3-2025-Data-Requirements-191523_BALUD PS</t>
        </is>
      </c>
      <c r="C2063" t="n">
        <v>0</v>
      </c>
    </row>
    <row r="2064">
      <c r="A2064" t="inlineStr">
        <is>
          <t>I472</t>
        </is>
      </c>
      <c r="B2064" t="inlineStr">
        <is>
          <t>Q3-2025-Data-Requirements-121920_BISLIG ES</t>
        </is>
      </c>
      <c r="C2064" t="n">
        <v>14</v>
      </c>
    </row>
    <row r="2065">
      <c r="A2065" t="inlineStr">
        <is>
          <t>I472</t>
        </is>
      </c>
      <c r="B2065" t="inlineStr">
        <is>
          <t>Q3-2025-Data-Requirements-191523_BALUD PS</t>
        </is>
      </c>
      <c r="C2065" t="n">
        <v>1</v>
      </c>
    </row>
    <row r="2066">
      <c r="A2066" t="inlineStr">
        <is>
          <t>K472</t>
        </is>
      </c>
      <c r="B2066" t="inlineStr">
        <is>
          <t>Q3-2025-Data-Requirements-121920_BISLIG ES</t>
        </is>
      </c>
      <c r="C2066" t="n">
        <v>15</v>
      </c>
    </row>
    <row r="2067">
      <c r="A2067" t="inlineStr">
        <is>
          <t>K472</t>
        </is>
      </c>
      <c r="B2067" t="inlineStr">
        <is>
          <t>Q3-2025-Data-Requirements-191523_BALUD PS</t>
        </is>
      </c>
      <c r="C2067" t="n">
        <v>3</v>
      </c>
    </row>
    <row r="2068">
      <c r="A2068" t="inlineStr">
        <is>
          <t>M472</t>
        </is>
      </c>
      <c r="B2068" t="inlineStr">
        <is>
          <t>Q3-2025-Data-Requirements-121920_BISLIG ES</t>
        </is>
      </c>
      <c r="C2068" t="n">
        <v>1</v>
      </c>
    </row>
    <row r="2069">
      <c r="A2069" t="inlineStr">
        <is>
          <t>M472</t>
        </is>
      </c>
      <c r="B2069" t="inlineStr">
        <is>
          <t>Q3-2025-Data-Requirements-191523_BALUD PS</t>
        </is>
      </c>
      <c r="C2069" t="n">
        <v>0</v>
      </c>
    </row>
    <row r="2070">
      <c r="A2070" t="inlineStr">
        <is>
          <t>E473</t>
        </is>
      </c>
      <c r="B2070" t="inlineStr">
        <is>
          <t>Q3-2025-Data-Requirements-121920_BISLIG ES</t>
        </is>
      </c>
      <c r="C2070" t="n">
        <v>0</v>
      </c>
    </row>
    <row r="2071">
      <c r="A2071" t="inlineStr">
        <is>
          <t>E473</t>
        </is>
      </c>
      <c r="B2071" t="inlineStr">
        <is>
          <t>Q3-2025-Data-Requirements-191523_BALUD PS</t>
        </is>
      </c>
      <c r="C2071" t="n">
        <v>0</v>
      </c>
    </row>
    <row r="2072">
      <c r="A2072" t="inlineStr">
        <is>
          <t>G473</t>
        </is>
      </c>
      <c r="B2072" t="inlineStr">
        <is>
          <t>Q3-2025-Data-Requirements-121920_BISLIG ES</t>
        </is>
      </c>
      <c r="C2072" t="n">
        <v>0</v>
      </c>
    </row>
    <row r="2073">
      <c r="A2073" t="inlineStr">
        <is>
          <t>G473</t>
        </is>
      </c>
      <c r="B2073" t="inlineStr">
        <is>
          <t>Q3-2025-Data-Requirements-191523_BALUD PS</t>
        </is>
      </c>
      <c r="C2073" t="n">
        <v>0</v>
      </c>
    </row>
    <row r="2074">
      <c r="A2074" t="inlineStr">
        <is>
          <t>I473</t>
        </is>
      </c>
      <c r="B2074" t="inlineStr">
        <is>
          <t>Q3-2025-Data-Requirements-121920_BISLIG ES</t>
        </is>
      </c>
      <c r="C2074" t="n">
        <v>8</v>
      </c>
    </row>
    <row r="2075">
      <c r="A2075" t="inlineStr">
        <is>
          <t>I473</t>
        </is>
      </c>
      <c r="B2075" t="inlineStr">
        <is>
          <t>Q3-2025-Data-Requirements-191523_BALUD PS</t>
        </is>
      </c>
      <c r="C2075" t="n">
        <v>3</v>
      </c>
    </row>
    <row r="2076">
      <c r="A2076" t="inlineStr">
        <is>
          <t>K473</t>
        </is>
      </c>
      <c r="B2076" t="inlineStr">
        <is>
          <t>Q3-2025-Data-Requirements-121920_BISLIG ES</t>
        </is>
      </c>
      <c r="C2076" t="n">
        <v>25</v>
      </c>
    </row>
    <row r="2077">
      <c r="A2077" t="inlineStr">
        <is>
          <t>K473</t>
        </is>
      </c>
      <c r="B2077" t="inlineStr">
        <is>
          <t>Q3-2025-Data-Requirements-191523_BALUD PS</t>
        </is>
      </c>
      <c r="C2077" t="n">
        <v>6</v>
      </c>
    </row>
    <row r="2078">
      <c r="A2078" t="inlineStr">
        <is>
          <t>M473</t>
        </is>
      </c>
      <c r="B2078" t="inlineStr">
        <is>
          <t>Q3-2025-Data-Requirements-121920_BISLIG ES</t>
        </is>
      </c>
      <c r="C2078" t="n">
        <v>0</v>
      </c>
    </row>
    <row r="2079">
      <c r="A2079" t="inlineStr">
        <is>
          <t>M473</t>
        </is>
      </c>
      <c r="B2079" t="inlineStr">
        <is>
          <t>Q3-2025-Data-Requirements-191523_BALUD PS</t>
        </is>
      </c>
      <c r="C2079" t="n">
        <v>0</v>
      </c>
    </row>
    <row r="2080">
      <c r="A2080" t="inlineStr">
        <is>
          <t>E474</t>
        </is>
      </c>
      <c r="B2080" t="inlineStr">
        <is>
          <t>Q3-2025-Data-Requirements-121920_BISLIG ES</t>
        </is>
      </c>
      <c r="C2080" t="n">
        <v>0</v>
      </c>
    </row>
    <row r="2081">
      <c r="A2081" t="inlineStr">
        <is>
          <t>E474</t>
        </is>
      </c>
      <c r="B2081" t="inlineStr">
        <is>
          <t>Q3-2025-Data-Requirements-191523_BALUD PS</t>
        </is>
      </c>
      <c r="C2081" t="n">
        <v>0</v>
      </c>
    </row>
    <row r="2082">
      <c r="A2082" t="inlineStr">
        <is>
          <t>G474</t>
        </is>
      </c>
      <c r="B2082" t="inlineStr">
        <is>
          <t>Q3-2025-Data-Requirements-121920_BISLIG ES</t>
        </is>
      </c>
      <c r="C2082" t="n">
        <v>0</v>
      </c>
    </row>
    <row r="2083">
      <c r="A2083" t="inlineStr">
        <is>
          <t>G474</t>
        </is>
      </c>
      <c r="B2083" t="inlineStr">
        <is>
          <t>Q3-2025-Data-Requirements-191523_BALUD PS</t>
        </is>
      </c>
      <c r="C2083" t="n">
        <v>0</v>
      </c>
    </row>
    <row r="2084">
      <c r="A2084" t="inlineStr">
        <is>
          <t>I474</t>
        </is>
      </c>
      <c r="B2084" t="inlineStr">
        <is>
          <t>Q3-2025-Data-Requirements-121920_BISLIG ES</t>
        </is>
      </c>
      <c r="C2084" t="n">
        <v>8</v>
      </c>
    </row>
    <row r="2085">
      <c r="A2085" t="inlineStr">
        <is>
          <t>I474</t>
        </is>
      </c>
      <c r="B2085" t="inlineStr">
        <is>
          <t>Q3-2025-Data-Requirements-191523_BALUD PS</t>
        </is>
      </c>
      <c r="C2085" t="n">
        <v>1</v>
      </c>
    </row>
    <row r="2086">
      <c r="A2086" t="inlineStr">
        <is>
          <t>K474</t>
        </is>
      </c>
      <c r="B2086" t="inlineStr">
        <is>
          <t>Q3-2025-Data-Requirements-121920_BISLIG ES</t>
        </is>
      </c>
      <c r="C2086" t="n">
        <v>33</v>
      </c>
    </row>
    <row r="2087">
      <c r="A2087" t="inlineStr">
        <is>
          <t>K474</t>
        </is>
      </c>
      <c r="B2087" t="inlineStr">
        <is>
          <t>Q3-2025-Data-Requirements-191523_BALUD PS</t>
        </is>
      </c>
      <c r="C2087" t="n">
        <v>1</v>
      </c>
    </row>
    <row r="2088">
      <c r="A2088" t="inlineStr">
        <is>
          <t>M474</t>
        </is>
      </c>
      <c r="B2088" t="inlineStr">
        <is>
          <t>Q3-2025-Data-Requirements-121920_BISLIG ES</t>
        </is>
      </c>
      <c r="C2088" t="n">
        <v>0</v>
      </c>
    </row>
    <row r="2089">
      <c r="A2089" t="inlineStr">
        <is>
          <t>M474</t>
        </is>
      </c>
      <c r="B2089" t="inlineStr">
        <is>
          <t>Q3-2025-Data-Requirements-191523_BALUD PS</t>
        </is>
      </c>
      <c r="C2089" t="n">
        <v>0</v>
      </c>
    </row>
    <row r="2090">
      <c r="A2090" t="inlineStr">
        <is>
          <t>E481</t>
        </is>
      </c>
      <c r="B2090" t="inlineStr">
        <is>
          <t>Q3-2025-Data-Requirements-121920_BISLIG ES</t>
        </is>
      </c>
      <c r="C2090" t="n">
        <v>0</v>
      </c>
    </row>
    <row r="2091">
      <c r="A2091" t="inlineStr">
        <is>
          <t>E481</t>
        </is>
      </c>
      <c r="B2091" t="inlineStr">
        <is>
          <t>Q3-2025-Data-Requirements-191523_BALUD PS</t>
        </is>
      </c>
      <c r="C2091" t="n">
        <v>0</v>
      </c>
    </row>
    <row r="2092">
      <c r="A2092" t="inlineStr">
        <is>
          <t>G481</t>
        </is>
      </c>
      <c r="B2092" t="inlineStr">
        <is>
          <t>Q3-2025-Data-Requirements-121920_BISLIG ES</t>
        </is>
      </c>
      <c r="C2092" t="n">
        <v>8</v>
      </c>
    </row>
    <row r="2093">
      <c r="A2093" t="inlineStr">
        <is>
          <t>G481</t>
        </is>
      </c>
      <c r="B2093" t="inlineStr">
        <is>
          <t>Q3-2025-Data-Requirements-191523_BALUD PS</t>
        </is>
      </c>
      <c r="C2093" t="n">
        <v>0</v>
      </c>
    </row>
    <row r="2094">
      <c r="A2094" t="inlineStr">
        <is>
          <t>I481</t>
        </is>
      </c>
      <c r="B2094" t="inlineStr">
        <is>
          <t>Q3-2025-Data-Requirements-121920_BISLIG ES</t>
        </is>
      </c>
      <c r="C2094" t="n">
        <v>30</v>
      </c>
    </row>
    <row r="2095">
      <c r="A2095" t="inlineStr">
        <is>
          <t>I481</t>
        </is>
      </c>
      <c r="B2095" t="inlineStr">
        <is>
          <t>Q3-2025-Data-Requirements-191523_BALUD PS</t>
        </is>
      </c>
      <c r="C2095" t="n">
        <v>5</v>
      </c>
    </row>
    <row r="2096">
      <c r="A2096" t="inlineStr">
        <is>
          <t>K481</t>
        </is>
      </c>
      <c r="B2096" t="inlineStr">
        <is>
          <t>Q3-2025-Data-Requirements-121920_BISLIG ES</t>
        </is>
      </c>
      <c r="C2096" t="n">
        <v>73</v>
      </c>
    </row>
    <row r="2097">
      <c r="A2097" t="inlineStr">
        <is>
          <t>K481</t>
        </is>
      </c>
      <c r="B2097" t="inlineStr">
        <is>
          <t>Q3-2025-Data-Requirements-191523_BALUD PS</t>
        </is>
      </c>
      <c r="C2097" t="n">
        <v>10</v>
      </c>
    </row>
    <row r="2098">
      <c r="A2098" t="inlineStr">
        <is>
          <t>M481</t>
        </is>
      </c>
      <c r="B2098" t="inlineStr">
        <is>
          <t>Q3-2025-Data-Requirements-121920_BISLIG ES</t>
        </is>
      </c>
      <c r="C2098" t="n">
        <v>1</v>
      </c>
    </row>
    <row r="2099">
      <c r="A2099" t="inlineStr">
        <is>
          <t>M481</t>
        </is>
      </c>
      <c r="B2099" t="inlineStr">
        <is>
          <t>Q3-2025-Data-Requirements-191523_BALUD PS</t>
        </is>
      </c>
      <c r="C2099" t="n">
        <v>0</v>
      </c>
    </row>
    <row r="2100">
      <c r="A2100" t="inlineStr">
        <is>
          <t>F484</t>
        </is>
      </c>
      <c r="B2100" t="inlineStr">
        <is>
          <t>Q3-2025-Data-Requirements-121920_BISLIG ES</t>
        </is>
      </c>
      <c r="C2100" t="n">
        <v>27</v>
      </c>
    </row>
    <row r="2101">
      <c r="A2101" t="inlineStr">
        <is>
          <t>F484</t>
        </is>
      </c>
      <c r="B2101" t="inlineStr">
        <is>
          <t>Q3-2025-Data-Requirements-191523_BALUD PS</t>
        </is>
      </c>
      <c r="C2101" t="n">
        <v>3</v>
      </c>
    </row>
    <row r="2102">
      <c r="A2102" t="inlineStr">
        <is>
          <t>G484</t>
        </is>
      </c>
      <c r="B2102" t="inlineStr">
        <is>
          <t>Q3-2025-Data-Requirements-121920_BISLIG ES</t>
        </is>
      </c>
      <c r="C2102" t="n">
        <v>35</v>
      </c>
    </row>
    <row r="2103">
      <c r="A2103" t="inlineStr">
        <is>
          <t>G484</t>
        </is>
      </c>
      <c r="B2103" t="inlineStr">
        <is>
          <t>Q3-2025-Data-Requirements-191523_BALUD PS</t>
        </is>
      </c>
      <c r="C2103" t="n">
        <v>5</v>
      </c>
    </row>
    <row r="2104">
      <c r="A2104" t="inlineStr">
        <is>
          <t>H484</t>
        </is>
      </c>
      <c r="B2104" t="inlineStr">
        <is>
          <t>Q3-2025-Data-Requirements-121920_BISLIG ES</t>
        </is>
      </c>
      <c r="C2104" t="n">
        <v>35</v>
      </c>
    </row>
    <row r="2105">
      <c r="A2105" t="inlineStr">
        <is>
          <t>H484</t>
        </is>
      </c>
      <c r="B2105" t="inlineStr">
        <is>
          <t>Q3-2025-Data-Requirements-191523_BALUD PS</t>
        </is>
      </c>
      <c r="C2105" t="n">
        <v>4</v>
      </c>
    </row>
    <row r="2106">
      <c r="A2106" t="inlineStr">
        <is>
          <t>I484</t>
        </is>
      </c>
      <c r="B2106" t="inlineStr">
        <is>
          <t>Q3-2025-Data-Requirements-121920_BISLIG ES</t>
        </is>
      </c>
      <c r="C2106" t="n">
        <v>97</v>
      </c>
    </row>
    <row r="2107">
      <c r="A2107" t="inlineStr">
        <is>
          <t>I484</t>
        </is>
      </c>
      <c r="B2107" t="inlineStr">
        <is>
          <t>Q3-2025-Data-Requirements-191523_BALUD PS</t>
        </is>
      </c>
      <c r="C2107" t="n">
        <v>12</v>
      </c>
    </row>
    <row r="2108">
      <c r="A2108" t="inlineStr">
        <is>
          <t>F486</t>
        </is>
      </c>
      <c r="B2108" t="inlineStr">
        <is>
          <t>Q3-2025-Data-Requirements-121920_BISLIG ES</t>
        </is>
      </c>
      <c r="C2108" t="n">
        <v>27</v>
      </c>
    </row>
    <row r="2109">
      <c r="A2109" t="inlineStr">
        <is>
          <t>F486</t>
        </is>
      </c>
      <c r="B2109" t="inlineStr">
        <is>
          <t>Q3-2025-Data-Requirements-191523_BALUD PS</t>
        </is>
      </c>
      <c r="C2109" t="n">
        <v>3</v>
      </c>
    </row>
    <row r="2110">
      <c r="A2110" t="inlineStr">
        <is>
          <t>G486</t>
        </is>
      </c>
      <c r="B2110" t="inlineStr">
        <is>
          <t>Q3-2025-Data-Requirements-121920_BISLIG ES</t>
        </is>
      </c>
      <c r="C2110" t="n">
        <v>35</v>
      </c>
    </row>
    <row r="2111">
      <c r="A2111" t="inlineStr">
        <is>
          <t>G486</t>
        </is>
      </c>
      <c r="B2111" t="inlineStr">
        <is>
          <t>Q3-2025-Data-Requirements-191523_BALUD PS</t>
        </is>
      </c>
      <c r="C2111" t="n">
        <v>5</v>
      </c>
    </row>
    <row r="2112">
      <c r="A2112" t="inlineStr">
        <is>
          <t>H486</t>
        </is>
      </c>
      <c r="B2112" t="inlineStr">
        <is>
          <t>Q3-2025-Data-Requirements-121920_BISLIG ES</t>
        </is>
      </c>
      <c r="C2112" t="n">
        <v>35</v>
      </c>
    </row>
    <row r="2113">
      <c r="A2113" t="inlineStr">
        <is>
          <t>H486</t>
        </is>
      </c>
      <c r="B2113" t="inlineStr">
        <is>
          <t>Q3-2025-Data-Requirements-191523_BALUD PS</t>
        </is>
      </c>
      <c r="C2113" t="n">
        <v>4</v>
      </c>
    </row>
    <row r="2114">
      <c r="A2114" t="inlineStr">
        <is>
          <t>I486</t>
        </is>
      </c>
      <c r="B2114" t="inlineStr">
        <is>
          <t>Q3-2025-Data-Requirements-121920_BISLIG ES</t>
        </is>
      </c>
      <c r="C2114" t="n">
        <v>97</v>
      </c>
    </row>
    <row r="2115">
      <c r="A2115" t="inlineStr">
        <is>
          <t>I486</t>
        </is>
      </c>
      <c r="B2115" t="inlineStr">
        <is>
          <t>Q3-2025-Data-Requirements-191523_BALUD PS</t>
        </is>
      </c>
      <c r="C2115" t="n">
        <v>12</v>
      </c>
    </row>
    <row r="2116">
      <c r="A2116" t="inlineStr">
        <is>
          <t>E490</t>
        </is>
      </c>
      <c r="B2116" t="inlineStr">
        <is>
          <t>Q3-2025-Data-Requirements-121920_BISLIG ES</t>
        </is>
      </c>
      <c r="C2116" t="n">
        <v>0</v>
      </c>
    </row>
    <row r="2117">
      <c r="A2117" t="inlineStr">
        <is>
          <t>E490</t>
        </is>
      </c>
      <c r="B2117" t="inlineStr">
        <is>
          <t>Q3-2025-Data-Requirements-191523_BALUD PS</t>
        </is>
      </c>
      <c r="C2117" t="n">
        <v>0</v>
      </c>
    </row>
    <row r="2118">
      <c r="A2118" t="inlineStr">
        <is>
          <t>G490</t>
        </is>
      </c>
      <c r="B2118" t="inlineStr">
        <is>
          <t>Q3-2025-Data-Requirements-121920_BISLIG ES</t>
        </is>
      </c>
      <c r="C2118" t="n">
        <v>10</v>
      </c>
    </row>
    <row r="2119">
      <c r="A2119" t="inlineStr">
        <is>
          <t>G490</t>
        </is>
      </c>
      <c r="B2119" t="inlineStr">
        <is>
          <t>Q3-2025-Data-Requirements-191523_BALUD PS</t>
        </is>
      </c>
      <c r="C2119" t="n">
        <v>0</v>
      </c>
    </row>
    <row r="2120">
      <c r="A2120" t="inlineStr">
        <is>
          <t>I490</t>
        </is>
      </c>
      <c r="B2120" t="inlineStr">
        <is>
          <t>Q3-2025-Data-Requirements-121920_BISLIG ES</t>
        </is>
      </c>
      <c r="C2120" t="n">
        <v>9</v>
      </c>
    </row>
    <row r="2121">
      <c r="A2121" t="inlineStr">
        <is>
          <t>I490</t>
        </is>
      </c>
      <c r="B2121" t="inlineStr">
        <is>
          <t>Q3-2025-Data-Requirements-191523_BALUD PS</t>
        </is>
      </c>
      <c r="C2121" t="n">
        <v>3</v>
      </c>
    </row>
    <row r="2122">
      <c r="A2122" t="inlineStr">
        <is>
          <t>K490</t>
        </is>
      </c>
      <c r="B2122" t="inlineStr">
        <is>
          <t>Q3-2025-Data-Requirements-121920_BISLIG ES</t>
        </is>
      </c>
      <c r="C2122" t="n">
        <v>8</v>
      </c>
    </row>
    <row r="2123">
      <c r="A2123" t="inlineStr">
        <is>
          <t>K490</t>
        </is>
      </c>
      <c r="B2123" t="inlineStr">
        <is>
          <t>Q3-2025-Data-Requirements-191523_BALUD PS</t>
        </is>
      </c>
      <c r="C2123" t="n">
        <v>0</v>
      </c>
    </row>
    <row r="2124">
      <c r="A2124" t="inlineStr">
        <is>
          <t>M490</t>
        </is>
      </c>
      <c r="B2124" t="inlineStr">
        <is>
          <t>Q3-2025-Data-Requirements-121920_BISLIG ES</t>
        </is>
      </c>
      <c r="C2124" t="n">
        <v>0</v>
      </c>
    </row>
    <row r="2125">
      <c r="A2125" t="inlineStr">
        <is>
          <t>M490</t>
        </is>
      </c>
      <c r="B2125" t="inlineStr">
        <is>
          <t>Q3-2025-Data-Requirements-191523_BALUD PS</t>
        </is>
      </c>
      <c r="C2125" t="n">
        <v>1</v>
      </c>
    </row>
    <row r="2126">
      <c r="A2126" t="inlineStr">
        <is>
          <t>E491</t>
        </is>
      </c>
      <c r="B2126" t="inlineStr">
        <is>
          <t>Q3-2025-Data-Requirements-121920_BISLIG ES</t>
        </is>
      </c>
      <c r="C2126" t="n">
        <v>0</v>
      </c>
    </row>
    <row r="2127">
      <c r="A2127" t="inlineStr">
        <is>
          <t>E491</t>
        </is>
      </c>
      <c r="B2127" t="inlineStr">
        <is>
          <t>Q3-2025-Data-Requirements-191523_BALUD PS</t>
        </is>
      </c>
      <c r="C2127" t="n">
        <v>0</v>
      </c>
    </row>
    <row r="2128">
      <c r="A2128" t="inlineStr">
        <is>
          <t>G491</t>
        </is>
      </c>
      <c r="B2128" t="inlineStr">
        <is>
          <t>Q3-2025-Data-Requirements-121920_BISLIG ES</t>
        </is>
      </c>
      <c r="C2128" t="n">
        <v>0</v>
      </c>
    </row>
    <row r="2129">
      <c r="A2129" t="inlineStr">
        <is>
          <t>G491</t>
        </is>
      </c>
      <c r="B2129" t="inlineStr">
        <is>
          <t>Q3-2025-Data-Requirements-191523_BALUD PS</t>
        </is>
      </c>
      <c r="C2129" t="n">
        <v>0</v>
      </c>
    </row>
    <row r="2130">
      <c r="A2130" t="inlineStr">
        <is>
          <t>I491</t>
        </is>
      </c>
      <c r="B2130" t="inlineStr">
        <is>
          <t>Q3-2025-Data-Requirements-121920_BISLIG ES</t>
        </is>
      </c>
      <c r="C2130" t="n">
        <v>11</v>
      </c>
    </row>
    <row r="2131">
      <c r="A2131" t="inlineStr">
        <is>
          <t>I491</t>
        </is>
      </c>
      <c r="B2131" t="inlineStr">
        <is>
          <t>Q3-2025-Data-Requirements-191523_BALUD PS</t>
        </is>
      </c>
      <c r="C2131" t="n">
        <v>3</v>
      </c>
    </row>
    <row r="2132">
      <c r="A2132" t="inlineStr">
        <is>
          <t>K491</t>
        </is>
      </c>
      <c r="B2132" t="inlineStr">
        <is>
          <t>Q3-2025-Data-Requirements-121920_BISLIG ES</t>
        </is>
      </c>
      <c r="C2132" t="n">
        <v>15</v>
      </c>
    </row>
    <row r="2133">
      <c r="A2133" t="inlineStr">
        <is>
          <t>K491</t>
        </is>
      </c>
      <c r="B2133" t="inlineStr">
        <is>
          <t>Q3-2025-Data-Requirements-191523_BALUD PS</t>
        </is>
      </c>
      <c r="C2133" t="n">
        <v>2</v>
      </c>
    </row>
    <row r="2134">
      <c r="A2134" t="inlineStr">
        <is>
          <t>M491</t>
        </is>
      </c>
      <c r="B2134" t="inlineStr">
        <is>
          <t>Q3-2025-Data-Requirements-121920_BISLIG ES</t>
        </is>
      </c>
      <c r="C2134" t="n">
        <v>9</v>
      </c>
    </row>
    <row r="2135">
      <c r="A2135" t="inlineStr">
        <is>
          <t>M491</t>
        </is>
      </c>
      <c r="B2135" t="inlineStr">
        <is>
          <t>Q3-2025-Data-Requirements-191523_BALUD PS</t>
        </is>
      </c>
      <c r="C2135" t="n">
        <v>0</v>
      </c>
    </row>
    <row r="2136">
      <c r="A2136" t="inlineStr">
        <is>
          <t>E492</t>
        </is>
      </c>
      <c r="B2136" t="inlineStr">
        <is>
          <t>Q3-2025-Data-Requirements-121920_BISLIG ES</t>
        </is>
      </c>
      <c r="C2136" t="n">
        <v>0</v>
      </c>
    </row>
    <row r="2137">
      <c r="A2137" t="inlineStr">
        <is>
          <t>E492</t>
        </is>
      </c>
      <c r="B2137" t="inlineStr">
        <is>
          <t>Q3-2025-Data-Requirements-191523_BALUD PS</t>
        </is>
      </c>
      <c r="C2137" t="n">
        <v>0</v>
      </c>
    </row>
    <row r="2138">
      <c r="A2138" t="inlineStr">
        <is>
          <t>G492</t>
        </is>
      </c>
      <c r="B2138" t="inlineStr">
        <is>
          <t>Q3-2025-Data-Requirements-121920_BISLIG ES</t>
        </is>
      </c>
      <c r="C2138" t="n">
        <v>3</v>
      </c>
    </row>
    <row r="2139">
      <c r="A2139" t="inlineStr">
        <is>
          <t>G492</t>
        </is>
      </c>
      <c r="B2139" t="inlineStr">
        <is>
          <t>Q3-2025-Data-Requirements-191523_BALUD PS</t>
        </is>
      </c>
      <c r="C2139" t="n">
        <v>1</v>
      </c>
    </row>
    <row r="2140">
      <c r="A2140" t="inlineStr">
        <is>
          <t>I492</t>
        </is>
      </c>
      <c r="B2140" t="inlineStr">
        <is>
          <t>Q3-2025-Data-Requirements-121920_BISLIG ES</t>
        </is>
      </c>
      <c r="C2140" t="n">
        <v>16</v>
      </c>
    </row>
    <row r="2141">
      <c r="A2141" t="inlineStr">
        <is>
          <t>I492</t>
        </is>
      </c>
      <c r="B2141" t="inlineStr">
        <is>
          <t>Q3-2025-Data-Requirements-191523_BALUD PS</t>
        </is>
      </c>
      <c r="C2141" t="n">
        <v>2</v>
      </c>
    </row>
    <row r="2142">
      <c r="A2142" t="inlineStr">
        <is>
          <t>K492</t>
        </is>
      </c>
      <c r="B2142" t="inlineStr">
        <is>
          <t>Q3-2025-Data-Requirements-121920_BISLIG ES</t>
        </is>
      </c>
      <c r="C2142" t="n">
        <v>12</v>
      </c>
    </row>
    <row r="2143">
      <c r="A2143" t="inlineStr">
        <is>
          <t>K492</t>
        </is>
      </c>
      <c r="B2143" t="inlineStr">
        <is>
          <t>Q3-2025-Data-Requirements-191523_BALUD PS</t>
        </is>
      </c>
      <c r="C2143" t="n">
        <v>1</v>
      </c>
    </row>
    <row r="2144">
      <c r="A2144" t="inlineStr">
        <is>
          <t>M492</t>
        </is>
      </c>
      <c r="B2144" t="inlineStr">
        <is>
          <t>Q3-2025-Data-Requirements-121920_BISLIG ES</t>
        </is>
      </c>
      <c r="C2144" t="n">
        <v>4</v>
      </c>
    </row>
    <row r="2145">
      <c r="A2145" t="inlineStr">
        <is>
          <t>M492</t>
        </is>
      </c>
      <c r="B2145" t="inlineStr">
        <is>
          <t>Q3-2025-Data-Requirements-191523_BALUD PS</t>
        </is>
      </c>
      <c r="C2145" t="n">
        <v>0</v>
      </c>
    </row>
    <row r="2146">
      <c r="A2146" t="inlineStr">
        <is>
          <t>E493</t>
        </is>
      </c>
      <c r="B2146" t="inlineStr">
        <is>
          <t>Q3-2025-Data-Requirements-121920_BISLIG ES</t>
        </is>
      </c>
      <c r="C2146" t="n">
        <v>0</v>
      </c>
    </row>
    <row r="2147">
      <c r="A2147" t="inlineStr">
        <is>
          <t>E493</t>
        </is>
      </c>
      <c r="B2147" t="inlineStr">
        <is>
          <t>Q3-2025-Data-Requirements-191523_BALUD PS</t>
        </is>
      </c>
      <c r="C2147" t="n">
        <v>0</v>
      </c>
    </row>
    <row r="2148">
      <c r="A2148" t="inlineStr">
        <is>
          <t>G493</t>
        </is>
      </c>
      <c r="B2148" t="inlineStr">
        <is>
          <t>Q3-2025-Data-Requirements-121920_BISLIG ES</t>
        </is>
      </c>
      <c r="C2148" t="n">
        <v>13</v>
      </c>
    </row>
    <row r="2149">
      <c r="A2149" t="inlineStr">
        <is>
          <t>G493</t>
        </is>
      </c>
      <c r="B2149" t="inlineStr">
        <is>
          <t>Q3-2025-Data-Requirements-191523_BALUD PS</t>
        </is>
      </c>
      <c r="C2149" t="n">
        <v>1</v>
      </c>
    </row>
    <row r="2150">
      <c r="A2150" t="inlineStr">
        <is>
          <t>I493</t>
        </is>
      </c>
      <c r="B2150" t="inlineStr">
        <is>
          <t>Q3-2025-Data-Requirements-121920_BISLIG ES</t>
        </is>
      </c>
      <c r="C2150" t="n">
        <v>36</v>
      </c>
    </row>
    <row r="2151">
      <c r="A2151" t="inlineStr">
        <is>
          <t>I493</t>
        </is>
      </c>
      <c r="B2151" t="inlineStr">
        <is>
          <t>Q3-2025-Data-Requirements-191523_BALUD PS</t>
        </is>
      </c>
      <c r="C2151" t="n">
        <v>8</v>
      </c>
    </row>
    <row r="2152">
      <c r="A2152" t="inlineStr">
        <is>
          <t>K493</t>
        </is>
      </c>
      <c r="B2152" t="inlineStr">
        <is>
          <t>Q3-2025-Data-Requirements-121920_BISLIG ES</t>
        </is>
      </c>
      <c r="C2152" t="n">
        <v>35</v>
      </c>
    </row>
    <row r="2153">
      <c r="A2153" t="inlineStr">
        <is>
          <t>K493</t>
        </is>
      </c>
      <c r="B2153" t="inlineStr">
        <is>
          <t>Q3-2025-Data-Requirements-191523_BALUD PS</t>
        </is>
      </c>
      <c r="C2153" t="n">
        <v>3</v>
      </c>
    </row>
    <row r="2154">
      <c r="A2154" t="inlineStr">
        <is>
          <t>M493</t>
        </is>
      </c>
      <c r="B2154" t="inlineStr">
        <is>
          <t>Q3-2025-Data-Requirements-121920_BISLIG ES</t>
        </is>
      </c>
      <c r="C2154" t="n">
        <v>13</v>
      </c>
    </row>
    <row r="2155">
      <c r="A2155" t="inlineStr">
        <is>
          <t>M493</t>
        </is>
      </c>
      <c r="B2155" t="inlineStr">
        <is>
          <t>Q3-2025-Data-Requirements-191523_BALUD PS</t>
        </is>
      </c>
      <c r="C2155" t="n">
        <v>1</v>
      </c>
    </row>
    <row r="2156">
      <c r="A2156" t="inlineStr">
        <is>
          <t>K529</t>
        </is>
      </c>
      <c r="B2156" t="inlineStr">
        <is>
          <t>Q3-2025-Data-Requirements-121920_BISLIG ES</t>
        </is>
      </c>
      <c r="C2156" t="n">
        <v>0</v>
      </c>
    </row>
    <row r="2157">
      <c r="A2157" t="inlineStr">
        <is>
          <t>K529</t>
        </is>
      </c>
      <c r="B2157" t="inlineStr">
        <is>
          <t>Q3-2025-Data-Requirements-191523_BALUD PS</t>
        </is>
      </c>
      <c r="C2157" t="n">
        <v>0</v>
      </c>
    </row>
    <row r="2158">
      <c r="A2158" t="inlineStr">
        <is>
          <t>F533</t>
        </is>
      </c>
      <c r="B2158" t="inlineStr">
        <is>
          <t>Q3-2025-Data-Requirements-121920_BISLIG ES</t>
        </is>
      </c>
      <c r="C2158" t="n">
        <v>0</v>
      </c>
    </row>
    <row r="2159">
      <c r="A2159" t="inlineStr">
        <is>
          <t>F533</t>
        </is>
      </c>
      <c r="B2159" t="inlineStr">
        <is>
          <t>Q3-2025-Data-Requirements-191523_BALUD PS</t>
        </is>
      </c>
      <c r="C2159" t="n">
        <v>0</v>
      </c>
    </row>
    <row r="2160">
      <c r="A2160" t="inlineStr">
        <is>
          <t>I533</t>
        </is>
      </c>
      <c r="B2160" t="inlineStr">
        <is>
          <t>Q3-2025-Data-Requirements-121920_BISLIG ES</t>
        </is>
      </c>
      <c r="C2160" t="n">
        <v>0</v>
      </c>
    </row>
    <row r="2161">
      <c r="A2161" t="inlineStr">
        <is>
          <t>I533</t>
        </is>
      </c>
      <c r="B2161" t="inlineStr">
        <is>
          <t>Q3-2025-Data-Requirements-191523_BALUD PS</t>
        </is>
      </c>
      <c r="C2161" t="n">
        <v>0</v>
      </c>
    </row>
    <row r="2162">
      <c r="A2162" t="inlineStr">
        <is>
          <t>K572</t>
        </is>
      </c>
      <c r="B2162" t="inlineStr">
        <is>
          <t>Q3-2025-Data-Requirements-121920_BISLIG ES</t>
        </is>
      </c>
      <c r="C2162" t="n">
        <v>0</v>
      </c>
    </row>
    <row r="2163">
      <c r="A2163" t="inlineStr">
        <is>
          <t>K572</t>
        </is>
      </c>
      <c r="B2163" t="inlineStr">
        <is>
          <t>Q3-2025-Data-Requirements-191523_BALUD PS</t>
        </is>
      </c>
      <c r="C2163" t="n">
        <v>0</v>
      </c>
    </row>
    <row r="2164">
      <c r="A2164" t="inlineStr">
        <is>
          <t>F577</t>
        </is>
      </c>
      <c r="B2164" t="inlineStr">
        <is>
          <t>Q3-2025-Data-Requirements-121920_BISLIG ES</t>
        </is>
      </c>
      <c r="C2164" t="n">
        <v>0</v>
      </c>
    </row>
    <row r="2165">
      <c r="A2165" t="inlineStr">
        <is>
          <t>F577</t>
        </is>
      </c>
      <c r="B2165" t="inlineStr">
        <is>
          <t>Q3-2025-Data-Requirements-191523_BALUD PS</t>
        </is>
      </c>
      <c r="C2165" t="n">
        <v>0</v>
      </c>
    </row>
    <row r="2166">
      <c r="A2166" t="inlineStr">
        <is>
          <t>L577</t>
        </is>
      </c>
      <c r="B2166" t="inlineStr">
        <is>
          <t>Q3-2025-Data-Requirements-121920_BISLIG ES</t>
        </is>
      </c>
      <c r="C2166" t="n">
        <v>0</v>
      </c>
    </row>
    <row r="2167">
      <c r="A2167" t="inlineStr">
        <is>
          <t>L577</t>
        </is>
      </c>
      <c r="B2167" t="inlineStr">
        <is>
          <t>Q3-2025-Data-Requirements-191523_BALUD PS</t>
        </is>
      </c>
      <c r="C2167" t="n">
        <v>0</v>
      </c>
    </row>
    <row r="2168">
      <c r="A2168" t="inlineStr">
        <is>
          <t>F578</t>
        </is>
      </c>
      <c r="B2168" t="inlineStr">
        <is>
          <t>Q3-2025-Data-Requirements-121920_BISLIG ES</t>
        </is>
      </c>
      <c r="C2168" t="n">
        <v>0</v>
      </c>
    </row>
    <row r="2169">
      <c r="A2169" t="inlineStr">
        <is>
          <t>F578</t>
        </is>
      </c>
      <c r="B2169" t="inlineStr">
        <is>
          <t>Q3-2025-Data-Requirements-191523_BALUD PS</t>
        </is>
      </c>
      <c r="C2169" t="n">
        <v>0</v>
      </c>
    </row>
    <row r="2170">
      <c r="A2170" t="inlineStr">
        <is>
          <t>L578</t>
        </is>
      </c>
      <c r="B2170" t="inlineStr">
        <is>
          <t>Q3-2025-Data-Requirements-121920_BISLIG ES</t>
        </is>
      </c>
      <c r="C2170" t="n">
        <v>0</v>
      </c>
    </row>
    <row r="2171">
      <c r="A2171" t="inlineStr">
        <is>
          <t>L578</t>
        </is>
      </c>
      <c r="B2171" t="inlineStr">
        <is>
          <t>Q3-2025-Data-Requirements-191523_BALUD PS</t>
        </is>
      </c>
      <c r="C2171" t="n">
        <v>0</v>
      </c>
    </row>
    <row r="2172">
      <c r="A2172" t="inlineStr">
        <is>
          <t>F579</t>
        </is>
      </c>
      <c r="B2172" t="inlineStr">
        <is>
          <t>Q3-2025-Data-Requirements-121920_BISLIG ES</t>
        </is>
      </c>
      <c r="C2172" t="n">
        <v>0</v>
      </c>
    </row>
    <row r="2173">
      <c r="A2173" t="inlineStr">
        <is>
          <t>F579</t>
        </is>
      </c>
      <c r="B2173" t="inlineStr">
        <is>
          <t>Q3-2025-Data-Requirements-191523_BALUD PS</t>
        </is>
      </c>
      <c r="C2173" t="n">
        <v>0</v>
      </c>
    </row>
    <row r="2174">
      <c r="A2174" t="inlineStr">
        <is>
          <t>I579</t>
        </is>
      </c>
      <c r="B2174" t="inlineStr">
        <is>
          <t>Q3-2025-Data-Requirements-121920_BISLIG ES</t>
        </is>
      </c>
      <c r="C2174" t="n">
        <v>0</v>
      </c>
    </row>
    <row r="2175">
      <c r="A2175" t="inlineStr">
        <is>
          <t>I579</t>
        </is>
      </c>
      <c r="B2175" t="inlineStr">
        <is>
          <t>Q3-2025-Data-Requirements-191523_BALUD PS</t>
        </is>
      </c>
      <c r="C2175" t="n">
        <v>0</v>
      </c>
    </row>
    <row r="2176">
      <c r="A2176" t="inlineStr">
        <is>
          <t>L579</t>
        </is>
      </c>
      <c r="B2176" t="inlineStr">
        <is>
          <t>Q3-2025-Data-Requirements-121920_BISLIG ES</t>
        </is>
      </c>
      <c r="C2176" t="n">
        <v>0</v>
      </c>
    </row>
    <row r="2177">
      <c r="A2177" t="inlineStr">
        <is>
          <t>L579</t>
        </is>
      </c>
      <c r="B2177" t="inlineStr">
        <is>
          <t>Q3-2025-Data-Requirements-191523_BALUD PS</t>
        </is>
      </c>
      <c r="C2177" t="n">
        <v>0</v>
      </c>
    </row>
    <row r="2178">
      <c r="A2178" t="inlineStr">
        <is>
          <t>F580</t>
        </is>
      </c>
      <c r="B2178" t="inlineStr">
        <is>
          <t>Q3-2025-Data-Requirements-121920_BISLIG ES</t>
        </is>
      </c>
      <c r="C2178" t="n">
        <v>0</v>
      </c>
    </row>
    <row r="2179">
      <c r="A2179" t="inlineStr">
        <is>
          <t>F580</t>
        </is>
      </c>
      <c r="B2179" t="inlineStr">
        <is>
          <t>Q3-2025-Data-Requirements-191523_BALUD PS</t>
        </is>
      </c>
      <c r="C2179" t="n">
        <v>0</v>
      </c>
    </row>
    <row r="2180">
      <c r="A2180" t="inlineStr">
        <is>
          <t>I580</t>
        </is>
      </c>
      <c r="B2180" t="inlineStr">
        <is>
          <t>Q3-2025-Data-Requirements-121920_BISLIG ES</t>
        </is>
      </c>
      <c r="C2180" t="n">
        <v>0</v>
      </c>
    </row>
    <row r="2181">
      <c r="A2181" t="inlineStr">
        <is>
          <t>I580</t>
        </is>
      </c>
      <c r="B2181" t="inlineStr">
        <is>
          <t>Q3-2025-Data-Requirements-191523_BALUD PS</t>
        </is>
      </c>
      <c r="C2181" t="n">
        <v>0</v>
      </c>
    </row>
    <row r="2182">
      <c r="A2182" t="inlineStr">
        <is>
          <t>L580</t>
        </is>
      </c>
      <c r="B2182" t="inlineStr">
        <is>
          <t>Q3-2025-Data-Requirements-121920_BISLIG ES</t>
        </is>
      </c>
      <c r="C2182" t="n">
        <v>0</v>
      </c>
    </row>
    <row r="2183">
      <c r="A2183" t="inlineStr">
        <is>
          <t>L580</t>
        </is>
      </c>
      <c r="B2183" t="inlineStr">
        <is>
          <t>Q3-2025-Data-Requirements-191523_BALUD PS</t>
        </is>
      </c>
      <c r="C2183" t="n">
        <v>0</v>
      </c>
    </row>
    <row r="2184">
      <c r="A2184" t="inlineStr">
        <is>
          <t>F581</t>
        </is>
      </c>
      <c r="B2184" t="inlineStr">
        <is>
          <t>Q3-2025-Data-Requirements-121920_BISLIG ES</t>
        </is>
      </c>
      <c r="C2184" t="n">
        <v>0</v>
      </c>
    </row>
    <row r="2185">
      <c r="A2185" t="inlineStr">
        <is>
          <t>F581</t>
        </is>
      </c>
      <c r="B2185" t="inlineStr">
        <is>
          <t>Q3-2025-Data-Requirements-191523_BALUD PS</t>
        </is>
      </c>
      <c r="C2185" t="n">
        <v>0</v>
      </c>
    </row>
    <row r="2186">
      <c r="A2186" t="inlineStr">
        <is>
          <t>I581</t>
        </is>
      </c>
      <c r="B2186" t="inlineStr">
        <is>
          <t>Q3-2025-Data-Requirements-121920_BISLIG ES</t>
        </is>
      </c>
      <c r="C2186" t="n">
        <v>0</v>
      </c>
    </row>
    <row r="2187">
      <c r="A2187" t="inlineStr">
        <is>
          <t>I581</t>
        </is>
      </c>
      <c r="B2187" t="inlineStr">
        <is>
          <t>Q3-2025-Data-Requirements-191523_BALUD PS</t>
        </is>
      </c>
      <c r="C2187" t="n">
        <v>0</v>
      </c>
    </row>
    <row r="2188">
      <c r="A2188" t="inlineStr">
        <is>
          <t>L581</t>
        </is>
      </c>
      <c r="B2188" t="inlineStr">
        <is>
          <t>Q3-2025-Data-Requirements-121920_BISLIG ES</t>
        </is>
      </c>
      <c r="C2188" t="n">
        <v>0</v>
      </c>
    </row>
    <row r="2189">
      <c r="A2189" t="inlineStr">
        <is>
          <t>L581</t>
        </is>
      </c>
      <c r="B2189" t="inlineStr">
        <is>
          <t>Q3-2025-Data-Requirements-191523_BALUD PS</t>
        </is>
      </c>
      <c r="C2189" t="n">
        <v>0</v>
      </c>
    </row>
    <row r="2190">
      <c r="A2190" t="inlineStr">
        <is>
          <t>F582</t>
        </is>
      </c>
      <c r="B2190" t="inlineStr">
        <is>
          <t>Q3-2025-Data-Requirements-121920_BISLIG ES</t>
        </is>
      </c>
      <c r="C2190" t="n">
        <v>0</v>
      </c>
    </row>
    <row r="2191">
      <c r="A2191" t="inlineStr">
        <is>
          <t>F582</t>
        </is>
      </c>
      <c r="B2191" t="inlineStr">
        <is>
          <t>Q3-2025-Data-Requirements-191523_BALUD PS</t>
        </is>
      </c>
      <c r="C2191" t="n">
        <v>0</v>
      </c>
    </row>
    <row r="2192">
      <c r="A2192" t="inlineStr">
        <is>
          <t>I582</t>
        </is>
      </c>
      <c r="B2192" t="inlineStr">
        <is>
          <t>Q3-2025-Data-Requirements-121920_BISLIG ES</t>
        </is>
      </c>
      <c r="C2192" t="n">
        <v>0</v>
      </c>
    </row>
    <row r="2193">
      <c r="A2193" t="inlineStr">
        <is>
          <t>I582</t>
        </is>
      </c>
      <c r="B2193" t="inlineStr">
        <is>
          <t>Q3-2025-Data-Requirements-191523_BALUD PS</t>
        </is>
      </c>
      <c r="C2193" t="n">
        <v>0</v>
      </c>
    </row>
    <row r="2194">
      <c r="A2194" t="inlineStr">
        <is>
          <t>L582</t>
        </is>
      </c>
      <c r="B2194" t="inlineStr">
        <is>
          <t>Q3-2025-Data-Requirements-121920_BISLIG ES</t>
        </is>
      </c>
      <c r="C2194" t="n">
        <v>0</v>
      </c>
    </row>
    <row r="2195">
      <c r="A2195" t="inlineStr">
        <is>
          <t>L582</t>
        </is>
      </c>
      <c r="B2195" t="inlineStr">
        <is>
          <t>Q3-2025-Data-Requirements-191523_BALUD PS</t>
        </is>
      </c>
      <c r="C2195" t="n">
        <v>0</v>
      </c>
    </row>
    <row r="2196">
      <c r="A2196" t="inlineStr">
        <is>
          <t>F583</t>
        </is>
      </c>
      <c r="B2196" t="inlineStr">
        <is>
          <t>Q3-2025-Data-Requirements-121920_BISLIG ES</t>
        </is>
      </c>
      <c r="C2196" t="n">
        <v>0</v>
      </c>
    </row>
    <row r="2197">
      <c r="A2197" t="inlineStr">
        <is>
          <t>F583</t>
        </is>
      </c>
      <c r="B2197" t="inlineStr">
        <is>
          <t>Q3-2025-Data-Requirements-191523_BALUD PS</t>
        </is>
      </c>
      <c r="C2197" t="n">
        <v>0</v>
      </c>
    </row>
    <row r="2198">
      <c r="A2198" t="inlineStr">
        <is>
          <t>I583</t>
        </is>
      </c>
      <c r="B2198" t="inlineStr">
        <is>
          <t>Q3-2025-Data-Requirements-121920_BISLIG ES</t>
        </is>
      </c>
      <c r="C2198" t="n">
        <v>0</v>
      </c>
    </row>
    <row r="2199">
      <c r="A2199" t="inlineStr">
        <is>
          <t>I583</t>
        </is>
      </c>
      <c r="B2199" t="inlineStr">
        <is>
          <t>Q3-2025-Data-Requirements-191523_BALUD PS</t>
        </is>
      </c>
      <c r="C2199" t="n">
        <v>0</v>
      </c>
    </row>
    <row r="2200">
      <c r="A2200" t="inlineStr">
        <is>
          <t>L583</t>
        </is>
      </c>
      <c r="B2200" t="inlineStr">
        <is>
          <t>Q3-2025-Data-Requirements-121920_BISLIG ES</t>
        </is>
      </c>
      <c r="C2200" t="n">
        <v>0</v>
      </c>
    </row>
    <row r="2201">
      <c r="A2201" t="inlineStr">
        <is>
          <t>L583</t>
        </is>
      </c>
      <c r="B2201" t="inlineStr">
        <is>
          <t>Q3-2025-Data-Requirements-191523_BALUD PS</t>
        </is>
      </c>
      <c r="C2201" t="n">
        <v>0</v>
      </c>
    </row>
    <row r="2202">
      <c r="A2202" t="inlineStr">
        <is>
          <t>F584</t>
        </is>
      </c>
      <c r="B2202" t="inlineStr">
        <is>
          <t>Q3-2025-Data-Requirements-121920_BISLIG ES</t>
        </is>
      </c>
      <c r="C2202" t="n">
        <v>0</v>
      </c>
    </row>
    <row r="2203">
      <c r="A2203" t="inlineStr">
        <is>
          <t>F584</t>
        </is>
      </c>
      <c r="B2203" t="inlineStr">
        <is>
          <t>Q3-2025-Data-Requirements-191523_BALUD PS</t>
        </is>
      </c>
      <c r="C2203" t="n">
        <v>0</v>
      </c>
    </row>
    <row r="2204">
      <c r="A2204" t="inlineStr">
        <is>
          <t>I584</t>
        </is>
      </c>
      <c r="B2204" t="inlineStr">
        <is>
          <t>Q3-2025-Data-Requirements-121920_BISLIG ES</t>
        </is>
      </c>
      <c r="C2204" t="n">
        <v>0</v>
      </c>
    </row>
    <row r="2205">
      <c r="A2205" t="inlineStr">
        <is>
          <t>I584</t>
        </is>
      </c>
      <c r="B2205" t="inlineStr">
        <is>
          <t>Q3-2025-Data-Requirements-191523_BALUD PS</t>
        </is>
      </c>
      <c r="C2205" t="n">
        <v>0</v>
      </c>
    </row>
    <row r="2206">
      <c r="A2206" t="inlineStr">
        <is>
          <t>L584</t>
        </is>
      </c>
      <c r="B2206" t="inlineStr">
        <is>
          <t>Q3-2025-Data-Requirements-121920_BISLIG ES</t>
        </is>
      </c>
      <c r="C2206" t="n">
        <v>0</v>
      </c>
    </row>
    <row r="2207">
      <c r="A2207" t="inlineStr">
        <is>
          <t>L584</t>
        </is>
      </c>
      <c r="B2207" t="inlineStr">
        <is>
          <t>Q3-2025-Data-Requirements-191523_BALUD PS</t>
        </is>
      </c>
      <c r="C2207" t="n">
        <v>0</v>
      </c>
    </row>
    <row r="2208">
      <c r="A2208" t="inlineStr">
        <is>
          <t>F585</t>
        </is>
      </c>
      <c r="B2208" t="inlineStr">
        <is>
          <t>Q3-2025-Data-Requirements-121920_BISLIG ES</t>
        </is>
      </c>
      <c r="C2208" t="n">
        <v>0</v>
      </c>
    </row>
    <row r="2209">
      <c r="A2209" t="inlineStr">
        <is>
          <t>F585</t>
        </is>
      </c>
      <c r="B2209" t="inlineStr">
        <is>
          <t>Q3-2025-Data-Requirements-191523_BALUD PS</t>
        </is>
      </c>
      <c r="C2209" t="n">
        <v>0</v>
      </c>
    </row>
    <row r="2210">
      <c r="A2210" t="inlineStr">
        <is>
          <t>I585</t>
        </is>
      </c>
      <c r="B2210" t="inlineStr">
        <is>
          <t>Q3-2025-Data-Requirements-121920_BISLIG ES</t>
        </is>
      </c>
      <c r="C2210" t="n">
        <v>0</v>
      </c>
    </row>
    <row r="2211">
      <c r="A2211" t="inlineStr">
        <is>
          <t>I585</t>
        </is>
      </c>
      <c r="B2211" t="inlineStr">
        <is>
          <t>Q3-2025-Data-Requirements-191523_BALUD PS</t>
        </is>
      </c>
      <c r="C2211" t="n">
        <v>0</v>
      </c>
    </row>
    <row r="2212">
      <c r="A2212" t="inlineStr">
        <is>
          <t>L585</t>
        </is>
      </c>
      <c r="B2212" t="inlineStr">
        <is>
          <t>Q3-2025-Data-Requirements-121920_BISLIG ES</t>
        </is>
      </c>
      <c r="C2212" t="n">
        <v>0</v>
      </c>
    </row>
    <row r="2213">
      <c r="A2213" t="inlineStr">
        <is>
          <t>L585</t>
        </is>
      </c>
      <c r="B2213" t="inlineStr">
        <is>
          <t>Q3-2025-Data-Requirements-191523_BALUD PS</t>
        </is>
      </c>
      <c r="C2213" t="n">
        <v>0</v>
      </c>
    </row>
    <row r="2214">
      <c r="A2214" t="inlineStr">
        <is>
          <t>F586</t>
        </is>
      </c>
      <c r="B2214" t="inlineStr">
        <is>
          <t>Q3-2025-Data-Requirements-121920_BISLIG ES</t>
        </is>
      </c>
      <c r="C2214" t="n">
        <v>0</v>
      </c>
    </row>
    <row r="2215">
      <c r="A2215" t="inlineStr">
        <is>
          <t>F586</t>
        </is>
      </c>
      <c r="B2215" t="inlineStr">
        <is>
          <t>Q3-2025-Data-Requirements-191523_BALUD PS</t>
        </is>
      </c>
      <c r="C2215" t="n">
        <v>0</v>
      </c>
    </row>
    <row r="2216">
      <c r="A2216" t="inlineStr">
        <is>
          <t>I586</t>
        </is>
      </c>
      <c r="B2216" t="inlineStr">
        <is>
          <t>Q3-2025-Data-Requirements-121920_BISLIG ES</t>
        </is>
      </c>
      <c r="C2216" t="n">
        <v>0</v>
      </c>
    </row>
    <row r="2217">
      <c r="A2217" t="inlineStr">
        <is>
          <t>I586</t>
        </is>
      </c>
      <c r="B2217" t="inlineStr">
        <is>
          <t>Q3-2025-Data-Requirements-191523_BALUD PS</t>
        </is>
      </c>
      <c r="C2217" t="n">
        <v>0</v>
      </c>
    </row>
    <row r="2218">
      <c r="A2218" t="inlineStr">
        <is>
          <t>L586</t>
        </is>
      </c>
      <c r="B2218" t="inlineStr">
        <is>
          <t>Q3-2025-Data-Requirements-121920_BISLIG ES</t>
        </is>
      </c>
      <c r="C2218" t="n">
        <v>0</v>
      </c>
    </row>
    <row r="2219">
      <c r="A2219" t="inlineStr">
        <is>
          <t>L586</t>
        </is>
      </c>
      <c r="B2219" t="inlineStr">
        <is>
          <t>Q3-2025-Data-Requirements-191523_BALUD PS</t>
        </is>
      </c>
      <c r="C2219" t="n">
        <v>0</v>
      </c>
    </row>
    <row r="2220">
      <c r="A2220" t="inlineStr">
        <is>
          <t>F590</t>
        </is>
      </c>
      <c r="B2220" t="inlineStr">
        <is>
          <t>Q3-2025-Data-Requirements-121920_BISLIG ES</t>
        </is>
      </c>
      <c r="C2220" t="n">
        <v>0</v>
      </c>
    </row>
    <row r="2221">
      <c r="A2221" t="inlineStr">
        <is>
          <t>F590</t>
        </is>
      </c>
      <c r="B2221" t="inlineStr">
        <is>
          <t>Q3-2025-Data-Requirements-191523_BALUD PS</t>
        </is>
      </c>
      <c r="C2221" t="n">
        <v>0</v>
      </c>
    </row>
    <row r="2222">
      <c r="A2222" t="inlineStr">
        <is>
          <t>L590</t>
        </is>
      </c>
      <c r="B2222" t="inlineStr">
        <is>
          <t>Q3-2025-Data-Requirements-121920_BISLIG ES</t>
        </is>
      </c>
      <c r="C2222" t="n">
        <v>0</v>
      </c>
    </row>
    <row r="2223">
      <c r="A2223" t="inlineStr">
        <is>
          <t>L590</t>
        </is>
      </c>
      <c r="B2223" t="inlineStr">
        <is>
          <t>Q3-2025-Data-Requirements-191523_BALUD PS</t>
        </is>
      </c>
      <c r="C2223" t="n">
        <v>0</v>
      </c>
    </row>
    <row r="2224">
      <c r="A2224" t="inlineStr">
        <is>
          <t>F591</t>
        </is>
      </c>
      <c r="B2224" t="inlineStr">
        <is>
          <t>Q3-2025-Data-Requirements-121920_BISLIG ES</t>
        </is>
      </c>
      <c r="C2224" t="n">
        <v>0</v>
      </c>
    </row>
    <row r="2225">
      <c r="A2225" t="inlineStr">
        <is>
          <t>F591</t>
        </is>
      </c>
      <c r="B2225" t="inlineStr">
        <is>
          <t>Q3-2025-Data-Requirements-191523_BALUD PS</t>
        </is>
      </c>
      <c r="C2225" t="n">
        <v>0</v>
      </c>
    </row>
    <row r="2226">
      <c r="A2226" t="inlineStr">
        <is>
          <t>L591</t>
        </is>
      </c>
      <c r="B2226" t="inlineStr">
        <is>
          <t>Q3-2025-Data-Requirements-121920_BISLIG ES</t>
        </is>
      </c>
      <c r="C2226" t="n">
        <v>0</v>
      </c>
    </row>
    <row r="2227">
      <c r="A2227" t="inlineStr">
        <is>
          <t>L591</t>
        </is>
      </c>
      <c r="B2227" t="inlineStr">
        <is>
          <t>Q3-2025-Data-Requirements-191523_BALUD PS</t>
        </is>
      </c>
      <c r="C2227" t="n">
        <v>0</v>
      </c>
    </row>
    <row r="2228">
      <c r="A2228" t="inlineStr">
        <is>
          <t>F592</t>
        </is>
      </c>
      <c r="B2228" t="inlineStr">
        <is>
          <t>Q3-2025-Data-Requirements-121920_BISLIG ES</t>
        </is>
      </c>
      <c r="C2228" t="n">
        <v>0</v>
      </c>
    </row>
    <row r="2229">
      <c r="A2229" t="inlineStr">
        <is>
          <t>F592</t>
        </is>
      </c>
      <c r="B2229" t="inlineStr">
        <is>
          <t>Q3-2025-Data-Requirements-191523_BALUD PS</t>
        </is>
      </c>
      <c r="C2229" t="n">
        <v>0</v>
      </c>
    </row>
    <row r="2230">
      <c r="A2230" t="inlineStr">
        <is>
          <t>I592</t>
        </is>
      </c>
      <c r="B2230" t="inlineStr">
        <is>
          <t>Q3-2025-Data-Requirements-121920_BISLIG ES</t>
        </is>
      </c>
      <c r="C2230" t="n">
        <v>0</v>
      </c>
    </row>
    <row r="2231">
      <c r="A2231" t="inlineStr">
        <is>
          <t>I592</t>
        </is>
      </c>
      <c r="B2231" t="inlineStr">
        <is>
          <t>Q3-2025-Data-Requirements-191523_BALUD PS</t>
        </is>
      </c>
      <c r="C2231" t="n">
        <v>0</v>
      </c>
    </row>
    <row r="2232">
      <c r="A2232" t="inlineStr">
        <is>
          <t>L592</t>
        </is>
      </c>
      <c r="B2232" t="inlineStr">
        <is>
          <t>Q3-2025-Data-Requirements-121920_BISLIG ES</t>
        </is>
      </c>
      <c r="C2232" t="n">
        <v>0</v>
      </c>
    </row>
    <row r="2233">
      <c r="A2233" t="inlineStr">
        <is>
          <t>L592</t>
        </is>
      </c>
      <c r="B2233" t="inlineStr">
        <is>
          <t>Q3-2025-Data-Requirements-191523_BALUD PS</t>
        </is>
      </c>
      <c r="C2233" t="n">
        <v>0</v>
      </c>
    </row>
    <row r="2234">
      <c r="A2234" t="inlineStr">
        <is>
          <t>F593</t>
        </is>
      </c>
      <c r="B2234" t="inlineStr">
        <is>
          <t>Q3-2025-Data-Requirements-121920_BISLIG ES</t>
        </is>
      </c>
      <c r="C2234" t="n">
        <v>0</v>
      </c>
    </row>
    <row r="2235">
      <c r="A2235" t="inlineStr">
        <is>
          <t>F593</t>
        </is>
      </c>
      <c r="B2235" t="inlineStr">
        <is>
          <t>Q3-2025-Data-Requirements-191523_BALUD PS</t>
        </is>
      </c>
      <c r="C2235" t="n">
        <v>0</v>
      </c>
    </row>
    <row r="2236">
      <c r="A2236" t="inlineStr">
        <is>
          <t>I593</t>
        </is>
      </c>
      <c r="B2236" t="inlineStr">
        <is>
          <t>Q3-2025-Data-Requirements-121920_BISLIG ES</t>
        </is>
      </c>
      <c r="C2236" t="n">
        <v>0</v>
      </c>
    </row>
    <row r="2237">
      <c r="A2237" t="inlineStr">
        <is>
          <t>I593</t>
        </is>
      </c>
      <c r="B2237" t="inlineStr">
        <is>
          <t>Q3-2025-Data-Requirements-191523_BALUD PS</t>
        </is>
      </c>
      <c r="C2237" t="n">
        <v>0</v>
      </c>
    </row>
    <row r="2238">
      <c r="A2238" t="inlineStr">
        <is>
          <t>L593</t>
        </is>
      </c>
      <c r="B2238" t="inlineStr">
        <is>
          <t>Q3-2025-Data-Requirements-121920_BISLIG ES</t>
        </is>
      </c>
      <c r="C2238" t="n">
        <v>0</v>
      </c>
    </row>
    <row r="2239">
      <c r="A2239" t="inlineStr">
        <is>
          <t>L593</t>
        </is>
      </c>
      <c r="B2239" t="inlineStr">
        <is>
          <t>Q3-2025-Data-Requirements-191523_BALUD PS</t>
        </is>
      </c>
      <c r="C2239" t="n">
        <v>0</v>
      </c>
    </row>
    <row r="2240">
      <c r="A2240" t="inlineStr">
        <is>
          <t>F594</t>
        </is>
      </c>
      <c r="B2240" t="inlineStr">
        <is>
          <t>Q3-2025-Data-Requirements-121920_BISLIG ES</t>
        </is>
      </c>
      <c r="C2240" t="n">
        <v>0</v>
      </c>
    </row>
    <row r="2241">
      <c r="A2241" t="inlineStr">
        <is>
          <t>F594</t>
        </is>
      </c>
      <c r="B2241" t="inlineStr">
        <is>
          <t>Q3-2025-Data-Requirements-191523_BALUD PS</t>
        </is>
      </c>
      <c r="C2241" t="n">
        <v>0</v>
      </c>
    </row>
    <row r="2242">
      <c r="A2242" t="inlineStr">
        <is>
          <t>I594</t>
        </is>
      </c>
      <c r="B2242" t="inlineStr">
        <is>
          <t>Q3-2025-Data-Requirements-121920_BISLIG ES</t>
        </is>
      </c>
      <c r="C2242" t="n">
        <v>0</v>
      </c>
    </row>
    <row r="2243">
      <c r="A2243" t="inlineStr">
        <is>
          <t>I594</t>
        </is>
      </c>
      <c r="B2243" t="inlineStr">
        <is>
          <t>Q3-2025-Data-Requirements-191523_BALUD PS</t>
        </is>
      </c>
      <c r="C2243" t="n">
        <v>0</v>
      </c>
    </row>
    <row r="2244">
      <c r="A2244" t="inlineStr">
        <is>
          <t>L594</t>
        </is>
      </c>
      <c r="B2244" t="inlineStr">
        <is>
          <t>Q3-2025-Data-Requirements-121920_BISLIG ES</t>
        </is>
      </c>
      <c r="C2244" t="n">
        <v>0</v>
      </c>
    </row>
    <row r="2245">
      <c r="A2245" t="inlineStr">
        <is>
          <t>L594</t>
        </is>
      </c>
      <c r="B2245" t="inlineStr">
        <is>
          <t>Q3-2025-Data-Requirements-191523_BALUD PS</t>
        </is>
      </c>
      <c r="C2245" t="n">
        <v>0</v>
      </c>
    </row>
    <row r="2246">
      <c r="A2246" t="inlineStr">
        <is>
          <t>F595</t>
        </is>
      </c>
      <c r="B2246" t="inlineStr">
        <is>
          <t>Q3-2025-Data-Requirements-121920_BISLIG ES</t>
        </is>
      </c>
      <c r="C2246" t="n">
        <v>0</v>
      </c>
    </row>
    <row r="2247">
      <c r="A2247" t="inlineStr">
        <is>
          <t>F595</t>
        </is>
      </c>
      <c r="B2247" t="inlineStr">
        <is>
          <t>Q3-2025-Data-Requirements-191523_BALUD PS</t>
        </is>
      </c>
      <c r="C2247" t="n">
        <v>0</v>
      </c>
    </row>
    <row r="2248">
      <c r="A2248" t="inlineStr">
        <is>
          <t>I595</t>
        </is>
      </c>
      <c r="B2248" t="inlineStr">
        <is>
          <t>Q3-2025-Data-Requirements-121920_BISLIG ES</t>
        </is>
      </c>
      <c r="C2248" t="n">
        <v>0</v>
      </c>
    </row>
    <row r="2249">
      <c r="A2249" t="inlineStr">
        <is>
          <t>I595</t>
        </is>
      </c>
      <c r="B2249" t="inlineStr">
        <is>
          <t>Q3-2025-Data-Requirements-191523_BALUD PS</t>
        </is>
      </c>
      <c r="C2249" t="n">
        <v>0</v>
      </c>
    </row>
    <row r="2250">
      <c r="A2250" t="inlineStr">
        <is>
          <t>L595</t>
        </is>
      </c>
      <c r="B2250" t="inlineStr">
        <is>
          <t>Q3-2025-Data-Requirements-121920_BISLIG ES</t>
        </is>
      </c>
      <c r="C2250" t="n">
        <v>0</v>
      </c>
    </row>
    <row r="2251">
      <c r="A2251" t="inlineStr">
        <is>
          <t>L595</t>
        </is>
      </c>
      <c r="B2251" t="inlineStr">
        <is>
          <t>Q3-2025-Data-Requirements-191523_BALUD PS</t>
        </is>
      </c>
      <c r="C2251" t="n">
        <v>0</v>
      </c>
    </row>
    <row r="2252">
      <c r="A2252" t="inlineStr">
        <is>
          <t>F596</t>
        </is>
      </c>
      <c r="B2252" t="inlineStr">
        <is>
          <t>Q3-2025-Data-Requirements-121920_BISLIG ES</t>
        </is>
      </c>
      <c r="C2252" t="n">
        <v>0</v>
      </c>
    </row>
    <row r="2253">
      <c r="A2253" t="inlineStr">
        <is>
          <t>F596</t>
        </is>
      </c>
      <c r="B2253" t="inlineStr">
        <is>
          <t>Q3-2025-Data-Requirements-191523_BALUD PS</t>
        </is>
      </c>
      <c r="C2253" t="n">
        <v>0</v>
      </c>
    </row>
    <row r="2254">
      <c r="A2254" t="inlineStr">
        <is>
          <t>I596</t>
        </is>
      </c>
      <c r="B2254" t="inlineStr">
        <is>
          <t>Q3-2025-Data-Requirements-121920_BISLIG ES</t>
        </is>
      </c>
      <c r="C2254" t="n">
        <v>0</v>
      </c>
    </row>
    <row r="2255">
      <c r="A2255" t="inlineStr">
        <is>
          <t>I596</t>
        </is>
      </c>
      <c r="B2255" t="inlineStr">
        <is>
          <t>Q3-2025-Data-Requirements-191523_BALUD PS</t>
        </is>
      </c>
      <c r="C2255" t="n">
        <v>0</v>
      </c>
    </row>
    <row r="2256">
      <c r="A2256" t="inlineStr">
        <is>
          <t>L596</t>
        </is>
      </c>
      <c r="B2256" t="inlineStr">
        <is>
          <t>Q3-2025-Data-Requirements-121920_BISLIG ES</t>
        </is>
      </c>
      <c r="C2256" t="n">
        <v>0</v>
      </c>
    </row>
    <row r="2257">
      <c r="A2257" t="inlineStr">
        <is>
          <t>L596</t>
        </is>
      </c>
      <c r="B2257" t="inlineStr">
        <is>
          <t>Q3-2025-Data-Requirements-191523_BALUD PS</t>
        </is>
      </c>
      <c r="C2257" t="n">
        <v>0</v>
      </c>
    </row>
    <row r="2258">
      <c r="A2258" t="inlineStr">
        <is>
          <t>F597</t>
        </is>
      </c>
      <c r="B2258" t="inlineStr">
        <is>
          <t>Q3-2025-Data-Requirements-121920_BISLIG ES</t>
        </is>
      </c>
      <c r="C2258" t="n">
        <v>0</v>
      </c>
    </row>
    <row r="2259">
      <c r="A2259" t="inlineStr">
        <is>
          <t>F597</t>
        </is>
      </c>
      <c r="B2259" t="inlineStr">
        <is>
          <t>Q3-2025-Data-Requirements-191523_BALUD PS</t>
        </is>
      </c>
      <c r="C2259" t="n">
        <v>0</v>
      </c>
    </row>
    <row r="2260">
      <c r="A2260" t="inlineStr">
        <is>
          <t>I597</t>
        </is>
      </c>
      <c r="B2260" t="inlineStr">
        <is>
          <t>Q3-2025-Data-Requirements-121920_BISLIG ES</t>
        </is>
      </c>
      <c r="C2260" t="n">
        <v>0</v>
      </c>
    </row>
    <row r="2261">
      <c r="A2261" t="inlineStr">
        <is>
          <t>I597</t>
        </is>
      </c>
      <c r="B2261" t="inlineStr">
        <is>
          <t>Q3-2025-Data-Requirements-191523_BALUD PS</t>
        </is>
      </c>
      <c r="C2261" t="n">
        <v>0</v>
      </c>
    </row>
    <row r="2262">
      <c r="A2262" t="inlineStr">
        <is>
          <t>L597</t>
        </is>
      </c>
      <c r="B2262" t="inlineStr">
        <is>
          <t>Q3-2025-Data-Requirements-121920_BISLIG ES</t>
        </is>
      </c>
      <c r="C2262" t="n">
        <v>0</v>
      </c>
    </row>
    <row r="2263">
      <c r="A2263" t="inlineStr">
        <is>
          <t>L597</t>
        </is>
      </c>
      <c r="B2263" t="inlineStr">
        <is>
          <t>Q3-2025-Data-Requirements-191523_BALUD PS</t>
        </is>
      </c>
      <c r="C2263" t="n">
        <v>0</v>
      </c>
    </row>
    <row r="2264">
      <c r="A2264" t="inlineStr">
        <is>
          <t>F598</t>
        </is>
      </c>
      <c r="B2264" t="inlineStr">
        <is>
          <t>Q3-2025-Data-Requirements-121920_BISLIG ES</t>
        </is>
      </c>
      <c r="C2264" t="n">
        <v>0</v>
      </c>
    </row>
    <row r="2265">
      <c r="A2265" t="inlineStr">
        <is>
          <t>F598</t>
        </is>
      </c>
      <c r="B2265" t="inlineStr">
        <is>
          <t>Q3-2025-Data-Requirements-191523_BALUD PS</t>
        </is>
      </c>
      <c r="C2265" t="n">
        <v>0</v>
      </c>
    </row>
    <row r="2266">
      <c r="A2266" t="inlineStr">
        <is>
          <t>I598</t>
        </is>
      </c>
      <c r="B2266" t="inlineStr">
        <is>
          <t>Q3-2025-Data-Requirements-121920_BISLIG ES</t>
        </is>
      </c>
      <c r="C2266" t="n">
        <v>0</v>
      </c>
    </row>
    <row r="2267">
      <c r="A2267" t="inlineStr">
        <is>
          <t>I598</t>
        </is>
      </c>
      <c r="B2267" t="inlineStr">
        <is>
          <t>Q3-2025-Data-Requirements-191523_BALUD PS</t>
        </is>
      </c>
      <c r="C2267" t="n">
        <v>0</v>
      </c>
    </row>
    <row r="2268">
      <c r="A2268" t="inlineStr">
        <is>
          <t>L598</t>
        </is>
      </c>
      <c r="B2268" t="inlineStr">
        <is>
          <t>Q3-2025-Data-Requirements-121920_BISLIG ES</t>
        </is>
      </c>
      <c r="C2268" t="n">
        <v>0</v>
      </c>
    </row>
    <row r="2269">
      <c r="A2269" t="inlineStr">
        <is>
          <t>L598</t>
        </is>
      </c>
      <c r="B2269" t="inlineStr">
        <is>
          <t>Q3-2025-Data-Requirements-191523_BALUD PS</t>
        </is>
      </c>
      <c r="C2269" t="n">
        <v>0</v>
      </c>
    </row>
    <row r="2270">
      <c r="A2270" t="inlineStr">
        <is>
          <t>F599</t>
        </is>
      </c>
      <c r="B2270" t="inlineStr">
        <is>
          <t>Q3-2025-Data-Requirements-121920_BISLIG ES</t>
        </is>
      </c>
      <c r="C2270" t="n">
        <v>0</v>
      </c>
    </row>
    <row r="2271">
      <c r="A2271" t="inlineStr">
        <is>
          <t>F599</t>
        </is>
      </c>
      <c r="B2271" t="inlineStr">
        <is>
          <t>Q3-2025-Data-Requirements-191523_BALUD PS</t>
        </is>
      </c>
      <c r="C2271" t="n">
        <v>0</v>
      </c>
    </row>
    <row r="2272">
      <c r="A2272" t="inlineStr">
        <is>
          <t>I599</t>
        </is>
      </c>
      <c r="B2272" t="inlineStr">
        <is>
          <t>Q3-2025-Data-Requirements-121920_BISLIG ES</t>
        </is>
      </c>
      <c r="C2272" t="n">
        <v>0</v>
      </c>
    </row>
    <row r="2273">
      <c r="A2273" t="inlineStr">
        <is>
          <t>I599</t>
        </is>
      </c>
      <c r="B2273" t="inlineStr">
        <is>
          <t>Q3-2025-Data-Requirements-191523_BALUD PS</t>
        </is>
      </c>
      <c r="C2273" t="n">
        <v>0</v>
      </c>
    </row>
    <row r="2274">
      <c r="A2274" t="inlineStr">
        <is>
          <t>L599</t>
        </is>
      </c>
      <c r="B2274" t="inlineStr">
        <is>
          <t>Q3-2025-Data-Requirements-121920_BISLIG ES</t>
        </is>
      </c>
      <c r="C2274" t="n">
        <v>0</v>
      </c>
    </row>
    <row r="2275">
      <c r="A2275" t="inlineStr">
        <is>
          <t>L599</t>
        </is>
      </c>
      <c r="B2275" t="inlineStr">
        <is>
          <t>Q3-2025-Data-Requirements-191523_BALUD PS</t>
        </is>
      </c>
      <c r="C2275" t="n">
        <v>0</v>
      </c>
    </row>
    <row r="2276">
      <c r="A2276" t="inlineStr">
        <is>
          <t>G603</t>
        </is>
      </c>
      <c r="B2276" t="inlineStr">
        <is>
          <t>Q3-2025-Data-Requirements-121920_BISLIG ES</t>
        </is>
      </c>
      <c r="C2276" t="n">
        <v>0</v>
      </c>
    </row>
    <row r="2277">
      <c r="A2277" t="inlineStr">
        <is>
          <t>G603</t>
        </is>
      </c>
      <c r="B2277" t="inlineStr">
        <is>
          <t>Q3-2025-Data-Requirements-191523_BALUD PS</t>
        </is>
      </c>
      <c r="C2277" t="n">
        <v>0</v>
      </c>
    </row>
    <row r="2278">
      <c r="A2278" t="inlineStr">
        <is>
          <t>G606</t>
        </is>
      </c>
      <c r="B2278" t="inlineStr">
        <is>
          <t>Q3-2025-Data-Requirements-121920_BISLIG ES</t>
        </is>
      </c>
      <c r="C2278" t="n">
        <v>0</v>
      </c>
    </row>
    <row r="2279">
      <c r="A2279" t="inlineStr">
        <is>
          <t>G606</t>
        </is>
      </c>
      <c r="B2279" t="inlineStr">
        <is>
          <t>Q3-2025-Data-Requirements-191523_BALUD PS</t>
        </is>
      </c>
      <c r="C2279" t="n">
        <v>0</v>
      </c>
    </row>
    <row r="2280">
      <c r="A2280" t="inlineStr">
        <is>
          <t>F610</t>
        </is>
      </c>
      <c r="B2280" t="inlineStr">
        <is>
          <t>Q3-2025-Data-Requirements-121920_BISLIG ES</t>
        </is>
      </c>
      <c r="C2280" t="n">
        <v>0</v>
      </c>
    </row>
    <row r="2281">
      <c r="A2281" t="inlineStr">
        <is>
          <t>F610</t>
        </is>
      </c>
      <c r="B2281" t="inlineStr">
        <is>
          <t>Q3-2025-Data-Requirements-191523_BALUD PS</t>
        </is>
      </c>
      <c r="C2281" t="n">
        <v>0</v>
      </c>
    </row>
    <row r="2282">
      <c r="A2282" t="inlineStr">
        <is>
          <t>I610</t>
        </is>
      </c>
      <c r="B2282" t="inlineStr">
        <is>
          <t>Q3-2025-Data-Requirements-121920_BISLIG ES</t>
        </is>
      </c>
      <c r="C2282" t="n">
        <v>0</v>
      </c>
    </row>
    <row r="2283">
      <c r="A2283" t="inlineStr">
        <is>
          <t>I610</t>
        </is>
      </c>
      <c r="B2283" t="inlineStr">
        <is>
          <t>Q3-2025-Data-Requirements-191523_BALUD PS</t>
        </is>
      </c>
      <c r="C2283" t="n">
        <v>0</v>
      </c>
    </row>
    <row r="2284">
      <c r="A2284" t="inlineStr">
        <is>
          <t>G613</t>
        </is>
      </c>
      <c r="B2284" t="inlineStr">
        <is>
          <t>Q3-2025-Data-Requirements-121920_BISLIG ES</t>
        </is>
      </c>
      <c r="C2284" t="n">
        <v>0</v>
      </c>
    </row>
    <row r="2285">
      <c r="A2285" t="inlineStr">
        <is>
          <t>G613</t>
        </is>
      </c>
      <c r="B2285" t="inlineStr">
        <is>
          <t>Q3-2025-Data-Requirements-191523_BALUD PS</t>
        </is>
      </c>
      <c r="C2285" t="n">
        <v>0</v>
      </c>
    </row>
    <row r="2286">
      <c r="A2286" t="inlineStr">
        <is>
          <t>K613</t>
        </is>
      </c>
      <c r="B2286" t="inlineStr">
        <is>
          <t>Q3-2025-Data-Requirements-121920_BISLIG ES</t>
        </is>
      </c>
      <c r="C2286" t="n">
        <v>0</v>
      </c>
    </row>
    <row r="2287">
      <c r="A2287" t="inlineStr">
        <is>
          <t>K613</t>
        </is>
      </c>
      <c r="B2287" t="inlineStr">
        <is>
          <t>Q3-2025-Data-Requirements-191523_BALUD PS</t>
        </is>
      </c>
      <c r="C2287" t="n">
        <v>0</v>
      </c>
    </row>
    <row r="2288">
      <c r="A2288" t="inlineStr">
        <is>
          <t>G615</t>
        </is>
      </c>
      <c r="B2288" t="inlineStr">
        <is>
          <t>Q3-2025-Data-Requirements-121920_BISLIG ES</t>
        </is>
      </c>
      <c r="C2288" t="n">
        <v>0</v>
      </c>
    </row>
    <row r="2289">
      <c r="A2289" t="inlineStr">
        <is>
          <t>G615</t>
        </is>
      </c>
      <c r="B2289" t="inlineStr">
        <is>
          <t>Q3-2025-Data-Requirements-191523_BALUD PS</t>
        </is>
      </c>
      <c r="C2289" t="n">
        <v>0</v>
      </c>
    </row>
    <row r="2290">
      <c r="A2290" t="inlineStr">
        <is>
          <t>K615</t>
        </is>
      </c>
      <c r="B2290" t="inlineStr">
        <is>
          <t>Q3-2025-Data-Requirements-121920_BISLIG ES</t>
        </is>
      </c>
      <c r="C2290" t="n">
        <v>0</v>
      </c>
    </row>
    <row r="2291">
      <c r="A2291" t="inlineStr">
        <is>
          <t>K615</t>
        </is>
      </c>
      <c r="B2291" t="inlineStr">
        <is>
          <t>Q3-2025-Data-Requirements-191523_BALUD PS</t>
        </is>
      </c>
      <c r="C2291" t="n">
        <v>0</v>
      </c>
    </row>
    <row r="2292">
      <c r="A2292" t="inlineStr">
        <is>
          <t>G618</t>
        </is>
      </c>
      <c r="B2292" t="inlineStr">
        <is>
          <t>Q3-2025-Data-Requirements-121920_BISLIG ES</t>
        </is>
      </c>
      <c r="C2292" t="n">
        <v>0</v>
      </c>
    </row>
    <row r="2293">
      <c r="A2293" t="inlineStr">
        <is>
          <t>G618</t>
        </is>
      </c>
      <c r="B2293" t="inlineStr">
        <is>
          <t>Q3-2025-Data-Requirements-191523_BALUD PS</t>
        </is>
      </c>
      <c r="C2293" t="n">
        <v>0</v>
      </c>
    </row>
    <row r="2294">
      <c r="A2294" t="inlineStr">
        <is>
          <t>K618</t>
        </is>
      </c>
      <c r="B2294" t="inlineStr">
        <is>
          <t>Q3-2025-Data-Requirements-121920_BISLIG ES</t>
        </is>
      </c>
      <c r="C2294" t="n">
        <v>0</v>
      </c>
    </row>
    <row r="2295">
      <c r="A2295" t="inlineStr">
        <is>
          <t>K618</t>
        </is>
      </c>
      <c r="B2295" t="inlineStr">
        <is>
          <t>Q3-2025-Data-Requirements-191523_BALUD PS</t>
        </is>
      </c>
      <c r="C2295" t="n">
        <v>0</v>
      </c>
    </row>
    <row r="2296">
      <c r="A2296" t="inlineStr">
        <is>
          <t>G622</t>
        </is>
      </c>
      <c r="B2296" t="inlineStr">
        <is>
          <t>Q3-2025-Data-Requirements-121920_BISLIG ES</t>
        </is>
      </c>
      <c r="C2296" t="n">
        <v>0</v>
      </c>
    </row>
    <row r="2297">
      <c r="A2297" t="inlineStr">
        <is>
          <t>G622</t>
        </is>
      </c>
      <c r="B2297" t="inlineStr">
        <is>
          <t>Q3-2025-Data-Requirements-191523_BALUD PS</t>
        </is>
      </c>
      <c r="C2297" t="n">
        <v>0</v>
      </c>
    </row>
    <row r="2298">
      <c r="A2298" t="inlineStr">
        <is>
          <t>G629</t>
        </is>
      </c>
      <c r="B2298" t="inlineStr">
        <is>
          <t>Q3-2025-Data-Requirements-121920_BISLIG ES</t>
        </is>
      </c>
      <c r="C2298" t="n">
        <v>0</v>
      </c>
    </row>
    <row r="2299">
      <c r="A2299" t="inlineStr">
        <is>
          <t>G634</t>
        </is>
      </c>
      <c r="B2299" t="inlineStr">
        <is>
          <t>Q3-2025-Data-Requirements-121920_BISLIG ES</t>
        </is>
      </c>
      <c r="C2299" t="n">
        <v>0</v>
      </c>
    </row>
    <row r="2300">
      <c r="A2300" t="inlineStr">
        <is>
          <t>G634</t>
        </is>
      </c>
      <c r="B2300" t="inlineStr">
        <is>
          <t>Q3-2025-Data-Requirements-191523_BALUD PS</t>
        </is>
      </c>
      <c r="C2300" t="n">
        <v>0</v>
      </c>
    </row>
    <row r="2301">
      <c r="A2301" t="inlineStr">
        <is>
          <t>I634</t>
        </is>
      </c>
      <c r="B2301" t="inlineStr">
        <is>
          <t>Q3-2025-Data-Requirements-121920_BISLIG ES</t>
        </is>
      </c>
      <c r="C2301" t="n">
        <v>0</v>
      </c>
    </row>
    <row r="2302">
      <c r="A2302" t="inlineStr">
        <is>
          <t>I634</t>
        </is>
      </c>
      <c r="B2302" t="inlineStr">
        <is>
          <t>Q3-2025-Data-Requirements-191523_BALUD PS</t>
        </is>
      </c>
      <c r="C2302" t="n">
        <v>1</v>
      </c>
    </row>
    <row r="2303">
      <c r="A2303" t="inlineStr">
        <is>
          <t>K634</t>
        </is>
      </c>
      <c r="B2303" t="inlineStr">
        <is>
          <t>Q3-2025-Data-Requirements-121920_BISLIG ES</t>
        </is>
      </c>
      <c r="C2303" t="n">
        <v>0</v>
      </c>
    </row>
    <row r="2304">
      <c r="A2304" t="inlineStr">
        <is>
          <t>K634</t>
        </is>
      </c>
      <c r="B2304" t="inlineStr">
        <is>
          <t>Q3-2025-Data-Requirements-191523_BALUD PS</t>
        </is>
      </c>
      <c r="C2304" t="n">
        <v>1</v>
      </c>
    </row>
    <row r="2305">
      <c r="A2305" t="inlineStr">
        <is>
          <t>G635</t>
        </is>
      </c>
      <c r="B2305" t="inlineStr">
        <is>
          <t>Q3-2025-Data-Requirements-121920_BISLIG ES</t>
        </is>
      </c>
      <c r="C2305" t="n">
        <v>0</v>
      </c>
    </row>
    <row r="2306">
      <c r="A2306" t="inlineStr">
        <is>
          <t>G635</t>
        </is>
      </c>
      <c r="B2306" t="inlineStr">
        <is>
          <t>Q3-2025-Data-Requirements-191523_BALUD PS</t>
        </is>
      </c>
      <c r="C2306" t="n">
        <v>3</v>
      </c>
    </row>
    <row r="2307">
      <c r="A2307" t="inlineStr">
        <is>
          <t>I635</t>
        </is>
      </c>
      <c r="B2307" t="inlineStr">
        <is>
          <t>Q3-2025-Data-Requirements-121920_BISLIG ES</t>
        </is>
      </c>
      <c r="C2307" t="n">
        <v>0</v>
      </c>
    </row>
    <row r="2308">
      <c r="A2308" t="inlineStr">
        <is>
          <t>I635</t>
        </is>
      </c>
      <c r="B2308" t="inlineStr">
        <is>
          <t>Q3-2025-Data-Requirements-191523_BALUD PS</t>
        </is>
      </c>
      <c r="C2308" t="n">
        <v>0</v>
      </c>
    </row>
    <row r="2309">
      <c r="A2309" t="inlineStr">
        <is>
          <t>K635</t>
        </is>
      </c>
      <c r="B2309" t="inlineStr">
        <is>
          <t>Q3-2025-Data-Requirements-121920_BISLIG ES</t>
        </is>
      </c>
      <c r="C2309" t="n">
        <v>0</v>
      </c>
    </row>
    <row r="2310">
      <c r="A2310" t="inlineStr">
        <is>
          <t>K635</t>
        </is>
      </c>
      <c r="B2310" t="inlineStr">
        <is>
          <t>Q3-2025-Data-Requirements-191523_BALUD PS</t>
        </is>
      </c>
      <c r="C2310" t="n">
        <v>3</v>
      </c>
    </row>
    <row r="2311">
      <c r="A2311" t="inlineStr">
        <is>
          <t>G636</t>
        </is>
      </c>
      <c r="B2311" t="inlineStr">
        <is>
          <t>Q3-2025-Data-Requirements-121920_BISLIG ES</t>
        </is>
      </c>
      <c r="C2311" t="n">
        <v>0</v>
      </c>
    </row>
    <row r="2312">
      <c r="A2312" t="inlineStr">
        <is>
          <t>G636</t>
        </is>
      </c>
      <c r="B2312" t="inlineStr">
        <is>
          <t>Q3-2025-Data-Requirements-191523_BALUD PS</t>
        </is>
      </c>
      <c r="C2312" t="n">
        <v>3</v>
      </c>
    </row>
    <row r="2313">
      <c r="A2313" t="inlineStr">
        <is>
          <t>I636</t>
        </is>
      </c>
      <c r="B2313" t="inlineStr">
        <is>
          <t>Q3-2025-Data-Requirements-121920_BISLIG ES</t>
        </is>
      </c>
      <c r="C2313" t="n">
        <v>0</v>
      </c>
    </row>
    <row r="2314">
      <c r="A2314" t="inlineStr">
        <is>
          <t>I636</t>
        </is>
      </c>
      <c r="B2314" t="inlineStr">
        <is>
          <t>Q3-2025-Data-Requirements-191523_BALUD PS</t>
        </is>
      </c>
      <c r="C2314" t="n">
        <v>1</v>
      </c>
    </row>
    <row r="2315">
      <c r="A2315" t="inlineStr">
        <is>
          <t>K636</t>
        </is>
      </c>
      <c r="B2315" t="inlineStr">
        <is>
          <t>Q3-2025-Data-Requirements-121920_BISLIG ES</t>
        </is>
      </c>
      <c r="C2315" t="n">
        <v>0</v>
      </c>
    </row>
    <row r="2316">
      <c r="A2316" t="inlineStr">
        <is>
          <t>K636</t>
        </is>
      </c>
      <c r="B2316" t="inlineStr">
        <is>
          <t>Q3-2025-Data-Requirements-191523_BALUD PS</t>
        </is>
      </c>
      <c r="C2316" t="n">
        <v>4</v>
      </c>
    </row>
    <row r="2317">
      <c r="A2317" t="inlineStr">
        <is>
          <t>G637</t>
        </is>
      </c>
      <c r="B2317" t="inlineStr">
        <is>
          <t>Q3-2025-Data-Requirements-121920_BISLIG ES</t>
        </is>
      </c>
      <c r="C2317" t="n">
        <v>1</v>
      </c>
    </row>
    <row r="2318">
      <c r="A2318" t="inlineStr">
        <is>
          <t>G637</t>
        </is>
      </c>
      <c r="B2318" t="inlineStr">
        <is>
          <t>Q3-2025-Data-Requirements-191523_BALUD PS</t>
        </is>
      </c>
      <c r="C2318" t="n">
        <v>1</v>
      </c>
    </row>
    <row r="2319">
      <c r="A2319" t="inlineStr">
        <is>
          <t>I637</t>
        </is>
      </c>
      <c r="B2319" t="inlineStr">
        <is>
          <t>Q3-2025-Data-Requirements-121920_BISLIG ES</t>
        </is>
      </c>
      <c r="C2319" t="n">
        <v>2</v>
      </c>
    </row>
    <row r="2320">
      <c r="A2320" t="inlineStr">
        <is>
          <t>I637</t>
        </is>
      </c>
      <c r="B2320" t="inlineStr">
        <is>
          <t>Q3-2025-Data-Requirements-191523_BALUD PS</t>
        </is>
      </c>
      <c r="C2320" t="n">
        <v>2</v>
      </c>
    </row>
    <row r="2321">
      <c r="A2321" t="inlineStr">
        <is>
          <t>K637</t>
        </is>
      </c>
      <c r="B2321" t="inlineStr">
        <is>
          <t>Q3-2025-Data-Requirements-121920_BISLIG ES</t>
        </is>
      </c>
      <c r="C2321" t="n">
        <v>3</v>
      </c>
    </row>
    <row r="2322">
      <c r="A2322" t="inlineStr">
        <is>
          <t>K637</t>
        </is>
      </c>
      <c r="B2322" t="inlineStr">
        <is>
          <t>Q3-2025-Data-Requirements-191523_BALUD PS</t>
        </is>
      </c>
      <c r="C2322" t="n">
        <v>3</v>
      </c>
    </row>
    <row r="2323">
      <c r="A2323" t="inlineStr">
        <is>
          <t>G638</t>
        </is>
      </c>
      <c r="B2323" t="inlineStr">
        <is>
          <t>Q3-2025-Data-Requirements-121920_BISLIG ES</t>
        </is>
      </c>
      <c r="C2323" t="n">
        <v>0</v>
      </c>
    </row>
    <row r="2324">
      <c r="A2324" t="inlineStr">
        <is>
          <t>G638</t>
        </is>
      </c>
      <c r="B2324" t="inlineStr">
        <is>
          <t>Q3-2025-Data-Requirements-191523_BALUD PS</t>
        </is>
      </c>
      <c r="C2324" t="n">
        <v>0</v>
      </c>
    </row>
    <row r="2325">
      <c r="A2325" t="inlineStr">
        <is>
          <t>I638</t>
        </is>
      </c>
      <c r="B2325" t="inlineStr">
        <is>
          <t>Q3-2025-Data-Requirements-121920_BISLIG ES</t>
        </is>
      </c>
      <c r="C2325" t="n">
        <v>2</v>
      </c>
    </row>
    <row r="2326">
      <c r="A2326" t="inlineStr">
        <is>
          <t>I638</t>
        </is>
      </c>
      <c r="B2326" t="inlineStr">
        <is>
          <t>Q3-2025-Data-Requirements-191523_BALUD PS</t>
        </is>
      </c>
      <c r="C2326" t="n">
        <v>0</v>
      </c>
    </row>
    <row r="2327">
      <c r="A2327" t="inlineStr">
        <is>
          <t>K638</t>
        </is>
      </c>
      <c r="B2327" t="inlineStr">
        <is>
          <t>Q3-2025-Data-Requirements-121920_BISLIG ES</t>
        </is>
      </c>
      <c r="C2327" t="n">
        <v>2</v>
      </c>
    </row>
    <row r="2328">
      <c r="A2328" t="inlineStr">
        <is>
          <t>K638</t>
        </is>
      </c>
      <c r="B2328" t="inlineStr">
        <is>
          <t>Q3-2025-Data-Requirements-191523_BALUD PS</t>
        </is>
      </c>
      <c r="C2328" t="n">
        <v>0</v>
      </c>
    </row>
    <row r="2329">
      <c r="A2329" t="inlineStr">
        <is>
          <t>G639</t>
        </is>
      </c>
      <c r="B2329" t="inlineStr">
        <is>
          <t>Q3-2025-Data-Requirements-121920_BISLIG ES</t>
        </is>
      </c>
      <c r="C2329" t="n">
        <v>1</v>
      </c>
    </row>
    <row r="2330">
      <c r="A2330" t="inlineStr">
        <is>
          <t>G639</t>
        </is>
      </c>
      <c r="B2330" t="inlineStr">
        <is>
          <t>Q3-2025-Data-Requirements-191523_BALUD PS</t>
        </is>
      </c>
      <c r="C2330" t="n">
        <v>1</v>
      </c>
    </row>
    <row r="2331">
      <c r="A2331" t="inlineStr">
        <is>
          <t>I639</t>
        </is>
      </c>
      <c r="B2331" t="inlineStr">
        <is>
          <t>Q3-2025-Data-Requirements-121920_BISLIG ES</t>
        </is>
      </c>
      <c r="C2331" t="n">
        <v>4</v>
      </c>
    </row>
    <row r="2332">
      <c r="A2332" t="inlineStr">
        <is>
          <t>I639</t>
        </is>
      </c>
      <c r="B2332" t="inlineStr">
        <is>
          <t>Q3-2025-Data-Requirements-191523_BALUD PS</t>
        </is>
      </c>
      <c r="C2332" t="n">
        <v>2</v>
      </c>
    </row>
    <row r="2333">
      <c r="A2333" t="inlineStr">
        <is>
          <t>K639</t>
        </is>
      </c>
      <c r="B2333" t="inlineStr">
        <is>
          <t>Q3-2025-Data-Requirements-121920_BISLIG ES</t>
        </is>
      </c>
      <c r="C2333" t="n">
        <v>5</v>
      </c>
    </row>
    <row r="2334">
      <c r="A2334" t="inlineStr">
        <is>
          <t>K639</t>
        </is>
      </c>
      <c r="B2334" t="inlineStr">
        <is>
          <t>Q3-2025-Data-Requirements-191523_BALUD PS</t>
        </is>
      </c>
      <c r="C2334" t="n">
        <v>3</v>
      </c>
    </row>
    <row r="2335">
      <c r="A2335" t="inlineStr">
        <is>
          <t>G640</t>
        </is>
      </c>
      <c r="B2335" t="inlineStr">
        <is>
          <t>Q3-2025-Data-Requirements-121920_BISLIG ES</t>
        </is>
      </c>
      <c r="C2335" t="n">
        <v>0</v>
      </c>
    </row>
    <row r="2336">
      <c r="A2336" t="inlineStr">
        <is>
          <t>G640</t>
        </is>
      </c>
      <c r="B2336" t="inlineStr">
        <is>
          <t>Q3-2025-Data-Requirements-191523_BALUD PS</t>
        </is>
      </c>
      <c r="C2336" t="n">
        <v>1</v>
      </c>
    </row>
    <row r="2337">
      <c r="A2337" t="inlineStr">
        <is>
          <t>I640</t>
        </is>
      </c>
      <c r="B2337" t="inlineStr">
        <is>
          <t>Q3-2025-Data-Requirements-121920_BISLIG ES</t>
        </is>
      </c>
      <c r="C2337" t="n">
        <v>3</v>
      </c>
    </row>
    <row r="2338">
      <c r="A2338" t="inlineStr">
        <is>
          <t>I640</t>
        </is>
      </c>
      <c r="B2338" t="inlineStr">
        <is>
          <t>Q3-2025-Data-Requirements-191523_BALUD PS</t>
        </is>
      </c>
      <c r="C2338" t="n">
        <v>1</v>
      </c>
    </row>
    <row r="2339">
      <c r="A2339" t="inlineStr">
        <is>
          <t>K640</t>
        </is>
      </c>
      <c r="B2339" t="inlineStr">
        <is>
          <t>Q3-2025-Data-Requirements-121920_BISLIG ES</t>
        </is>
      </c>
      <c r="C2339" t="n">
        <v>3</v>
      </c>
    </row>
    <row r="2340">
      <c r="A2340" t="inlineStr">
        <is>
          <t>K640</t>
        </is>
      </c>
      <c r="B2340" t="inlineStr">
        <is>
          <t>Q3-2025-Data-Requirements-191523_BALUD PS</t>
        </is>
      </c>
      <c r="C2340" t="n">
        <v>2</v>
      </c>
    </row>
    <row r="2341">
      <c r="A2341" t="inlineStr">
        <is>
          <t>G641</t>
        </is>
      </c>
      <c r="B2341" t="inlineStr">
        <is>
          <t>Q3-2025-Data-Requirements-121920_BISLIG ES</t>
        </is>
      </c>
      <c r="C2341" t="n">
        <v>0</v>
      </c>
    </row>
    <row r="2342">
      <c r="A2342" t="inlineStr">
        <is>
          <t>G641</t>
        </is>
      </c>
      <c r="B2342" t="inlineStr">
        <is>
          <t>Q3-2025-Data-Requirements-191523_BALUD PS</t>
        </is>
      </c>
      <c r="C2342" t="n">
        <v>0</v>
      </c>
    </row>
    <row r="2343">
      <c r="A2343" t="inlineStr">
        <is>
          <t>I641</t>
        </is>
      </c>
      <c r="B2343" t="inlineStr">
        <is>
          <t>Q3-2025-Data-Requirements-121920_BISLIG ES</t>
        </is>
      </c>
      <c r="C2343" t="n">
        <v>5</v>
      </c>
    </row>
    <row r="2344">
      <c r="A2344" t="inlineStr">
        <is>
          <t>I641</t>
        </is>
      </c>
      <c r="B2344" t="inlineStr">
        <is>
          <t>Q3-2025-Data-Requirements-191523_BALUD PS</t>
        </is>
      </c>
      <c r="C2344" t="n">
        <v>3</v>
      </c>
    </row>
    <row r="2345">
      <c r="A2345" t="inlineStr">
        <is>
          <t>K641</t>
        </is>
      </c>
      <c r="B2345" t="inlineStr">
        <is>
          <t>Q3-2025-Data-Requirements-121920_BISLIG ES</t>
        </is>
      </c>
      <c r="C2345" t="n">
        <v>5</v>
      </c>
    </row>
    <row r="2346">
      <c r="A2346" t="inlineStr">
        <is>
          <t>K641</t>
        </is>
      </c>
      <c r="B2346" t="inlineStr">
        <is>
          <t>Q3-2025-Data-Requirements-191523_BALUD PS</t>
        </is>
      </c>
      <c r="C2346" t="n">
        <v>3</v>
      </c>
    </row>
    <row r="2347">
      <c r="A2347" t="inlineStr">
        <is>
          <t>G642</t>
        </is>
      </c>
      <c r="B2347" t="inlineStr">
        <is>
          <t>Q3-2025-Data-Requirements-121920_BISLIG ES</t>
        </is>
      </c>
      <c r="C2347" t="n">
        <v>0</v>
      </c>
    </row>
    <row r="2348">
      <c r="A2348" t="inlineStr">
        <is>
          <t>G642</t>
        </is>
      </c>
      <c r="B2348" t="inlineStr">
        <is>
          <t>Q3-2025-Data-Requirements-191523_BALUD PS</t>
        </is>
      </c>
      <c r="C2348" t="n">
        <v>1</v>
      </c>
    </row>
    <row r="2349">
      <c r="A2349" t="inlineStr">
        <is>
          <t>I642</t>
        </is>
      </c>
      <c r="B2349" t="inlineStr">
        <is>
          <t>Q3-2025-Data-Requirements-121920_BISLIG ES</t>
        </is>
      </c>
      <c r="C2349" t="n">
        <v>8</v>
      </c>
    </row>
    <row r="2350">
      <c r="A2350" t="inlineStr">
        <is>
          <t>I642</t>
        </is>
      </c>
      <c r="B2350" t="inlineStr">
        <is>
          <t>Q3-2025-Data-Requirements-191523_BALUD PS</t>
        </is>
      </c>
      <c r="C2350" t="n">
        <v>4</v>
      </c>
    </row>
    <row r="2351">
      <c r="A2351" t="inlineStr">
        <is>
          <t>K642</t>
        </is>
      </c>
      <c r="B2351" t="inlineStr">
        <is>
          <t>Q3-2025-Data-Requirements-121920_BISLIG ES</t>
        </is>
      </c>
      <c r="C2351" t="n">
        <v>8</v>
      </c>
    </row>
    <row r="2352">
      <c r="A2352" t="inlineStr">
        <is>
          <t>K642</t>
        </is>
      </c>
      <c r="B2352" t="inlineStr">
        <is>
          <t>Q3-2025-Data-Requirements-191523_BALUD PS</t>
        </is>
      </c>
      <c r="C2352" t="n">
        <v>5</v>
      </c>
    </row>
    <row r="2353">
      <c r="A2353" t="inlineStr">
        <is>
          <t>G643</t>
        </is>
      </c>
      <c r="B2353" t="inlineStr">
        <is>
          <t>Q3-2025-Data-Requirements-121920_BISLIG ES</t>
        </is>
      </c>
      <c r="C2353" t="n">
        <v>3</v>
      </c>
    </row>
    <row r="2354">
      <c r="A2354" t="inlineStr">
        <is>
          <t>G643</t>
        </is>
      </c>
      <c r="B2354" t="inlineStr">
        <is>
          <t>Q3-2025-Data-Requirements-191523_BALUD PS</t>
        </is>
      </c>
      <c r="C2354" t="n">
        <v>0</v>
      </c>
    </row>
    <row r="2355">
      <c r="A2355" t="inlineStr">
        <is>
          <t>I643</t>
        </is>
      </c>
      <c r="B2355" t="inlineStr">
        <is>
          <t>Q3-2025-Data-Requirements-121920_BISLIG ES</t>
        </is>
      </c>
      <c r="C2355" t="n">
        <v>4</v>
      </c>
    </row>
    <row r="2356">
      <c r="A2356" t="inlineStr">
        <is>
          <t>I643</t>
        </is>
      </c>
      <c r="B2356" t="inlineStr">
        <is>
          <t>Q3-2025-Data-Requirements-191523_BALUD PS</t>
        </is>
      </c>
      <c r="C2356" t="n">
        <v>1</v>
      </c>
    </row>
    <row r="2357">
      <c r="A2357" t="inlineStr">
        <is>
          <t>K643</t>
        </is>
      </c>
      <c r="B2357" t="inlineStr">
        <is>
          <t>Q3-2025-Data-Requirements-121920_BISLIG ES</t>
        </is>
      </c>
      <c r="C2357" t="n">
        <v>7</v>
      </c>
    </row>
    <row r="2358">
      <c r="A2358" t="inlineStr">
        <is>
          <t>K643</t>
        </is>
      </c>
      <c r="B2358" t="inlineStr">
        <is>
          <t>Q3-2025-Data-Requirements-191523_BALUD PS</t>
        </is>
      </c>
      <c r="C2358" t="n">
        <v>1</v>
      </c>
    </row>
    <row r="2359">
      <c r="A2359" t="inlineStr">
        <is>
          <t>G644</t>
        </is>
      </c>
      <c r="B2359" t="inlineStr">
        <is>
          <t>Q3-2025-Data-Requirements-121920_BISLIG ES</t>
        </is>
      </c>
      <c r="C2359" t="n">
        <v>1</v>
      </c>
    </row>
    <row r="2360">
      <c r="A2360" t="inlineStr">
        <is>
          <t>G644</t>
        </is>
      </c>
      <c r="B2360" t="inlineStr">
        <is>
          <t>Q3-2025-Data-Requirements-191523_BALUD PS</t>
        </is>
      </c>
      <c r="C2360" t="n">
        <v>0</v>
      </c>
    </row>
    <row r="2361">
      <c r="A2361" t="inlineStr">
        <is>
          <t>I644</t>
        </is>
      </c>
      <c r="B2361" t="inlineStr">
        <is>
          <t>Q3-2025-Data-Requirements-121920_BISLIG ES</t>
        </is>
      </c>
      <c r="C2361" t="n">
        <v>5</v>
      </c>
    </row>
    <row r="2362">
      <c r="A2362" t="inlineStr">
        <is>
          <t>I644</t>
        </is>
      </c>
      <c r="B2362" t="inlineStr">
        <is>
          <t>Q3-2025-Data-Requirements-191523_BALUD PS</t>
        </is>
      </c>
      <c r="C2362" t="n">
        <v>3</v>
      </c>
    </row>
    <row r="2363">
      <c r="A2363" t="inlineStr">
        <is>
          <t>K644</t>
        </is>
      </c>
      <c r="B2363" t="inlineStr">
        <is>
          <t>Q3-2025-Data-Requirements-121920_BISLIG ES</t>
        </is>
      </c>
      <c r="C2363" t="n">
        <v>6</v>
      </c>
    </row>
    <row r="2364">
      <c r="A2364" t="inlineStr">
        <is>
          <t>K644</t>
        </is>
      </c>
      <c r="B2364" t="inlineStr">
        <is>
          <t>Q3-2025-Data-Requirements-191523_BALUD PS</t>
        </is>
      </c>
      <c r="C2364" t="n">
        <v>3</v>
      </c>
    </row>
    <row r="2365">
      <c r="A2365" t="inlineStr">
        <is>
          <t>G645</t>
        </is>
      </c>
      <c r="B2365" t="inlineStr">
        <is>
          <t>Q3-2025-Data-Requirements-121920_BISLIG ES</t>
        </is>
      </c>
      <c r="C2365" t="n">
        <v>4</v>
      </c>
    </row>
    <row r="2366">
      <c r="A2366" t="inlineStr">
        <is>
          <t>G645</t>
        </is>
      </c>
      <c r="B2366" t="inlineStr">
        <is>
          <t>Q3-2025-Data-Requirements-191523_BALUD PS</t>
        </is>
      </c>
      <c r="C2366" t="n">
        <v>0</v>
      </c>
    </row>
    <row r="2367">
      <c r="A2367" t="inlineStr">
        <is>
          <t>I645</t>
        </is>
      </c>
      <c r="B2367" t="inlineStr">
        <is>
          <t>Q3-2025-Data-Requirements-121920_BISLIG ES</t>
        </is>
      </c>
      <c r="C2367" t="n">
        <v>9</v>
      </c>
    </row>
    <row r="2368">
      <c r="A2368" t="inlineStr">
        <is>
          <t>I645</t>
        </is>
      </c>
      <c r="B2368" t="inlineStr">
        <is>
          <t>Q3-2025-Data-Requirements-191523_BALUD PS</t>
        </is>
      </c>
      <c r="C2368" t="n">
        <v>4</v>
      </c>
    </row>
    <row r="2369">
      <c r="A2369" t="inlineStr">
        <is>
          <t>K645</t>
        </is>
      </c>
      <c r="B2369" t="inlineStr">
        <is>
          <t>Q3-2025-Data-Requirements-121920_BISLIG ES</t>
        </is>
      </c>
      <c r="C2369" t="n">
        <v>13</v>
      </c>
    </row>
    <row r="2370">
      <c r="A2370" t="inlineStr">
        <is>
          <t>K645</t>
        </is>
      </c>
      <c r="B2370" t="inlineStr">
        <is>
          <t>Q3-2025-Data-Requirements-191523_BALUD PS</t>
        </is>
      </c>
      <c r="C2370" t="n">
        <v>4</v>
      </c>
    </row>
    <row r="2371">
      <c r="A2371" t="inlineStr">
        <is>
          <t>G646</t>
        </is>
      </c>
      <c r="B2371" t="inlineStr">
        <is>
          <t>Q3-2025-Data-Requirements-121920_BISLIG ES</t>
        </is>
      </c>
      <c r="C2371" t="n">
        <v>0</v>
      </c>
    </row>
    <row r="2372">
      <c r="A2372" t="inlineStr">
        <is>
          <t>G646</t>
        </is>
      </c>
      <c r="B2372" t="inlineStr">
        <is>
          <t>Q3-2025-Data-Requirements-191523_BALUD PS</t>
        </is>
      </c>
      <c r="C2372" t="n">
        <v>3</v>
      </c>
    </row>
    <row r="2373">
      <c r="A2373" t="inlineStr">
        <is>
          <t>I646</t>
        </is>
      </c>
      <c r="B2373" t="inlineStr">
        <is>
          <t>Q3-2025-Data-Requirements-121920_BISLIG ES</t>
        </is>
      </c>
      <c r="C2373" t="n">
        <v>4</v>
      </c>
    </row>
    <row r="2374">
      <c r="A2374" t="inlineStr">
        <is>
          <t>I646</t>
        </is>
      </c>
      <c r="B2374" t="inlineStr">
        <is>
          <t>Q3-2025-Data-Requirements-191523_BALUD PS</t>
        </is>
      </c>
      <c r="C2374" t="n">
        <v>0</v>
      </c>
    </row>
    <row r="2375">
      <c r="A2375" t="inlineStr">
        <is>
          <t>K646</t>
        </is>
      </c>
      <c r="B2375" t="inlineStr">
        <is>
          <t>Q3-2025-Data-Requirements-121920_BISLIG ES</t>
        </is>
      </c>
      <c r="C2375" t="n">
        <v>4</v>
      </c>
    </row>
    <row r="2376">
      <c r="A2376" t="inlineStr">
        <is>
          <t>K646</t>
        </is>
      </c>
      <c r="B2376" t="inlineStr">
        <is>
          <t>Q3-2025-Data-Requirements-191523_BALUD PS</t>
        </is>
      </c>
      <c r="C2376" t="n">
        <v>3</v>
      </c>
    </row>
    <row r="2377">
      <c r="A2377" t="inlineStr">
        <is>
          <t>G647</t>
        </is>
      </c>
      <c r="B2377" t="inlineStr">
        <is>
          <t>Q3-2025-Data-Requirements-121920_BISLIG ES</t>
        </is>
      </c>
      <c r="C2377" t="n">
        <v>1</v>
      </c>
    </row>
    <row r="2378">
      <c r="A2378" t="inlineStr">
        <is>
          <t>G647</t>
        </is>
      </c>
      <c r="B2378" t="inlineStr">
        <is>
          <t>Q3-2025-Data-Requirements-191523_BALUD PS</t>
        </is>
      </c>
      <c r="C2378" t="n">
        <v>0</v>
      </c>
    </row>
    <row r="2379">
      <c r="A2379" t="inlineStr">
        <is>
          <t>I647</t>
        </is>
      </c>
      <c r="B2379" t="inlineStr">
        <is>
          <t>Q3-2025-Data-Requirements-121920_BISLIG ES</t>
        </is>
      </c>
      <c r="C2379" t="n">
        <v>7</v>
      </c>
    </row>
    <row r="2380">
      <c r="A2380" t="inlineStr">
        <is>
          <t>I647</t>
        </is>
      </c>
      <c r="B2380" t="inlineStr">
        <is>
          <t>Q3-2025-Data-Requirements-191523_BALUD PS</t>
        </is>
      </c>
      <c r="C2380" t="n">
        <v>1</v>
      </c>
    </row>
    <row r="2381">
      <c r="A2381" t="inlineStr">
        <is>
          <t>K647</t>
        </is>
      </c>
      <c r="B2381" t="inlineStr">
        <is>
          <t>Q3-2025-Data-Requirements-121920_BISLIG ES</t>
        </is>
      </c>
      <c r="C2381" t="n">
        <v>8</v>
      </c>
    </row>
    <row r="2382">
      <c r="A2382" t="inlineStr">
        <is>
          <t>K647</t>
        </is>
      </c>
      <c r="B2382" t="inlineStr">
        <is>
          <t>Q3-2025-Data-Requirements-191523_BALUD PS</t>
        </is>
      </c>
      <c r="C2382" t="n">
        <v>1</v>
      </c>
    </row>
    <row r="2383">
      <c r="A2383" t="inlineStr">
        <is>
          <t>G648</t>
        </is>
      </c>
      <c r="B2383" t="inlineStr">
        <is>
          <t>Q3-2025-Data-Requirements-121920_BISLIG ES</t>
        </is>
      </c>
      <c r="C2383" t="n">
        <v>1</v>
      </c>
    </row>
    <row r="2384">
      <c r="A2384" t="inlineStr">
        <is>
          <t>G648</t>
        </is>
      </c>
      <c r="B2384" t="inlineStr">
        <is>
          <t>Q3-2025-Data-Requirements-191523_BALUD PS</t>
        </is>
      </c>
      <c r="C2384" t="n">
        <v>3</v>
      </c>
    </row>
    <row r="2385">
      <c r="A2385" t="inlineStr">
        <is>
          <t>I648</t>
        </is>
      </c>
      <c r="B2385" t="inlineStr">
        <is>
          <t>Q3-2025-Data-Requirements-121920_BISLIG ES</t>
        </is>
      </c>
      <c r="C2385" t="n">
        <v>11</v>
      </c>
    </row>
    <row r="2386">
      <c r="A2386" t="inlineStr">
        <is>
          <t>I648</t>
        </is>
      </c>
      <c r="B2386" t="inlineStr">
        <is>
          <t>Q3-2025-Data-Requirements-191523_BALUD PS</t>
        </is>
      </c>
      <c r="C2386" t="n">
        <v>1</v>
      </c>
    </row>
    <row r="2387">
      <c r="A2387" t="inlineStr">
        <is>
          <t>K648</t>
        </is>
      </c>
      <c r="B2387" t="inlineStr">
        <is>
          <t>Q3-2025-Data-Requirements-121920_BISLIG ES</t>
        </is>
      </c>
      <c r="C2387" t="n">
        <v>12</v>
      </c>
    </row>
    <row r="2388">
      <c r="A2388" t="inlineStr">
        <is>
          <t>K648</t>
        </is>
      </c>
      <c r="B2388" t="inlineStr">
        <is>
          <t>Q3-2025-Data-Requirements-191523_BALUD PS</t>
        </is>
      </c>
      <c r="C2388" t="n">
        <v>4</v>
      </c>
    </row>
    <row r="2389">
      <c r="A2389" t="inlineStr">
        <is>
          <t>G649</t>
        </is>
      </c>
      <c r="B2389" t="inlineStr">
        <is>
          <t>Q3-2025-Data-Requirements-121920_BISLIG ES</t>
        </is>
      </c>
      <c r="C2389" t="n">
        <v>2</v>
      </c>
    </row>
    <row r="2390">
      <c r="A2390" t="inlineStr">
        <is>
          <t>G649</t>
        </is>
      </c>
      <c r="B2390" t="inlineStr">
        <is>
          <t>Q3-2025-Data-Requirements-191523_BALUD PS</t>
        </is>
      </c>
      <c r="C2390" t="n">
        <v>4</v>
      </c>
    </row>
    <row r="2391">
      <c r="A2391" t="inlineStr">
        <is>
          <t>I649</t>
        </is>
      </c>
      <c r="B2391" t="inlineStr">
        <is>
          <t>Q3-2025-Data-Requirements-121920_BISLIG ES</t>
        </is>
      </c>
      <c r="C2391" t="n">
        <v>1</v>
      </c>
    </row>
    <row r="2392">
      <c r="A2392" t="inlineStr">
        <is>
          <t>I649</t>
        </is>
      </c>
      <c r="B2392" t="inlineStr">
        <is>
          <t>Q3-2025-Data-Requirements-191523_BALUD PS</t>
        </is>
      </c>
      <c r="C2392" t="n">
        <v>0</v>
      </c>
    </row>
    <row r="2393">
      <c r="A2393" t="inlineStr">
        <is>
          <t>K649</t>
        </is>
      </c>
      <c r="B2393" t="inlineStr">
        <is>
          <t>Q3-2025-Data-Requirements-121920_BISLIG ES</t>
        </is>
      </c>
      <c r="C2393" t="n">
        <v>3</v>
      </c>
    </row>
    <row r="2394">
      <c r="A2394" t="inlineStr">
        <is>
          <t>K649</t>
        </is>
      </c>
      <c r="B2394" t="inlineStr">
        <is>
          <t>Q3-2025-Data-Requirements-191523_BALUD PS</t>
        </is>
      </c>
      <c r="C2394" t="n">
        <v>4</v>
      </c>
    </row>
    <row r="2395">
      <c r="A2395" t="inlineStr">
        <is>
          <t>G650</t>
        </is>
      </c>
      <c r="B2395" t="inlineStr">
        <is>
          <t>Q3-2025-Data-Requirements-121920_BISLIG ES</t>
        </is>
      </c>
      <c r="C2395" t="n">
        <v>0</v>
      </c>
    </row>
    <row r="2396">
      <c r="A2396" t="inlineStr">
        <is>
          <t>G650</t>
        </is>
      </c>
      <c r="B2396" t="inlineStr">
        <is>
          <t>Q3-2025-Data-Requirements-191523_BALUD PS</t>
        </is>
      </c>
      <c r="C2396" t="n">
        <v>3</v>
      </c>
    </row>
    <row r="2397">
      <c r="A2397" t="inlineStr">
        <is>
          <t>I650</t>
        </is>
      </c>
      <c r="B2397" t="inlineStr">
        <is>
          <t>Q3-2025-Data-Requirements-121920_BISLIG ES</t>
        </is>
      </c>
      <c r="C2397" t="n">
        <v>4</v>
      </c>
    </row>
    <row r="2398">
      <c r="A2398" t="inlineStr">
        <is>
          <t>I650</t>
        </is>
      </c>
      <c r="B2398" t="inlineStr">
        <is>
          <t>Q3-2025-Data-Requirements-191523_BALUD PS</t>
        </is>
      </c>
      <c r="C2398" t="n">
        <v>1</v>
      </c>
    </row>
    <row r="2399">
      <c r="A2399" t="inlineStr">
        <is>
          <t>K650</t>
        </is>
      </c>
      <c r="B2399" t="inlineStr">
        <is>
          <t>Q3-2025-Data-Requirements-121920_BISLIG ES</t>
        </is>
      </c>
      <c r="C2399" t="n">
        <v>4</v>
      </c>
    </row>
    <row r="2400">
      <c r="A2400" t="inlineStr">
        <is>
          <t>K650</t>
        </is>
      </c>
      <c r="B2400" t="inlineStr">
        <is>
          <t>Q3-2025-Data-Requirements-191523_BALUD PS</t>
        </is>
      </c>
      <c r="C2400" t="n">
        <v>4</v>
      </c>
    </row>
    <row r="2401">
      <c r="A2401" t="inlineStr">
        <is>
          <t>G651</t>
        </is>
      </c>
      <c r="B2401" t="inlineStr">
        <is>
          <t>Q3-2025-Data-Requirements-121920_BISLIG ES</t>
        </is>
      </c>
      <c r="C2401" t="n">
        <v>2</v>
      </c>
    </row>
    <row r="2402">
      <c r="A2402" t="inlineStr">
        <is>
          <t>G651</t>
        </is>
      </c>
      <c r="B2402" t="inlineStr">
        <is>
          <t>Q3-2025-Data-Requirements-191523_BALUD PS</t>
        </is>
      </c>
      <c r="C2402" t="n">
        <v>7</v>
      </c>
    </row>
    <row r="2403">
      <c r="A2403" t="inlineStr">
        <is>
          <t>I651</t>
        </is>
      </c>
      <c r="B2403" t="inlineStr">
        <is>
          <t>Q3-2025-Data-Requirements-121920_BISLIG ES</t>
        </is>
      </c>
      <c r="C2403" t="n">
        <v>5</v>
      </c>
    </row>
    <row r="2404">
      <c r="A2404" t="inlineStr">
        <is>
          <t>I651</t>
        </is>
      </c>
      <c r="B2404" t="inlineStr">
        <is>
          <t>Q3-2025-Data-Requirements-191523_BALUD PS</t>
        </is>
      </c>
      <c r="C2404" t="n">
        <v>1</v>
      </c>
    </row>
    <row r="2405">
      <c r="A2405" t="inlineStr">
        <is>
          <t>K651</t>
        </is>
      </c>
      <c r="B2405" t="inlineStr">
        <is>
          <t>Q3-2025-Data-Requirements-121920_BISLIG ES</t>
        </is>
      </c>
      <c r="C2405" t="n">
        <v>7</v>
      </c>
    </row>
    <row r="2406">
      <c r="A2406" t="inlineStr">
        <is>
          <t>K651</t>
        </is>
      </c>
      <c r="B2406" t="inlineStr">
        <is>
          <t>Q3-2025-Data-Requirements-191523_BALUD PS</t>
        </is>
      </c>
      <c r="C2406" t="n">
        <v>8</v>
      </c>
    </row>
    <row r="2407">
      <c r="A2407" t="inlineStr">
        <is>
          <t>G652</t>
        </is>
      </c>
      <c r="B2407" t="inlineStr">
        <is>
          <t>Q3-2025-Data-Requirements-121920_BISLIG ES</t>
        </is>
      </c>
      <c r="C2407" t="n">
        <v>0</v>
      </c>
    </row>
    <row r="2408">
      <c r="A2408" t="inlineStr">
        <is>
          <t>G652</t>
        </is>
      </c>
      <c r="B2408" t="inlineStr">
        <is>
          <t>Q3-2025-Data-Requirements-191523_BALUD PS</t>
        </is>
      </c>
      <c r="C2408" t="n">
        <v>1</v>
      </c>
    </row>
    <row r="2409">
      <c r="A2409" t="inlineStr">
        <is>
          <t>I652</t>
        </is>
      </c>
      <c r="B2409" t="inlineStr">
        <is>
          <t>Q3-2025-Data-Requirements-121920_BISLIG ES</t>
        </is>
      </c>
      <c r="C2409" t="n">
        <v>3</v>
      </c>
    </row>
    <row r="2410">
      <c r="A2410" t="inlineStr">
        <is>
          <t>I652</t>
        </is>
      </c>
      <c r="B2410" t="inlineStr">
        <is>
          <t>Q3-2025-Data-Requirements-191523_BALUD PS</t>
        </is>
      </c>
      <c r="C2410" t="n">
        <v>0</v>
      </c>
    </row>
    <row r="2411">
      <c r="A2411" t="inlineStr">
        <is>
          <t>K652</t>
        </is>
      </c>
      <c r="B2411" t="inlineStr">
        <is>
          <t>Q3-2025-Data-Requirements-121920_BISLIG ES</t>
        </is>
      </c>
      <c r="C2411" t="n">
        <v>3</v>
      </c>
    </row>
    <row r="2412">
      <c r="A2412" t="inlineStr">
        <is>
          <t>K652</t>
        </is>
      </c>
      <c r="B2412" t="inlineStr">
        <is>
          <t>Q3-2025-Data-Requirements-191523_BALUD PS</t>
        </is>
      </c>
      <c r="C2412" t="n">
        <v>1</v>
      </c>
    </row>
    <row r="2413">
      <c r="A2413" t="inlineStr">
        <is>
          <t>G653</t>
        </is>
      </c>
      <c r="B2413" t="inlineStr">
        <is>
          <t>Q3-2025-Data-Requirements-121920_BISLIG ES</t>
        </is>
      </c>
      <c r="C2413" t="n">
        <v>0</v>
      </c>
    </row>
    <row r="2414">
      <c r="A2414" t="inlineStr">
        <is>
          <t>G653</t>
        </is>
      </c>
      <c r="B2414" t="inlineStr">
        <is>
          <t>Q3-2025-Data-Requirements-191523_BALUD PS</t>
        </is>
      </c>
      <c r="C2414" t="n">
        <v>0</v>
      </c>
    </row>
    <row r="2415">
      <c r="A2415" t="inlineStr">
        <is>
          <t>I653</t>
        </is>
      </c>
      <c r="B2415" t="inlineStr">
        <is>
          <t>Q3-2025-Data-Requirements-121920_BISLIG ES</t>
        </is>
      </c>
      <c r="C2415" t="n">
        <v>1</v>
      </c>
    </row>
    <row r="2416">
      <c r="A2416" t="inlineStr">
        <is>
          <t>I653</t>
        </is>
      </c>
      <c r="B2416" t="inlineStr">
        <is>
          <t>Q3-2025-Data-Requirements-191523_BALUD PS</t>
        </is>
      </c>
      <c r="C2416" t="n">
        <v>0</v>
      </c>
    </row>
    <row r="2417">
      <c r="A2417" t="inlineStr">
        <is>
          <t>K653</t>
        </is>
      </c>
      <c r="B2417" t="inlineStr">
        <is>
          <t>Q3-2025-Data-Requirements-121920_BISLIG ES</t>
        </is>
      </c>
      <c r="C2417" t="n">
        <v>1</v>
      </c>
    </row>
    <row r="2418">
      <c r="A2418" t="inlineStr">
        <is>
          <t>K653</t>
        </is>
      </c>
      <c r="B2418" t="inlineStr">
        <is>
          <t>Q3-2025-Data-Requirements-191523_BALUD PS</t>
        </is>
      </c>
      <c r="C2418" t="n">
        <v>0</v>
      </c>
    </row>
    <row r="2419">
      <c r="A2419" t="inlineStr">
        <is>
          <t>G654</t>
        </is>
      </c>
      <c r="B2419" t="inlineStr">
        <is>
          <t>Q3-2025-Data-Requirements-121920_BISLIG ES</t>
        </is>
      </c>
      <c r="C2419" t="n">
        <v>0</v>
      </c>
    </row>
    <row r="2420">
      <c r="A2420" t="inlineStr">
        <is>
          <t>G654</t>
        </is>
      </c>
      <c r="B2420" t="inlineStr">
        <is>
          <t>Q3-2025-Data-Requirements-191523_BALUD PS</t>
        </is>
      </c>
      <c r="C2420" t="n">
        <v>1</v>
      </c>
    </row>
    <row r="2421">
      <c r="A2421" t="inlineStr">
        <is>
          <t>I654</t>
        </is>
      </c>
      <c r="B2421" t="inlineStr">
        <is>
          <t>Q3-2025-Data-Requirements-121920_BISLIG ES</t>
        </is>
      </c>
      <c r="C2421" t="n">
        <v>4</v>
      </c>
    </row>
    <row r="2422">
      <c r="A2422" t="inlineStr">
        <is>
          <t>I654</t>
        </is>
      </c>
      <c r="B2422" t="inlineStr">
        <is>
          <t>Q3-2025-Data-Requirements-191523_BALUD PS</t>
        </is>
      </c>
      <c r="C2422" t="n">
        <v>0</v>
      </c>
    </row>
    <row r="2423">
      <c r="A2423" t="inlineStr">
        <is>
          <t>K654</t>
        </is>
      </c>
      <c r="B2423" t="inlineStr">
        <is>
          <t>Q3-2025-Data-Requirements-121920_BISLIG ES</t>
        </is>
      </c>
      <c r="C2423" t="n">
        <v>4</v>
      </c>
    </row>
    <row r="2424">
      <c r="A2424" t="inlineStr">
        <is>
          <t>K654</t>
        </is>
      </c>
      <c r="B2424" t="inlineStr">
        <is>
          <t>Q3-2025-Data-Requirements-191523_BALUD PS</t>
        </is>
      </c>
      <c r="C2424" t="n">
        <v>1</v>
      </c>
    </row>
    <row r="2425">
      <c r="A2425" t="inlineStr">
        <is>
          <t>G655</t>
        </is>
      </c>
      <c r="B2425" t="inlineStr">
        <is>
          <t>Q3-2025-Data-Requirements-121920_BISLIG ES</t>
        </is>
      </c>
      <c r="C2425" t="n">
        <v>6</v>
      </c>
    </row>
    <row r="2426">
      <c r="A2426" t="inlineStr">
        <is>
          <t>G655</t>
        </is>
      </c>
      <c r="B2426" t="inlineStr">
        <is>
          <t>Q3-2025-Data-Requirements-191523_BALUD PS</t>
        </is>
      </c>
      <c r="C2426" t="n">
        <v>10</v>
      </c>
    </row>
    <row r="2427">
      <c r="A2427" t="inlineStr">
        <is>
          <t>I655</t>
        </is>
      </c>
      <c r="B2427" t="inlineStr">
        <is>
          <t>Q3-2025-Data-Requirements-121920_BISLIG ES</t>
        </is>
      </c>
      <c r="C2427" t="n">
        <v>17</v>
      </c>
    </row>
    <row r="2428">
      <c r="A2428" t="inlineStr">
        <is>
          <t>I655</t>
        </is>
      </c>
      <c r="B2428" t="inlineStr">
        <is>
          <t>Q3-2025-Data-Requirements-191523_BALUD PS</t>
        </is>
      </c>
      <c r="C2428" t="n">
        <v>5</v>
      </c>
    </row>
    <row r="2429">
      <c r="A2429" t="inlineStr">
        <is>
          <t>K655</t>
        </is>
      </c>
      <c r="B2429" t="inlineStr">
        <is>
          <t>Q3-2025-Data-Requirements-121920_BISLIG ES</t>
        </is>
      </c>
      <c r="C2429" t="n">
        <v>23</v>
      </c>
    </row>
    <row r="2430">
      <c r="A2430" t="inlineStr">
        <is>
          <t>K655</t>
        </is>
      </c>
      <c r="B2430" t="inlineStr">
        <is>
          <t>Q3-2025-Data-Requirements-191523_BALUD PS</t>
        </is>
      </c>
      <c r="C2430" t="n">
        <v>15</v>
      </c>
    </row>
    <row r="2431">
      <c r="A2431" t="inlineStr">
        <is>
          <t>G656</t>
        </is>
      </c>
      <c r="B2431" t="inlineStr">
        <is>
          <t>Q3-2025-Data-Requirements-121920_BISLIG ES</t>
        </is>
      </c>
      <c r="C2431" t="n">
        <v>2</v>
      </c>
    </row>
    <row r="2432">
      <c r="A2432" t="inlineStr">
        <is>
          <t>G656</t>
        </is>
      </c>
      <c r="B2432" t="inlineStr">
        <is>
          <t>Q3-2025-Data-Requirements-191523_BALUD PS</t>
        </is>
      </c>
      <c r="C2432" t="n">
        <v>6</v>
      </c>
    </row>
    <row r="2433">
      <c r="A2433" t="inlineStr">
        <is>
          <t>I656</t>
        </is>
      </c>
      <c r="B2433" t="inlineStr">
        <is>
          <t>Q3-2025-Data-Requirements-121920_BISLIG ES</t>
        </is>
      </c>
      <c r="C2433" t="n">
        <v>24</v>
      </c>
    </row>
    <row r="2434">
      <c r="A2434" t="inlineStr">
        <is>
          <t>I656</t>
        </is>
      </c>
      <c r="B2434" t="inlineStr">
        <is>
          <t>Q3-2025-Data-Requirements-191523_BALUD PS</t>
        </is>
      </c>
      <c r="C2434" t="n">
        <v>8</v>
      </c>
    </row>
    <row r="2435">
      <c r="A2435" t="inlineStr">
        <is>
          <t>K656</t>
        </is>
      </c>
      <c r="B2435" t="inlineStr">
        <is>
          <t>Q3-2025-Data-Requirements-121920_BISLIG ES</t>
        </is>
      </c>
      <c r="C2435" t="n">
        <v>26</v>
      </c>
    </row>
    <row r="2436">
      <c r="A2436" t="inlineStr">
        <is>
          <t>K656</t>
        </is>
      </c>
      <c r="B2436" t="inlineStr">
        <is>
          <t>Q3-2025-Data-Requirements-191523_BALUD PS</t>
        </is>
      </c>
      <c r="C2436" t="n">
        <v>14</v>
      </c>
    </row>
    <row r="2437">
      <c r="A2437" t="inlineStr">
        <is>
          <t>G657</t>
        </is>
      </c>
      <c r="B2437" t="inlineStr">
        <is>
          <t>Q3-2025-Data-Requirements-121920_BISLIG ES</t>
        </is>
      </c>
      <c r="C2437" t="n">
        <v>8</v>
      </c>
    </row>
    <row r="2438">
      <c r="A2438" t="inlineStr">
        <is>
          <t>G657</t>
        </is>
      </c>
      <c r="B2438" t="inlineStr">
        <is>
          <t>Q3-2025-Data-Requirements-191523_BALUD PS</t>
        </is>
      </c>
      <c r="C2438" t="n">
        <v>16</v>
      </c>
    </row>
    <row r="2439">
      <c r="A2439" t="inlineStr">
        <is>
          <t>I657</t>
        </is>
      </c>
      <c r="B2439" t="inlineStr">
        <is>
          <t>Q3-2025-Data-Requirements-121920_BISLIG ES</t>
        </is>
      </c>
      <c r="C2439" t="n">
        <v>41</v>
      </c>
    </row>
    <row r="2440">
      <c r="A2440" t="inlineStr">
        <is>
          <t>I657</t>
        </is>
      </c>
      <c r="B2440" t="inlineStr">
        <is>
          <t>Q3-2025-Data-Requirements-191523_BALUD PS</t>
        </is>
      </c>
      <c r="C2440" t="n">
        <v>13</v>
      </c>
    </row>
    <row r="2441">
      <c r="A2441" t="inlineStr">
        <is>
          <t>K657</t>
        </is>
      </c>
      <c r="B2441" t="inlineStr">
        <is>
          <t>Q3-2025-Data-Requirements-121920_BISLIG ES</t>
        </is>
      </c>
      <c r="C2441" t="n">
        <v>49</v>
      </c>
    </row>
    <row r="2442">
      <c r="A2442" t="inlineStr">
        <is>
          <t>K657</t>
        </is>
      </c>
      <c r="B2442" t="inlineStr">
        <is>
          <t>Q3-2025-Data-Requirements-191523_BALUD PS</t>
        </is>
      </c>
      <c r="C2442" t="n">
        <v>29</v>
      </c>
    </row>
    <row r="2443">
      <c r="A2443" t="inlineStr">
        <is>
          <t>D660</t>
        </is>
      </c>
      <c r="B2443" t="inlineStr">
        <is>
          <t>Q3-2025-Data-Requirements-121920_BISLIG ES</t>
        </is>
      </c>
      <c r="C2443" t="n">
        <v>18</v>
      </c>
    </row>
    <row r="2444">
      <c r="A2444" t="inlineStr">
        <is>
          <t>D660</t>
        </is>
      </c>
      <c r="B2444" t="inlineStr">
        <is>
          <t>Q3-2025-Data-Requirements-191523_BALUD PS</t>
        </is>
      </c>
      <c r="C2444" t="n">
        <v>0</v>
      </c>
    </row>
    <row r="2445">
      <c r="A2445" t="inlineStr">
        <is>
          <t>E664</t>
        </is>
      </c>
      <c r="B2445" t="inlineStr">
        <is>
          <t>Q3-2025-Data-Requirements-121920_BISLIG ES</t>
        </is>
      </c>
      <c r="C2445" t="n">
        <v>0</v>
      </c>
    </row>
    <row r="2446">
      <c r="A2446" t="inlineStr">
        <is>
          <t>E664</t>
        </is>
      </c>
      <c r="B2446" t="inlineStr">
        <is>
          <t>Q3-2025-Data-Requirements-191523_BALUD PS</t>
        </is>
      </c>
      <c r="C2446" t="n">
        <v>0</v>
      </c>
    </row>
    <row r="2447">
      <c r="A2447" t="inlineStr">
        <is>
          <t>F664</t>
        </is>
      </c>
      <c r="B2447" t="inlineStr">
        <is>
          <t>Q3-2025-Data-Requirements-121920_BISLIG ES</t>
        </is>
      </c>
      <c r="C2447" t="n">
        <v>0</v>
      </c>
    </row>
    <row r="2448">
      <c r="A2448" t="inlineStr">
        <is>
          <t>F664</t>
        </is>
      </c>
      <c r="B2448" t="inlineStr">
        <is>
          <t>Q3-2025-Data-Requirements-191523_BALUD PS</t>
        </is>
      </c>
      <c r="C2448" t="n">
        <v>0</v>
      </c>
    </row>
    <row r="2449">
      <c r="A2449" t="inlineStr">
        <is>
          <t>G664</t>
        </is>
      </c>
      <c r="B2449" t="inlineStr">
        <is>
          <t>Q3-2025-Data-Requirements-121920_BISLIG ES</t>
        </is>
      </c>
      <c r="C2449" t="n">
        <v>0</v>
      </c>
    </row>
    <row r="2450">
      <c r="A2450" t="inlineStr">
        <is>
          <t>G664</t>
        </is>
      </c>
      <c r="B2450" t="inlineStr">
        <is>
          <t>Q3-2025-Data-Requirements-191523_BALUD PS</t>
        </is>
      </c>
      <c r="C2450" t="n">
        <v>0</v>
      </c>
    </row>
    <row r="2451">
      <c r="A2451" t="inlineStr">
        <is>
          <t>H664</t>
        </is>
      </c>
      <c r="B2451" t="inlineStr">
        <is>
          <t>Q3-2025-Data-Requirements-121920_BISLIG ES</t>
        </is>
      </c>
      <c r="C2451" t="n">
        <v>0</v>
      </c>
    </row>
    <row r="2452">
      <c r="A2452" t="inlineStr">
        <is>
          <t>H664</t>
        </is>
      </c>
      <c r="B2452" t="inlineStr">
        <is>
          <t>Q3-2025-Data-Requirements-191523_BALUD PS</t>
        </is>
      </c>
      <c r="C2452" t="n">
        <v>0</v>
      </c>
    </row>
    <row r="2453">
      <c r="A2453" t="inlineStr">
        <is>
          <t>I664</t>
        </is>
      </c>
      <c r="B2453" t="inlineStr">
        <is>
          <t>Q3-2025-Data-Requirements-121920_BISLIG ES</t>
        </is>
      </c>
      <c r="C2453" t="n">
        <v>1</v>
      </c>
    </row>
    <row r="2454">
      <c r="A2454" t="inlineStr">
        <is>
          <t>I664</t>
        </is>
      </c>
      <c r="B2454" t="inlineStr">
        <is>
          <t>Q3-2025-Data-Requirements-191523_BALUD PS</t>
        </is>
      </c>
      <c r="C2454" t="n">
        <v>0</v>
      </c>
    </row>
    <row r="2455">
      <c r="A2455" t="inlineStr">
        <is>
          <t>J664</t>
        </is>
      </c>
      <c r="B2455" t="inlineStr">
        <is>
          <t>Q3-2025-Data-Requirements-121920_BISLIG ES</t>
        </is>
      </c>
      <c r="C2455" t="n">
        <v>8</v>
      </c>
    </row>
    <row r="2456">
      <c r="A2456" t="inlineStr">
        <is>
          <t>J664</t>
        </is>
      </c>
      <c r="B2456" t="inlineStr">
        <is>
          <t>Q3-2025-Data-Requirements-191523_BALUD PS</t>
        </is>
      </c>
      <c r="C2456" t="n">
        <v>0</v>
      </c>
    </row>
    <row r="2457">
      <c r="A2457" t="inlineStr">
        <is>
          <t>K664</t>
        </is>
      </c>
      <c r="B2457" t="inlineStr">
        <is>
          <t>Q3-2025-Data-Requirements-121920_BISLIG ES</t>
        </is>
      </c>
      <c r="C2457" t="n">
        <v>8</v>
      </c>
    </row>
    <row r="2458">
      <c r="A2458" t="inlineStr">
        <is>
          <t>K664</t>
        </is>
      </c>
      <c r="B2458" t="inlineStr">
        <is>
          <t>Q3-2025-Data-Requirements-191523_BALUD PS</t>
        </is>
      </c>
      <c r="C2458" t="n">
        <v>0</v>
      </c>
    </row>
    <row r="2459">
      <c r="A2459" t="inlineStr">
        <is>
          <t>L664</t>
        </is>
      </c>
      <c r="B2459" t="inlineStr">
        <is>
          <t>Q3-2025-Data-Requirements-121920_BISLIG ES</t>
        </is>
      </c>
      <c r="C2459" t="n">
        <v>17</v>
      </c>
    </row>
    <row r="2460">
      <c r="A2460" t="inlineStr">
        <is>
          <t>L664</t>
        </is>
      </c>
      <c r="B2460" t="inlineStr">
        <is>
          <t>Q3-2025-Data-Requirements-191523_BALUD PS</t>
        </is>
      </c>
      <c r="C2460" t="n">
        <v>0</v>
      </c>
    </row>
    <row r="2461">
      <c r="A2461" t="inlineStr">
        <is>
          <t>E665</t>
        </is>
      </c>
      <c r="B2461" t="inlineStr">
        <is>
          <t>Q3-2025-Data-Requirements-121920_BISLIG ES</t>
        </is>
      </c>
      <c r="C2461" t="n">
        <v>0</v>
      </c>
    </row>
    <row r="2462">
      <c r="A2462" t="inlineStr">
        <is>
          <t>E665</t>
        </is>
      </c>
      <c r="B2462" t="inlineStr">
        <is>
          <t>Q3-2025-Data-Requirements-191523_BALUD PS</t>
        </is>
      </c>
      <c r="C2462" t="n">
        <v>0</v>
      </c>
    </row>
    <row r="2463">
      <c r="A2463" t="inlineStr">
        <is>
          <t>F665</t>
        </is>
      </c>
      <c r="B2463" t="inlineStr">
        <is>
          <t>Q3-2025-Data-Requirements-121920_BISLIG ES</t>
        </is>
      </c>
      <c r="C2463" t="n">
        <v>0</v>
      </c>
    </row>
    <row r="2464">
      <c r="A2464" t="inlineStr">
        <is>
          <t>F665</t>
        </is>
      </c>
      <c r="B2464" t="inlineStr">
        <is>
          <t>Q3-2025-Data-Requirements-191523_BALUD PS</t>
        </is>
      </c>
      <c r="C2464" t="n">
        <v>0</v>
      </c>
    </row>
    <row r="2465">
      <c r="A2465" t="inlineStr">
        <is>
          <t>G665</t>
        </is>
      </c>
      <c r="B2465" t="inlineStr">
        <is>
          <t>Q3-2025-Data-Requirements-121920_BISLIG ES</t>
        </is>
      </c>
      <c r="C2465" t="n">
        <v>0</v>
      </c>
    </row>
    <row r="2466">
      <c r="A2466" t="inlineStr">
        <is>
          <t>G665</t>
        </is>
      </c>
      <c r="B2466" t="inlineStr">
        <is>
          <t>Q3-2025-Data-Requirements-191523_BALUD PS</t>
        </is>
      </c>
      <c r="C2466" t="n">
        <v>0</v>
      </c>
    </row>
    <row r="2467">
      <c r="A2467" t="inlineStr">
        <is>
          <t>H665</t>
        </is>
      </c>
      <c r="B2467" t="inlineStr">
        <is>
          <t>Q3-2025-Data-Requirements-121920_BISLIG ES</t>
        </is>
      </c>
      <c r="C2467" t="n">
        <v>0</v>
      </c>
    </row>
    <row r="2468">
      <c r="A2468" t="inlineStr">
        <is>
          <t>H665</t>
        </is>
      </c>
      <c r="B2468" t="inlineStr">
        <is>
          <t>Q3-2025-Data-Requirements-191523_BALUD PS</t>
        </is>
      </c>
      <c r="C2468" t="n">
        <v>0</v>
      </c>
    </row>
    <row r="2469">
      <c r="A2469" t="inlineStr">
        <is>
          <t>I665</t>
        </is>
      </c>
      <c r="B2469" t="inlineStr">
        <is>
          <t>Q3-2025-Data-Requirements-121920_BISLIG ES</t>
        </is>
      </c>
      <c r="C2469" t="n">
        <v>0</v>
      </c>
    </row>
    <row r="2470">
      <c r="A2470" t="inlineStr">
        <is>
          <t>I665</t>
        </is>
      </c>
      <c r="B2470" t="inlineStr">
        <is>
          <t>Q3-2025-Data-Requirements-191523_BALUD PS</t>
        </is>
      </c>
      <c r="C2470" t="n">
        <v>0</v>
      </c>
    </row>
    <row r="2471">
      <c r="A2471" t="inlineStr">
        <is>
          <t>J665</t>
        </is>
      </c>
      <c r="B2471" t="inlineStr">
        <is>
          <t>Q3-2025-Data-Requirements-121920_BISLIG ES</t>
        </is>
      </c>
      <c r="C2471" t="n">
        <v>0</v>
      </c>
    </row>
    <row r="2472">
      <c r="A2472" t="inlineStr">
        <is>
          <t>J665</t>
        </is>
      </c>
      <c r="B2472" t="inlineStr">
        <is>
          <t>Q3-2025-Data-Requirements-191523_BALUD PS</t>
        </is>
      </c>
      <c r="C2472" t="n">
        <v>0</v>
      </c>
    </row>
    <row r="2473">
      <c r="A2473" t="inlineStr">
        <is>
          <t>K665</t>
        </is>
      </c>
      <c r="B2473" t="inlineStr">
        <is>
          <t>Q3-2025-Data-Requirements-121920_BISLIG ES</t>
        </is>
      </c>
      <c r="C2473" t="n">
        <v>1</v>
      </c>
    </row>
    <row r="2474">
      <c r="A2474" t="inlineStr">
        <is>
          <t>K665</t>
        </is>
      </c>
      <c r="B2474" t="inlineStr">
        <is>
          <t>Q3-2025-Data-Requirements-191523_BALUD PS</t>
        </is>
      </c>
      <c r="C2474" t="n">
        <v>0</v>
      </c>
    </row>
    <row r="2475">
      <c r="A2475" t="inlineStr">
        <is>
          <t>L665</t>
        </is>
      </c>
      <c r="B2475" t="inlineStr">
        <is>
          <t>Q3-2025-Data-Requirements-121920_BISLIG ES</t>
        </is>
      </c>
      <c r="C2475" t="n">
        <v>1</v>
      </c>
    </row>
    <row r="2476">
      <c r="A2476" t="inlineStr">
        <is>
          <t>L665</t>
        </is>
      </c>
      <c r="B2476" t="inlineStr">
        <is>
          <t>Q3-2025-Data-Requirements-191523_BALUD PS</t>
        </is>
      </c>
      <c r="C2476" t="n">
        <v>0</v>
      </c>
    </row>
    <row r="2477">
      <c r="A2477" t="inlineStr">
        <is>
          <t>E666</t>
        </is>
      </c>
      <c r="B2477" t="inlineStr">
        <is>
          <t>Q3-2025-Data-Requirements-121920_BISLIG ES</t>
        </is>
      </c>
      <c r="C2477" t="n">
        <v>0</v>
      </c>
    </row>
    <row r="2478">
      <c r="A2478" t="inlineStr">
        <is>
          <t>E666</t>
        </is>
      </c>
      <c r="B2478" t="inlineStr">
        <is>
          <t>Q3-2025-Data-Requirements-191523_BALUD PS</t>
        </is>
      </c>
      <c r="C2478" t="n">
        <v>0</v>
      </c>
    </row>
    <row r="2479">
      <c r="A2479" t="inlineStr">
        <is>
          <t>F666</t>
        </is>
      </c>
      <c r="B2479" t="inlineStr">
        <is>
          <t>Q3-2025-Data-Requirements-121920_BISLIG ES</t>
        </is>
      </c>
      <c r="C2479" t="n">
        <v>0</v>
      </c>
    </row>
    <row r="2480">
      <c r="A2480" t="inlineStr">
        <is>
          <t>F666</t>
        </is>
      </c>
      <c r="B2480" t="inlineStr">
        <is>
          <t>Q3-2025-Data-Requirements-191523_BALUD PS</t>
        </is>
      </c>
      <c r="C2480" t="n">
        <v>0</v>
      </c>
    </row>
    <row r="2481">
      <c r="A2481" t="inlineStr">
        <is>
          <t>G666</t>
        </is>
      </c>
      <c r="B2481" t="inlineStr">
        <is>
          <t>Q3-2025-Data-Requirements-121920_BISLIG ES</t>
        </is>
      </c>
      <c r="C2481" t="n">
        <v>0</v>
      </c>
    </row>
    <row r="2482">
      <c r="A2482" t="inlineStr">
        <is>
          <t>G666</t>
        </is>
      </c>
      <c r="B2482" t="inlineStr">
        <is>
          <t>Q3-2025-Data-Requirements-191523_BALUD PS</t>
        </is>
      </c>
      <c r="C2482" t="n">
        <v>0</v>
      </c>
    </row>
    <row r="2483">
      <c r="A2483" t="inlineStr">
        <is>
          <t>H666</t>
        </is>
      </c>
      <c r="B2483" t="inlineStr">
        <is>
          <t>Q3-2025-Data-Requirements-121920_BISLIG ES</t>
        </is>
      </c>
      <c r="C2483" t="n">
        <v>0</v>
      </c>
    </row>
    <row r="2484">
      <c r="A2484" t="inlineStr">
        <is>
          <t>H666</t>
        </is>
      </c>
      <c r="B2484" t="inlineStr">
        <is>
          <t>Q3-2025-Data-Requirements-191523_BALUD PS</t>
        </is>
      </c>
      <c r="C2484" t="n">
        <v>0</v>
      </c>
    </row>
    <row r="2485">
      <c r="A2485" t="inlineStr">
        <is>
          <t>I666</t>
        </is>
      </c>
      <c r="B2485" t="inlineStr">
        <is>
          <t>Q3-2025-Data-Requirements-121920_BISLIG ES</t>
        </is>
      </c>
      <c r="C2485" t="n">
        <v>1</v>
      </c>
    </row>
    <row r="2486">
      <c r="A2486" t="inlineStr">
        <is>
          <t>I666</t>
        </is>
      </c>
      <c r="B2486" t="inlineStr">
        <is>
          <t>Q3-2025-Data-Requirements-191523_BALUD PS</t>
        </is>
      </c>
      <c r="C2486" t="n">
        <v>0</v>
      </c>
    </row>
    <row r="2487">
      <c r="A2487" t="inlineStr">
        <is>
          <t>J666</t>
        </is>
      </c>
      <c r="B2487" t="inlineStr">
        <is>
          <t>Q3-2025-Data-Requirements-121920_BISLIG ES</t>
        </is>
      </c>
      <c r="C2487" t="n">
        <v>8</v>
      </c>
    </row>
    <row r="2488">
      <c r="A2488" t="inlineStr">
        <is>
          <t>J666</t>
        </is>
      </c>
      <c r="B2488" t="inlineStr">
        <is>
          <t>Q3-2025-Data-Requirements-191523_BALUD PS</t>
        </is>
      </c>
      <c r="C2488" t="n">
        <v>0</v>
      </c>
    </row>
    <row r="2489">
      <c r="A2489" t="inlineStr">
        <is>
          <t>K666</t>
        </is>
      </c>
      <c r="B2489" t="inlineStr">
        <is>
          <t>Q3-2025-Data-Requirements-121920_BISLIG ES</t>
        </is>
      </c>
      <c r="C2489" t="n">
        <v>9</v>
      </c>
    </row>
    <row r="2490">
      <c r="A2490" t="inlineStr">
        <is>
          <t>K666</t>
        </is>
      </c>
      <c r="B2490" t="inlineStr">
        <is>
          <t>Q3-2025-Data-Requirements-191523_BALUD PS</t>
        </is>
      </c>
      <c r="C2490" t="n">
        <v>0</v>
      </c>
    </row>
    <row r="2491">
      <c r="A2491" t="inlineStr">
        <is>
          <t>L666</t>
        </is>
      </c>
      <c r="B2491" t="inlineStr">
        <is>
          <t>Q3-2025-Data-Requirements-121920_BISLIG ES</t>
        </is>
      </c>
      <c r="C2491" t="n">
        <v>18</v>
      </c>
    </row>
    <row r="2492">
      <c r="A2492" t="inlineStr">
        <is>
          <t>L666</t>
        </is>
      </c>
      <c r="B2492" t="inlineStr">
        <is>
          <t>Q3-2025-Data-Requirements-191523_BALUD PS</t>
        </is>
      </c>
      <c r="C2492" t="n">
        <v>0</v>
      </c>
    </row>
    <row r="2493">
      <c r="A2493" t="inlineStr">
        <is>
          <t>K669</t>
        </is>
      </c>
      <c r="B2493" t="inlineStr">
        <is>
          <t>Q3-2025-Data-Requirements-121920_BISLIG ES</t>
        </is>
      </c>
      <c r="C2493" t="n">
        <v>0</v>
      </c>
    </row>
    <row r="2494">
      <c r="A2494" t="inlineStr">
        <is>
          <t>K669</t>
        </is>
      </c>
      <c r="B2494" t="inlineStr">
        <is>
          <t>Q3-2025-Data-Requirements-191523_BALUD PS</t>
        </is>
      </c>
      <c r="C2494" t="n">
        <v>0</v>
      </c>
    </row>
    <row r="2495">
      <c r="A2495" t="inlineStr">
        <is>
          <t>K670</t>
        </is>
      </c>
      <c r="B2495" t="inlineStr">
        <is>
          <t>Q3-2025-Data-Requirements-121920_BISLIG ES</t>
        </is>
      </c>
      <c r="C2495" t="n">
        <v>0</v>
      </c>
    </row>
    <row r="2496">
      <c r="A2496" t="inlineStr">
        <is>
          <t>K670</t>
        </is>
      </c>
      <c r="B2496" t="inlineStr">
        <is>
          <t>Q3-2025-Data-Requirements-191523_BALUD PS</t>
        </is>
      </c>
      <c r="C2496" t="n">
        <v>0</v>
      </c>
    </row>
    <row r="2497">
      <c r="A2497" t="inlineStr">
        <is>
          <t>E671</t>
        </is>
      </c>
      <c r="B2497" t="inlineStr">
        <is>
          <t>Q3-2025-Data-Requirements-121920_BISLIG ES</t>
        </is>
      </c>
      <c r="C2497" t="n">
        <v>0</v>
      </c>
    </row>
    <row r="2498">
      <c r="A2498" t="inlineStr">
        <is>
          <t>E671</t>
        </is>
      </c>
      <c r="B2498" t="inlineStr">
        <is>
          <t>Q3-2025-Data-Requirements-191523_BALUD PS</t>
        </is>
      </c>
      <c r="C2498" t="n">
        <v>0</v>
      </c>
    </row>
    <row r="2499">
      <c r="A2499" t="inlineStr">
        <is>
          <t>F671</t>
        </is>
      </c>
      <c r="B2499" t="inlineStr">
        <is>
          <t>Q3-2025-Data-Requirements-121920_BISLIG ES</t>
        </is>
      </c>
      <c r="C2499" t="n">
        <v>0</v>
      </c>
    </row>
    <row r="2500">
      <c r="A2500" t="inlineStr">
        <is>
          <t>F671</t>
        </is>
      </c>
      <c r="B2500" t="inlineStr">
        <is>
          <t>Q3-2025-Data-Requirements-191523_BALUD PS</t>
        </is>
      </c>
      <c r="C2500" t="n">
        <v>0</v>
      </c>
    </row>
    <row r="2501">
      <c r="A2501" t="inlineStr">
        <is>
          <t>G671</t>
        </is>
      </c>
      <c r="B2501" t="inlineStr">
        <is>
          <t>Q3-2025-Data-Requirements-121920_BISLIG ES</t>
        </is>
      </c>
      <c r="C2501" t="n">
        <v>0</v>
      </c>
    </row>
    <row r="2502">
      <c r="A2502" t="inlineStr">
        <is>
          <t>G671</t>
        </is>
      </c>
      <c r="B2502" t="inlineStr">
        <is>
          <t>Q3-2025-Data-Requirements-191523_BALUD PS</t>
        </is>
      </c>
      <c r="C2502" t="n">
        <v>0</v>
      </c>
    </row>
    <row r="2503">
      <c r="A2503" t="inlineStr">
        <is>
          <t>H671</t>
        </is>
      </c>
      <c r="B2503" t="inlineStr">
        <is>
          <t>Q3-2025-Data-Requirements-121920_BISLIG ES</t>
        </is>
      </c>
      <c r="C2503" t="n">
        <v>0</v>
      </c>
    </row>
    <row r="2504">
      <c r="A2504" t="inlineStr">
        <is>
          <t>H671</t>
        </is>
      </c>
      <c r="B2504" t="inlineStr">
        <is>
          <t>Q3-2025-Data-Requirements-191523_BALUD PS</t>
        </is>
      </c>
      <c r="C2504" t="n">
        <v>0</v>
      </c>
    </row>
    <row r="2505">
      <c r="A2505" t="inlineStr">
        <is>
          <t>I671</t>
        </is>
      </c>
      <c r="B2505" t="inlineStr">
        <is>
          <t>Q3-2025-Data-Requirements-121920_BISLIG ES</t>
        </is>
      </c>
      <c r="C2505" t="n">
        <v>0</v>
      </c>
    </row>
    <row r="2506">
      <c r="A2506" t="inlineStr">
        <is>
          <t>I671</t>
        </is>
      </c>
      <c r="B2506" t="inlineStr">
        <is>
          <t>Q3-2025-Data-Requirements-191523_BALUD PS</t>
        </is>
      </c>
      <c r="C2506" t="n">
        <v>0</v>
      </c>
    </row>
    <row r="2507">
      <c r="A2507" t="inlineStr">
        <is>
          <t>J671</t>
        </is>
      </c>
      <c r="B2507" t="inlineStr">
        <is>
          <t>Q3-2025-Data-Requirements-121920_BISLIG ES</t>
        </is>
      </c>
      <c r="C2507" t="n">
        <v>0</v>
      </c>
    </row>
    <row r="2508">
      <c r="A2508" t="inlineStr">
        <is>
          <t>J671</t>
        </is>
      </c>
      <c r="B2508" t="inlineStr">
        <is>
          <t>Q3-2025-Data-Requirements-191523_BALUD PS</t>
        </is>
      </c>
      <c r="C2508" t="n">
        <v>0</v>
      </c>
    </row>
    <row r="2509">
      <c r="A2509" t="inlineStr">
        <is>
          <t>K671</t>
        </is>
      </c>
      <c r="B2509" t="inlineStr">
        <is>
          <t>Q3-2025-Data-Requirements-121920_BISLIG ES</t>
        </is>
      </c>
      <c r="C2509" t="n">
        <v>0</v>
      </c>
    </row>
    <row r="2510">
      <c r="A2510" t="inlineStr">
        <is>
          <t>K671</t>
        </is>
      </c>
      <c r="B2510" t="inlineStr">
        <is>
          <t>Q3-2025-Data-Requirements-191523_BALUD PS</t>
        </is>
      </c>
      <c r="C2510" t="n">
        <v>0</v>
      </c>
    </row>
    <row r="2511">
      <c r="A2511" t="inlineStr">
        <is>
          <t>L675</t>
        </is>
      </c>
      <c r="B2511" t="inlineStr">
        <is>
          <t>Q3-2025-Data-Requirements-121920_BISLIG ES</t>
        </is>
      </c>
      <c r="C2511" t="n">
        <v>0</v>
      </c>
    </row>
    <row r="2512">
      <c r="A2512" t="inlineStr">
        <is>
          <t>L675</t>
        </is>
      </c>
      <c r="B2512" t="inlineStr">
        <is>
          <t>Q3-2025-Data-Requirements-191523_BALUD PS</t>
        </is>
      </c>
      <c r="C2512" t="n">
        <v>0</v>
      </c>
    </row>
    <row r="2513">
      <c r="A2513" t="inlineStr">
        <is>
          <t>L676</t>
        </is>
      </c>
      <c r="B2513" t="inlineStr">
        <is>
          <t>Q3-2025-Data-Requirements-121920_BISLIG ES</t>
        </is>
      </c>
      <c r="C2513" t="n">
        <v>0</v>
      </c>
    </row>
    <row r="2514">
      <c r="A2514" t="inlineStr">
        <is>
          <t>L676</t>
        </is>
      </c>
      <c r="B2514" t="inlineStr">
        <is>
          <t>Q3-2025-Data-Requirements-191523_BALUD PS</t>
        </is>
      </c>
      <c r="C2514" t="n">
        <v>0</v>
      </c>
    </row>
    <row r="2515">
      <c r="A2515" t="inlineStr">
        <is>
          <t>E677</t>
        </is>
      </c>
      <c r="B2515" t="inlineStr">
        <is>
          <t>Q3-2025-Data-Requirements-121920_BISLIG ES</t>
        </is>
      </c>
      <c r="C2515" t="n">
        <v>0</v>
      </c>
    </row>
    <row r="2516">
      <c r="A2516" t="inlineStr">
        <is>
          <t>E677</t>
        </is>
      </c>
      <c r="B2516" t="inlineStr">
        <is>
          <t>Q3-2025-Data-Requirements-191523_BALUD PS</t>
        </is>
      </c>
      <c r="C2516" t="n">
        <v>0</v>
      </c>
    </row>
    <row r="2517">
      <c r="A2517" t="inlineStr">
        <is>
          <t>F677</t>
        </is>
      </c>
      <c r="B2517" t="inlineStr">
        <is>
          <t>Q3-2025-Data-Requirements-121920_BISLIG ES</t>
        </is>
      </c>
      <c r="C2517" t="n">
        <v>0</v>
      </c>
    </row>
    <row r="2518">
      <c r="A2518" t="inlineStr">
        <is>
          <t>F677</t>
        </is>
      </c>
      <c r="B2518" t="inlineStr">
        <is>
          <t>Q3-2025-Data-Requirements-191523_BALUD PS</t>
        </is>
      </c>
      <c r="C2518" t="n">
        <v>0</v>
      </c>
    </row>
    <row r="2519">
      <c r="A2519" t="inlineStr">
        <is>
          <t>G677</t>
        </is>
      </c>
      <c r="B2519" t="inlineStr">
        <is>
          <t>Q3-2025-Data-Requirements-121920_BISLIG ES</t>
        </is>
      </c>
      <c r="C2519" t="n">
        <v>0</v>
      </c>
    </row>
    <row r="2520">
      <c r="A2520" t="inlineStr">
        <is>
          <t>G677</t>
        </is>
      </c>
      <c r="B2520" t="inlineStr">
        <is>
          <t>Q3-2025-Data-Requirements-191523_BALUD PS</t>
        </is>
      </c>
      <c r="C2520" t="n">
        <v>0</v>
      </c>
    </row>
    <row r="2521">
      <c r="A2521" t="inlineStr">
        <is>
          <t>H677</t>
        </is>
      </c>
      <c r="B2521" t="inlineStr">
        <is>
          <t>Q3-2025-Data-Requirements-121920_BISLIG ES</t>
        </is>
      </c>
      <c r="C2521" t="n">
        <v>0</v>
      </c>
    </row>
    <row r="2522">
      <c r="A2522" t="inlineStr">
        <is>
          <t>H677</t>
        </is>
      </c>
      <c r="B2522" t="inlineStr">
        <is>
          <t>Q3-2025-Data-Requirements-191523_BALUD PS</t>
        </is>
      </c>
      <c r="C2522" t="n">
        <v>0</v>
      </c>
    </row>
    <row r="2523">
      <c r="A2523" t="inlineStr">
        <is>
          <t>I677</t>
        </is>
      </c>
      <c r="B2523" t="inlineStr">
        <is>
          <t>Q3-2025-Data-Requirements-121920_BISLIG ES</t>
        </is>
      </c>
      <c r="C2523" t="n">
        <v>0</v>
      </c>
    </row>
    <row r="2524">
      <c r="A2524" t="inlineStr">
        <is>
          <t>I677</t>
        </is>
      </c>
      <c r="B2524" t="inlineStr">
        <is>
          <t>Q3-2025-Data-Requirements-191523_BALUD PS</t>
        </is>
      </c>
      <c r="C2524" t="n">
        <v>0</v>
      </c>
    </row>
    <row r="2525">
      <c r="A2525" t="inlineStr">
        <is>
          <t>J677</t>
        </is>
      </c>
      <c r="B2525" t="inlineStr">
        <is>
          <t>Q3-2025-Data-Requirements-121920_BISLIG ES</t>
        </is>
      </c>
      <c r="C2525" t="n">
        <v>0</v>
      </c>
    </row>
    <row r="2526">
      <c r="A2526" t="inlineStr">
        <is>
          <t>J677</t>
        </is>
      </c>
      <c r="B2526" t="inlineStr">
        <is>
          <t>Q3-2025-Data-Requirements-191523_BALUD PS</t>
        </is>
      </c>
      <c r="C2526" t="n">
        <v>0</v>
      </c>
    </row>
    <row r="2527">
      <c r="A2527" t="inlineStr">
        <is>
          <t>K677</t>
        </is>
      </c>
      <c r="B2527" t="inlineStr">
        <is>
          <t>Q3-2025-Data-Requirements-121920_BISLIG ES</t>
        </is>
      </c>
      <c r="C2527" t="n">
        <v>0</v>
      </c>
    </row>
    <row r="2528">
      <c r="A2528" t="inlineStr">
        <is>
          <t>K677</t>
        </is>
      </c>
      <c r="B2528" t="inlineStr">
        <is>
          <t>Q3-2025-Data-Requirements-191523_BALUD PS</t>
        </is>
      </c>
      <c r="C2528" t="n">
        <v>0</v>
      </c>
    </row>
    <row r="2529">
      <c r="A2529" t="inlineStr">
        <is>
          <t>L677</t>
        </is>
      </c>
      <c r="B2529" t="inlineStr">
        <is>
          <t>Q3-2025-Data-Requirements-121920_BISLIG ES</t>
        </is>
      </c>
      <c r="C2529" t="n">
        <v>0</v>
      </c>
    </row>
    <row r="2530">
      <c r="A2530" t="inlineStr">
        <is>
          <t>L677</t>
        </is>
      </c>
      <c r="B2530" t="inlineStr">
        <is>
          <t>Q3-2025-Data-Requirements-191523_BALUD PS</t>
        </is>
      </c>
      <c r="C2530" t="n">
        <v>0</v>
      </c>
    </row>
    <row r="2531">
      <c r="A2531" t="inlineStr">
        <is>
          <t>K680</t>
        </is>
      </c>
      <c r="B2531" t="inlineStr">
        <is>
          <t>Q3-2025-Data-Requirements-121920_BISLIG ES</t>
        </is>
      </c>
      <c r="C2531" t="n">
        <v>0</v>
      </c>
    </row>
    <row r="2532">
      <c r="A2532" t="inlineStr">
        <is>
          <t>K680</t>
        </is>
      </c>
      <c r="B2532" t="inlineStr">
        <is>
          <t>Q3-2025-Data-Requirements-191523_BALUD PS</t>
        </is>
      </c>
      <c r="C2532" t="n">
        <v>0</v>
      </c>
    </row>
    <row r="2533">
      <c r="A2533" t="inlineStr">
        <is>
          <t>K681</t>
        </is>
      </c>
      <c r="B2533" t="inlineStr">
        <is>
          <t>Q3-2025-Data-Requirements-121920_BISLIG ES</t>
        </is>
      </c>
      <c r="C2533" t="n">
        <v>0</v>
      </c>
    </row>
    <row r="2534">
      <c r="A2534" t="inlineStr">
        <is>
          <t>K681</t>
        </is>
      </c>
      <c r="B2534" t="inlineStr">
        <is>
          <t>Q3-2025-Data-Requirements-191523_BALUD PS</t>
        </is>
      </c>
      <c r="C2534" t="n">
        <v>0</v>
      </c>
    </row>
    <row r="2535">
      <c r="A2535" t="inlineStr">
        <is>
          <t>E682</t>
        </is>
      </c>
      <c r="B2535" t="inlineStr">
        <is>
          <t>Q3-2025-Data-Requirements-121920_BISLIG ES</t>
        </is>
      </c>
      <c r="C2535" t="n">
        <v>0</v>
      </c>
    </row>
    <row r="2536">
      <c r="A2536" t="inlineStr">
        <is>
          <t>E682</t>
        </is>
      </c>
      <c r="B2536" t="inlineStr">
        <is>
          <t>Q3-2025-Data-Requirements-191523_BALUD PS</t>
        </is>
      </c>
      <c r="C2536" t="n">
        <v>0</v>
      </c>
    </row>
    <row r="2537">
      <c r="A2537" t="inlineStr">
        <is>
          <t>F682</t>
        </is>
      </c>
      <c r="B2537" t="inlineStr">
        <is>
          <t>Q3-2025-Data-Requirements-121920_BISLIG ES</t>
        </is>
      </c>
      <c r="C2537" t="n">
        <v>0</v>
      </c>
    </row>
    <row r="2538">
      <c r="A2538" t="inlineStr">
        <is>
          <t>F682</t>
        </is>
      </c>
      <c r="B2538" t="inlineStr">
        <is>
          <t>Q3-2025-Data-Requirements-191523_BALUD PS</t>
        </is>
      </c>
      <c r="C2538" t="n">
        <v>0</v>
      </c>
    </row>
    <row r="2539">
      <c r="A2539" t="inlineStr">
        <is>
          <t>G682</t>
        </is>
      </c>
      <c r="B2539" t="inlineStr">
        <is>
          <t>Q3-2025-Data-Requirements-121920_BISLIG ES</t>
        </is>
      </c>
      <c r="C2539" t="n">
        <v>0</v>
      </c>
    </row>
    <row r="2540">
      <c r="A2540" t="inlineStr">
        <is>
          <t>G682</t>
        </is>
      </c>
      <c r="B2540" t="inlineStr">
        <is>
          <t>Q3-2025-Data-Requirements-191523_BALUD PS</t>
        </is>
      </c>
      <c r="C2540" t="n">
        <v>0</v>
      </c>
    </row>
    <row r="2541">
      <c r="A2541" t="inlineStr">
        <is>
          <t>H682</t>
        </is>
      </c>
      <c r="B2541" t="inlineStr">
        <is>
          <t>Q3-2025-Data-Requirements-121920_BISLIG ES</t>
        </is>
      </c>
      <c r="C2541" t="n">
        <v>0</v>
      </c>
    </row>
    <row r="2542">
      <c r="A2542" t="inlineStr">
        <is>
          <t>H682</t>
        </is>
      </c>
      <c r="B2542" t="inlineStr">
        <is>
          <t>Q3-2025-Data-Requirements-191523_BALUD PS</t>
        </is>
      </c>
      <c r="C2542" t="n">
        <v>0</v>
      </c>
    </row>
    <row r="2543">
      <c r="A2543" t="inlineStr">
        <is>
          <t>I682</t>
        </is>
      </c>
      <c r="B2543" t="inlineStr">
        <is>
          <t>Q3-2025-Data-Requirements-121920_BISLIG ES</t>
        </is>
      </c>
      <c r="C2543" t="n">
        <v>0</v>
      </c>
    </row>
    <row r="2544">
      <c r="A2544" t="inlineStr">
        <is>
          <t>I682</t>
        </is>
      </c>
      <c r="B2544" t="inlineStr">
        <is>
          <t>Q3-2025-Data-Requirements-191523_BALUD PS</t>
        </is>
      </c>
      <c r="C2544" t="n">
        <v>0</v>
      </c>
    </row>
    <row r="2545">
      <c r="A2545" t="inlineStr">
        <is>
          <t>J682</t>
        </is>
      </c>
      <c r="B2545" t="inlineStr">
        <is>
          <t>Q3-2025-Data-Requirements-121920_BISLIG ES</t>
        </is>
      </c>
      <c r="C2545" t="n">
        <v>0</v>
      </c>
    </row>
    <row r="2546">
      <c r="A2546" t="inlineStr">
        <is>
          <t>J682</t>
        </is>
      </c>
      <c r="B2546" t="inlineStr">
        <is>
          <t>Q3-2025-Data-Requirements-191523_BALUD PS</t>
        </is>
      </c>
      <c r="C2546" t="n">
        <v>0</v>
      </c>
    </row>
    <row r="2547">
      <c r="A2547" t="inlineStr">
        <is>
          <t>K682</t>
        </is>
      </c>
      <c r="B2547" t="inlineStr">
        <is>
          <t>Q3-2025-Data-Requirements-121920_BISLIG ES</t>
        </is>
      </c>
      <c r="C2547" t="n">
        <v>0</v>
      </c>
    </row>
    <row r="2548">
      <c r="A2548" t="inlineStr">
        <is>
          <t>K682</t>
        </is>
      </c>
      <c r="B2548" t="inlineStr">
        <is>
          <t>Q3-2025-Data-Requirements-191523_BALUD PS</t>
        </is>
      </c>
      <c r="C2548" t="n">
        <v>0</v>
      </c>
    </row>
    <row r="2549">
      <c r="A2549" t="inlineStr">
        <is>
          <t>E685</t>
        </is>
      </c>
      <c r="B2549" t="inlineStr">
        <is>
          <t>Q3-2025-Data-Requirements-121920_BISLIG ES</t>
        </is>
      </c>
      <c r="C2549" t="n">
        <v>1</v>
      </c>
    </row>
    <row r="2550">
      <c r="A2550" t="inlineStr">
        <is>
          <t>E685</t>
        </is>
      </c>
      <c r="B2550" t="inlineStr">
        <is>
          <t>Q3-2025-Data-Requirements-191523_BALUD PS</t>
        </is>
      </c>
      <c r="C2550" t="n">
        <v>0</v>
      </c>
    </row>
    <row r="2551">
      <c r="A2551" t="inlineStr">
        <is>
          <t>G685</t>
        </is>
      </c>
      <c r="B2551" t="inlineStr">
        <is>
          <t>Q3-2025-Data-Requirements-121920_BISLIG ES</t>
        </is>
      </c>
      <c r="C2551" t="n">
        <v>0</v>
      </c>
    </row>
    <row r="2552">
      <c r="A2552" t="inlineStr">
        <is>
          <t>G685</t>
        </is>
      </c>
      <c r="B2552" t="inlineStr">
        <is>
          <t>Q3-2025-Data-Requirements-191523_BALUD PS</t>
        </is>
      </c>
      <c r="C2552" t="n">
        <v>0</v>
      </c>
    </row>
    <row r="2553">
      <c r="A2553" t="inlineStr">
        <is>
          <t>I685</t>
        </is>
      </c>
      <c r="B2553" t="inlineStr">
        <is>
          <t>Q3-2025-Data-Requirements-121920_BISLIG ES</t>
        </is>
      </c>
      <c r="C2553" t="n">
        <v>1</v>
      </c>
    </row>
    <row r="2554">
      <c r="A2554" t="inlineStr">
        <is>
          <t>I685</t>
        </is>
      </c>
      <c r="B2554" t="inlineStr">
        <is>
          <t>Q3-2025-Data-Requirements-191523_BALUD PS</t>
        </is>
      </c>
      <c r="C2554" t="n">
        <v>0</v>
      </c>
    </row>
    <row r="2555">
      <c r="A2555" t="inlineStr">
        <is>
          <t>E686</t>
        </is>
      </c>
      <c r="B2555" t="inlineStr">
        <is>
          <t>Q3-2025-Data-Requirements-121920_BISLIG ES</t>
        </is>
      </c>
      <c r="C2555" t="n">
        <v>4</v>
      </c>
    </row>
    <row r="2556">
      <c r="A2556" t="inlineStr">
        <is>
          <t>E686</t>
        </is>
      </c>
      <c r="B2556" t="inlineStr">
        <is>
          <t>Q3-2025-Data-Requirements-191523_BALUD PS</t>
        </is>
      </c>
      <c r="C2556" t="n">
        <v>2</v>
      </c>
    </row>
    <row r="2557">
      <c r="A2557" t="inlineStr">
        <is>
          <t>G686</t>
        </is>
      </c>
      <c r="B2557" t="inlineStr">
        <is>
          <t>Q3-2025-Data-Requirements-121920_BISLIG ES</t>
        </is>
      </c>
      <c r="C2557" t="n">
        <v>0</v>
      </c>
    </row>
    <row r="2558">
      <c r="A2558" t="inlineStr">
        <is>
          <t>G686</t>
        </is>
      </c>
      <c r="B2558" t="inlineStr">
        <is>
          <t>Q3-2025-Data-Requirements-191523_BALUD PS</t>
        </is>
      </c>
      <c r="C2558" t="n">
        <v>0</v>
      </c>
    </row>
    <row r="2559">
      <c r="A2559" t="inlineStr">
        <is>
          <t>I686</t>
        </is>
      </c>
      <c r="B2559" t="inlineStr">
        <is>
          <t>Q3-2025-Data-Requirements-121920_BISLIG ES</t>
        </is>
      </c>
      <c r="C2559" t="n">
        <v>4</v>
      </c>
    </row>
    <row r="2560">
      <c r="A2560" t="inlineStr">
        <is>
          <t>I686</t>
        </is>
      </c>
      <c r="B2560" t="inlineStr">
        <is>
          <t>Q3-2025-Data-Requirements-191523_BALUD PS</t>
        </is>
      </c>
      <c r="C2560" t="n">
        <v>2</v>
      </c>
    </row>
    <row r="2561">
      <c r="A2561" t="inlineStr">
        <is>
          <t>E687</t>
        </is>
      </c>
      <c r="B2561" t="inlineStr">
        <is>
          <t>Q3-2025-Data-Requirements-121920_BISLIG ES</t>
        </is>
      </c>
      <c r="C2561" t="n">
        <v>5</v>
      </c>
    </row>
    <row r="2562">
      <c r="A2562" t="inlineStr">
        <is>
          <t>E687</t>
        </is>
      </c>
      <c r="B2562" t="inlineStr">
        <is>
          <t>Q3-2025-Data-Requirements-191523_BALUD PS</t>
        </is>
      </c>
      <c r="C2562" t="n">
        <v>2</v>
      </c>
    </row>
    <row r="2563">
      <c r="A2563" t="inlineStr">
        <is>
          <t>G687</t>
        </is>
      </c>
      <c r="B2563" t="inlineStr">
        <is>
          <t>Q3-2025-Data-Requirements-121920_BISLIG ES</t>
        </is>
      </c>
      <c r="C2563" t="n">
        <v>0</v>
      </c>
    </row>
    <row r="2564">
      <c r="A2564" t="inlineStr">
        <is>
          <t>G687</t>
        </is>
      </c>
      <c r="B2564" t="inlineStr">
        <is>
          <t>Q3-2025-Data-Requirements-191523_BALUD PS</t>
        </is>
      </c>
      <c r="C2564" t="n">
        <v>0</v>
      </c>
    </row>
    <row r="2565">
      <c r="A2565" t="inlineStr">
        <is>
          <t>I687</t>
        </is>
      </c>
      <c r="B2565" t="inlineStr">
        <is>
          <t>Q3-2025-Data-Requirements-121920_BISLIG ES</t>
        </is>
      </c>
      <c r="C2565" t="n">
        <v>5</v>
      </c>
    </row>
    <row r="2566">
      <c r="A2566" t="inlineStr">
        <is>
          <t>I687</t>
        </is>
      </c>
      <c r="B2566" t="inlineStr">
        <is>
          <t>Q3-2025-Data-Requirements-191523_BALUD PS</t>
        </is>
      </c>
      <c r="C2566" t="n">
        <v>2</v>
      </c>
    </row>
    <row r="2567">
      <c r="A2567" t="inlineStr">
        <is>
          <t>I690</t>
        </is>
      </c>
      <c r="B2567" t="inlineStr">
        <is>
          <t>Q3-2025-Data-Requirements-121920_BISLIG ES</t>
        </is>
      </c>
      <c r="C2567" t="n">
        <v>0</v>
      </c>
    </row>
    <row r="2568">
      <c r="A2568" t="inlineStr">
        <is>
          <t>I690</t>
        </is>
      </c>
      <c r="B2568" t="inlineStr">
        <is>
          <t>Q3-2025-Data-Requirements-191523_BALUD PS</t>
        </is>
      </c>
      <c r="C2568" t="n">
        <v>0</v>
      </c>
    </row>
    <row r="2569">
      <c r="A2569" t="inlineStr">
        <is>
          <t>I691</t>
        </is>
      </c>
      <c r="B2569" t="inlineStr">
        <is>
          <t>Q3-2025-Data-Requirements-121920_BISLIG ES</t>
        </is>
      </c>
      <c r="C2569" t="n">
        <v>0</v>
      </c>
    </row>
    <row r="2570">
      <c r="A2570" t="inlineStr">
        <is>
          <t>I691</t>
        </is>
      </c>
      <c r="B2570" t="inlineStr">
        <is>
          <t>Q3-2025-Data-Requirements-191523_BALUD PS</t>
        </is>
      </c>
      <c r="C2570" t="n">
        <v>0</v>
      </c>
    </row>
    <row r="2571">
      <c r="A2571" t="inlineStr">
        <is>
          <t>E692</t>
        </is>
      </c>
      <c r="B2571" t="inlineStr">
        <is>
          <t>Q3-2025-Data-Requirements-121920_BISLIG ES</t>
        </is>
      </c>
      <c r="C2571" t="n">
        <v>0</v>
      </c>
    </row>
    <row r="2572">
      <c r="A2572" t="inlineStr">
        <is>
          <t>E692</t>
        </is>
      </c>
      <c r="B2572" t="inlineStr">
        <is>
          <t>Q3-2025-Data-Requirements-191523_BALUD PS</t>
        </is>
      </c>
      <c r="C2572" t="n">
        <v>0</v>
      </c>
    </row>
    <row r="2573">
      <c r="A2573" t="inlineStr">
        <is>
          <t>G692</t>
        </is>
      </c>
      <c r="B2573" t="inlineStr">
        <is>
          <t>Q3-2025-Data-Requirements-121920_BISLIG ES</t>
        </is>
      </c>
      <c r="C2573" t="n">
        <v>0</v>
      </c>
    </row>
    <row r="2574">
      <c r="A2574" t="inlineStr">
        <is>
          <t>G692</t>
        </is>
      </c>
      <c r="B2574" t="inlineStr">
        <is>
          <t>Q3-2025-Data-Requirements-191523_BALUD PS</t>
        </is>
      </c>
      <c r="C2574" t="n">
        <v>0</v>
      </c>
    </row>
    <row r="2575">
      <c r="A2575" t="inlineStr">
        <is>
          <t>I692</t>
        </is>
      </c>
      <c r="B2575" t="inlineStr">
        <is>
          <t>Q3-2025-Data-Requirements-121920_BISLIG ES</t>
        </is>
      </c>
      <c r="C2575" t="n">
        <v>0</v>
      </c>
    </row>
    <row r="2576">
      <c r="A2576" t="inlineStr">
        <is>
          <t>I692</t>
        </is>
      </c>
      <c r="B2576" t="inlineStr">
        <is>
          <t>Q3-2025-Data-Requirements-191523_BALUD PS</t>
        </is>
      </c>
      <c r="C2576" t="n">
        <v>0</v>
      </c>
    </row>
    <row r="2577">
      <c r="A2577" t="inlineStr">
        <is>
          <t>D695</t>
        </is>
      </c>
      <c r="B2577" t="inlineStr">
        <is>
          <t>Q3-2025-Data-Requirements-121920_BISLIG ES</t>
        </is>
      </c>
      <c r="C2577" t="n">
        <v>1</v>
      </c>
    </row>
    <row r="2578">
      <c r="A2578" t="inlineStr">
        <is>
          <t>D695</t>
        </is>
      </c>
      <c r="B2578" t="inlineStr">
        <is>
          <t>Q3-2025-Data-Requirements-191523_BALUD PS</t>
        </is>
      </c>
      <c r="C2578" t="n">
        <v>1</v>
      </c>
    </row>
    <row r="2579">
      <c r="A2579" t="inlineStr">
        <is>
          <t>D699</t>
        </is>
      </c>
      <c r="B2579" t="inlineStr">
        <is>
          <t>Q3-2025-Data-Requirements-121920_BISLIG ES</t>
        </is>
      </c>
      <c r="C2579" t="n">
        <v>0</v>
      </c>
    </row>
    <row r="2580">
      <c r="A2580" t="inlineStr">
        <is>
          <t>D699</t>
        </is>
      </c>
      <c r="B2580" t="inlineStr">
        <is>
          <t>Q3-2025-Data-Requirements-191523_BALUD PS</t>
        </is>
      </c>
      <c r="C2580" t="n">
        <v>0</v>
      </c>
    </row>
    <row r="2581">
      <c r="A2581" t="inlineStr">
        <is>
          <t>H699</t>
        </is>
      </c>
      <c r="B2581" t="inlineStr">
        <is>
          <t>Q3-2025-Data-Requirements-121920_BISLIG ES</t>
        </is>
      </c>
      <c r="C2581" t="n">
        <v>0</v>
      </c>
    </row>
    <row r="2582">
      <c r="A2582" t="inlineStr">
        <is>
          <t>H699</t>
        </is>
      </c>
      <c r="B2582" t="inlineStr">
        <is>
          <t>Q3-2025-Data-Requirements-191523_BALUD PS</t>
        </is>
      </c>
      <c r="C2582" t="n">
        <v>0</v>
      </c>
    </row>
    <row r="2583">
      <c r="A2583" t="inlineStr">
        <is>
          <t>D703</t>
        </is>
      </c>
      <c r="B2583" t="inlineStr">
        <is>
          <t>Q3-2025-Data-Requirements-121920_BISLIG ES</t>
        </is>
      </c>
      <c r="C2583" t="n">
        <v>0</v>
      </c>
    </row>
    <row r="2584">
      <c r="A2584" t="inlineStr">
        <is>
          <t>D703</t>
        </is>
      </c>
      <c r="B2584" t="inlineStr">
        <is>
          <t>Q3-2025-Data-Requirements-191523_BALUD PS</t>
        </is>
      </c>
      <c r="C2584" t="n">
        <v>0</v>
      </c>
    </row>
    <row r="2585">
      <c r="A2585" t="inlineStr">
        <is>
          <t>H703</t>
        </is>
      </c>
      <c r="B2585" t="inlineStr">
        <is>
          <t>Q3-2025-Data-Requirements-121920_BISLIG ES</t>
        </is>
      </c>
      <c r="C2585" t="n">
        <v>0</v>
      </c>
    </row>
    <row r="2586">
      <c r="A2586" t="inlineStr">
        <is>
          <t>H703</t>
        </is>
      </c>
      <c r="B2586" t="inlineStr">
        <is>
          <t>Q3-2025-Data-Requirements-191523_BALUD PS</t>
        </is>
      </c>
      <c r="C2586" t="n">
        <v>0</v>
      </c>
    </row>
    <row r="2587">
      <c r="A2587" t="inlineStr">
        <is>
          <t>G705</t>
        </is>
      </c>
      <c r="B2587" t="inlineStr">
        <is>
          <t>Q3-2025-Data-Requirements-121920_BISLIG ES</t>
        </is>
      </c>
      <c r="C2587" t="n">
        <v>0</v>
      </c>
    </row>
    <row r="2588">
      <c r="A2588" t="inlineStr">
        <is>
          <t>G705</t>
        </is>
      </c>
      <c r="B2588" t="inlineStr">
        <is>
          <t>Q3-2025-Data-Requirements-191523_BALUD PS</t>
        </is>
      </c>
      <c r="C2588" t="n">
        <v>0</v>
      </c>
    </row>
    <row r="2589">
      <c r="A2589" t="inlineStr">
        <is>
          <t>K705</t>
        </is>
      </c>
      <c r="B2589" t="inlineStr">
        <is>
          <t>Q3-2025-Data-Requirements-121920_BISLIG ES</t>
        </is>
      </c>
      <c r="C2589" t="n">
        <v>0</v>
      </c>
    </row>
    <row r="2590">
      <c r="A2590" t="inlineStr">
        <is>
          <t>K705</t>
        </is>
      </c>
      <c r="B2590" t="inlineStr">
        <is>
          <t>Q3-2025-Data-Requirements-191523_BALUD PS</t>
        </is>
      </c>
      <c r="C2590" t="n">
        <v>0</v>
      </c>
    </row>
    <row r="2591">
      <c r="A2591" t="inlineStr">
        <is>
          <t>G707</t>
        </is>
      </c>
      <c r="B2591" t="inlineStr">
        <is>
          <t>Q3-2025-Data-Requirements-121920_BISLIG ES</t>
        </is>
      </c>
      <c r="C2591" t="n">
        <v>0</v>
      </c>
    </row>
    <row r="2592">
      <c r="A2592" t="inlineStr">
        <is>
          <t>G707</t>
        </is>
      </c>
      <c r="B2592" t="inlineStr">
        <is>
          <t>Q3-2025-Data-Requirements-191523_BALUD PS</t>
        </is>
      </c>
      <c r="C2592" t="n">
        <v>0</v>
      </c>
    </row>
    <row r="2593">
      <c r="A2593" t="inlineStr">
        <is>
          <t>K707</t>
        </is>
      </c>
      <c r="B2593" t="inlineStr">
        <is>
          <t>Q3-2025-Data-Requirements-121920_BISLIG ES</t>
        </is>
      </c>
      <c r="C2593" t="n">
        <v>0</v>
      </c>
    </row>
    <row r="2594">
      <c r="A2594" t="inlineStr">
        <is>
          <t>K707</t>
        </is>
      </c>
      <c r="B2594" t="inlineStr">
        <is>
          <t>Q3-2025-Data-Requirements-191523_BALUD PS</t>
        </is>
      </c>
      <c r="C2594" t="n">
        <v>0</v>
      </c>
    </row>
    <row r="2595">
      <c r="A2595" t="inlineStr">
        <is>
          <t>G709</t>
        </is>
      </c>
      <c r="B2595" t="inlineStr">
        <is>
          <t>Q3-2025-Data-Requirements-121920_BISLIG ES</t>
        </is>
      </c>
      <c r="C2595" t="n">
        <v>1</v>
      </c>
    </row>
    <row r="2596">
      <c r="A2596" t="inlineStr">
        <is>
          <t>G709</t>
        </is>
      </c>
      <c r="B2596" t="inlineStr">
        <is>
          <t>Q3-2025-Data-Requirements-191523_BALUD PS</t>
        </is>
      </c>
      <c r="C2596" t="n">
        <v>0</v>
      </c>
    </row>
    <row r="2597">
      <c r="A2597" t="inlineStr">
        <is>
          <t>K709</t>
        </is>
      </c>
      <c r="B2597" t="inlineStr">
        <is>
          <t>Q3-2025-Data-Requirements-121920_BISLIG ES</t>
        </is>
      </c>
      <c r="C2597" t="n">
        <v>1</v>
      </c>
    </row>
    <row r="2598">
      <c r="A2598" t="inlineStr">
        <is>
          <t>K709</t>
        </is>
      </c>
      <c r="B2598" t="inlineStr">
        <is>
          <t>Q3-2025-Data-Requirements-191523_BALUD PS</t>
        </is>
      </c>
      <c r="C2598" t="n">
        <v>0</v>
      </c>
    </row>
    <row r="2599">
      <c r="A2599" t="inlineStr">
        <is>
          <t>G711</t>
        </is>
      </c>
      <c r="B2599" t="inlineStr">
        <is>
          <t>Q3-2025-Data-Requirements-121920_BISLIG ES</t>
        </is>
      </c>
      <c r="C2599" t="n">
        <v>0</v>
      </c>
    </row>
    <row r="2600">
      <c r="A2600" t="inlineStr">
        <is>
          <t>G711</t>
        </is>
      </c>
      <c r="B2600" t="inlineStr">
        <is>
          <t>Q3-2025-Data-Requirements-191523_BALUD PS</t>
        </is>
      </c>
      <c r="C2600" t="n">
        <v>0</v>
      </c>
    </row>
    <row r="2601">
      <c r="A2601" t="inlineStr">
        <is>
          <t>K711</t>
        </is>
      </c>
      <c r="B2601" t="inlineStr">
        <is>
          <t>Q3-2025-Data-Requirements-121920_BISLIG ES</t>
        </is>
      </c>
      <c r="C2601" t="n">
        <v>0</v>
      </c>
    </row>
    <row r="2602">
      <c r="A2602" t="inlineStr">
        <is>
          <t>K711</t>
        </is>
      </c>
      <c r="B2602" t="inlineStr">
        <is>
          <t>Q3-2025-Data-Requirements-191523_BALUD PS</t>
        </is>
      </c>
      <c r="C2602" t="n">
        <v>0</v>
      </c>
    </row>
    <row r="2603">
      <c r="A2603" t="inlineStr">
        <is>
          <t>G714</t>
        </is>
      </c>
      <c r="B2603" t="inlineStr">
        <is>
          <t>Q3-2025-Data-Requirements-121920_BISLIG ES</t>
        </is>
      </c>
      <c r="C2603" t="n">
        <v>1</v>
      </c>
    </row>
    <row r="2604">
      <c r="A2604" t="inlineStr">
        <is>
          <t>G714</t>
        </is>
      </c>
      <c r="B2604" t="inlineStr">
        <is>
          <t>Q3-2025-Data-Requirements-191523_BALUD PS</t>
        </is>
      </c>
      <c r="C2604" t="n">
        <v>0</v>
      </c>
    </row>
    <row r="2605">
      <c r="A2605" t="inlineStr">
        <is>
          <t>K714</t>
        </is>
      </c>
      <c r="B2605" t="inlineStr">
        <is>
          <t>Q3-2025-Data-Requirements-121920_BISLIG ES</t>
        </is>
      </c>
      <c r="C2605" t="n">
        <v>1</v>
      </c>
    </row>
    <row r="2606">
      <c r="A2606" t="inlineStr">
        <is>
          <t>K714</t>
        </is>
      </c>
      <c r="B2606" t="inlineStr">
        <is>
          <t>Q3-2025-Data-Requirements-191523_BALUD PS</t>
        </is>
      </c>
      <c r="C2606" t="n">
        <v>0</v>
      </c>
    </row>
    <row r="2607">
      <c r="A2607" t="inlineStr">
        <is>
          <t>G716</t>
        </is>
      </c>
      <c r="B2607" t="inlineStr">
        <is>
          <t>Q3-2025-Data-Requirements-121920_BISLIG ES</t>
        </is>
      </c>
      <c r="C2607" t="n">
        <v>0</v>
      </c>
    </row>
    <row r="2608">
      <c r="A2608" t="inlineStr">
        <is>
          <t>G716</t>
        </is>
      </c>
      <c r="B2608" t="inlineStr">
        <is>
          <t>Q3-2025-Data-Requirements-191523_BALUD PS</t>
        </is>
      </c>
      <c r="C2608" t="n">
        <v>0</v>
      </c>
    </row>
    <row r="2609">
      <c r="A2609" t="inlineStr">
        <is>
          <t>K716</t>
        </is>
      </c>
      <c r="B2609" t="inlineStr">
        <is>
          <t>Q3-2025-Data-Requirements-121920_BISLIG ES</t>
        </is>
      </c>
      <c r="C2609" t="n">
        <v>0</v>
      </c>
    </row>
    <row r="2610">
      <c r="A2610" t="inlineStr">
        <is>
          <t>K716</t>
        </is>
      </c>
      <c r="B2610" t="inlineStr">
        <is>
          <t>Q3-2025-Data-Requirements-191523_BALUD PS</t>
        </is>
      </c>
      <c r="C2610" t="n">
        <v>0</v>
      </c>
    </row>
    <row r="2611">
      <c r="A2611" t="inlineStr">
        <is>
          <t>G720</t>
        </is>
      </c>
      <c r="B2611" t="inlineStr">
        <is>
          <t>Q3-2025-Data-Requirements-121920_BISLIG ES</t>
        </is>
      </c>
      <c r="C2611" t="n">
        <v>0</v>
      </c>
    </row>
    <row r="2612">
      <c r="A2612" t="inlineStr">
        <is>
          <t>G720</t>
        </is>
      </c>
      <c r="B2612" t="inlineStr">
        <is>
          <t>Q3-2025-Data-Requirements-191523_BALUD PS</t>
        </is>
      </c>
      <c r="C2612" t="n">
        <v>0</v>
      </c>
    </row>
    <row r="2613">
      <c r="A2613" t="inlineStr">
        <is>
          <t>K720</t>
        </is>
      </c>
      <c r="B2613" t="inlineStr">
        <is>
          <t>Q3-2025-Data-Requirements-121920_BISLIG ES</t>
        </is>
      </c>
      <c r="C2613" t="n">
        <v>0</v>
      </c>
    </row>
    <row r="2614">
      <c r="A2614" t="inlineStr">
        <is>
          <t>K720</t>
        </is>
      </c>
      <c r="B2614" t="inlineStr">
        <is>
          <t>Q3-2025-Data-Requirements-191523_BALUD PS</t>
        </is>
      </c>
      <c r="C2614" t="n">
        <v>0</v>
      </c>
    </row>
    <row r="2615">
      <c r="A2615" t="inlineStr">
        <is>
          <t>G724</t>
        </is>
      </c>
      <c r="B2615" t="inlineStr">
        <is>
          <t>Q3-2025-Data-Requirements-121920_BISLIG ES</t>
        </is>
      </c>
      <c r="C2615" t="n">
        <v>0</v>
      </c>
    </row>
    <row r="2616">
      <c r="A2616" t="inlineStr">
        <is>
          <t>G724</t>
        </is>
      </c>
      <c r="B2616" t="inlineStr">
        <is>
          <t>Q3-2025-Data-Requirements-191523_BALUD PS</t>
        </is>
      </c>
      <c r="C2616" t="n">
        <v>0</v>
      </c>
    </row>
    <row r="2617">
      <c r="A2617" t="inlineStr">
        <is>
          <t>K724</t>
        </is>
      </c>
      <c r="B2617" t="inlineStr">
        <is>
          <t>Q3-2025-Data-Requirements-121920_BISLIG ES</t>
        </is>
      </c>
      <c r="C2617" t="n">
        <v>0</v>
      </c>
    </row>
    <row r="2618">
      <c r="A2618" t="inlineStr">
        <is>
          <t>K724</t>
        </is>
      </c>
      <c r="B2618" t="inlineStr">
        <is>
          <t>Q3-2025-Data-Requirements-191523_BALUD PS</t>
        </is>
      </c>
      <c r="C2618" t="n">
        <v>0</v>
      </c>
    </row>
    <row r="2619">
      <c r="A2619" t="inlineStr">
        <is>
          <t>G731</t>
        </is>
      </c>
      <c r="B2619" t="inlineStr">
        <is>
          <t>Q3-2025-Data-Requirements-121920_BISLIG ES</t>
        </is>
      </c>
      <c r="C2619" t="n">
        <v>0</v>
      </c>
    </row>
    <row r="2620">
      <c r="A2620" t="inlineStr">
        <is>
          <t>G731</t>
        </is>
      </c>
      <c r="B2620" t="inlineStr">
        <is>
          <t>Q3-2025-Data-Requirements-191523_BALUD PS</t>
        </is>
      </c>
      <c r="C2620" t="n">
        <v>0</v>
      </c>
    </row>
    <row r="2621">
      <c r="A2621" t="inlineStr">
        <is>
          <t>H731</t>
        </is>
      </c>
      <c r="B2621" t="inlineStr">
        <is>
          <t>Q3-2025-Data-Requirements-121920_BISLIG ES</t>
        </is>
      </c>
      <c r="C2621" t="n">
        <v>0</v>
      </c>
    </row>
    <row r="2622">
      <c r="A2622" t="inlineStr">
        <is>
          <t>H731</t>
        </is>
      </c>
      <c r="B2622" t="inlineStr">
        <is>
          <t>Q3-2025-Data-Requirements-191523_BALUD PS</t>
        </is>
      </c>
      <c r="C2622" t="n">
        <v>0</v>
      </c>
    </row>
    <row r="2623">
      <c r="A2623" t="inlineStr">
        <is>
          <t>I731</t>
        </is>
      </c>
      <c r="B2623" t="inlineStr">
        <is>
          <t>Q3-2025-Data-Requirements-121920_BISLIG ES</t>
        </is>
      </c>
      <c r="C2623" t="n">
        <v>0</v>
      </c>
    </row>
    <row r="2624">
      <c r="A2624" t="inlineStr">
        <is>
          <t>I731</t>
        </is>
      </c>
      <c r="B2624" t="inlineStr">
        <is>
          <t>Q3-2025-Data-Requirements-191523_BALUD PS</t>
        </is>
      </c>
      <c r="C2624" t="n">
        <v>0</v>
      </c>
    </row>
    <row r="2625">
      <c r="A2625" t="inlineStr">
        <is>
          <t>J731</t>
        </is>
      </c>
      <c r="B2625" t="inlineStr">
        <is>
          <t>Q3-2025-Data-Requirements-121920_BISLIG ES</t>
        </is>
      </c>
      <c r="C2625" t="n">
        <v>0</v>
      </c>
    </row>
    <row r="2626">
      <c r="A2626" t="inlineStr">
        <is>
          <t>J731</t>
        </is>
      </c>
      <c r="B2626" t="inlineStr">
        <is>
          <t>Q3-2025-Data-Requirements-191523_BALUD PS</t>
        </is>
      </c>
      <c r="C2626" t="n">
        <v>0</v>
      </c>
    </row>
    <row r="2627">
      <c r="A2627" t="inlineStr">
        <is>
          <t>G732</t>
        </is>
      </c>
      <c r="B2627" t="inlineStr">
        <is>
          <t>Q3-2025-Data-Requirements-121920_BISLIG ES</t>
        </is>
      </c>
      <c r="C2627" t="n">
        <v>5</v>
      </c>
    </row>
    <row r="2628">
      <c r="A2628" t="inlineStr">
        <is>
          <t>G732</t>
        </is>
      </c>
      <c r="B2628" t="inlineStr">
        <is>
          <t>Q3-2025-Data-Requirements-191523_BALUD PS</t>
        </is>
      </c>
      <c r="C2628" t="n">
        <v>5</v>
      </c>
    </row>
    <row r="2629">
      <c r="A2629" t="inlineStr">
        <is>
          <t>H732</t>
        </is>
      </c>
      <c r="B2629" t="inlineStr">
        <is>
          <t>Q3-2025-Data-Requirements-121920_BISLIG ES</t>
        </is>
      </c>
      <c r="C2629" t="n">
        <v>5</v>
      </c>
    </row>
    <row r="2630">
      <c r="A2630" t="inlineStr">
        <is>
          <t>H732</t>
        </is>
      </c>
      <c r="B2630" t="inlineStr">
        <is>
          <t>Q3-2025-Data-Requirements-191523_BALUD PS</t>
        </is>
      </c>
      <c r="C2630" t="n">
        <v>5</v>
      </c>
    </row>
    <row r="2631">
      <c r="A2631" t="inlineStr">
        <is>
          <t>I732</t>
        </is>
      </c>
      <c r="B2631" t="inlineStr">
        <is>
          <t>Q3-2025-Data-Requirements-121920_BISLIG ES</t>
        </is>
      </c>
      <c r="C2631" t="n">
        <v>5</v>
      </c>
    </row>
    <row r="2632">
      <c r="A2632" t="inlineStr">
        <is>
          <t>I732</t>
        </is>
      </c>
      <c r="B2632" t="inlineStr">
        <is>
          <t>Q3-2025-Data-Requirements-191523_BALUD PS</t>
        </is>
      </c>
      <c r="C2632" t="n">
        <v>5</v>
      </c>
    </row>
    <row r="2633">
      <c r="A2633" t="inlineStr">
        <is>
          <t>J732</t>
        </is>
      </c>
      <c r="B2633" t="inlineStr">
        <is>
          <t>Q3-2025-Data-Requirements-121920_BISLIG ES</t>
        </is>
      </c>
      <c r="C2633" t="n">
        <v>15</v>
      </c>
    </row>
    <row r="2634">
      <c r="A2634" t="inlineStr">
        <is>
          <t>J732</t>
        </is>
      </c>
      <c r="B2634" t="inlineStr">
        <is>
          <t>Q3-2025-Data-Requirements-191523_BALUD PS</t>
        </is>
      </c>
      <c r="C2634" t="n">
        <v>15</v>
      </c>
    </row>
    <row r="2635">
      <c r="A2635" t="inlineStr">
        <is>
          <t>G733</t>
        </is>
      </c>
      <c r="B2635" t="inlineStr">
        <is>
          <t>Q3-2025-Data-Requirements-121920_BISLIG ES</t>
        </is>
      </c>
      <c r="C2635" t="n">
        <v>15</v>
      </c>
    </row>
    <row r="2636">
      <c r="A2636" t="inlineStr">
        <is>
          <t>G733</t>
        </is>
      </c>
      <c r="B2636" t="inlineStr">
        <is>
          <t>Q3-2025-Data-Requirements-191523_BALUD PS</t>
        </is>
      </c>
      <c r="C2636" t="n">
        <v>15</v>
      </c>
    </row>
    <row r="2637">
      <c r="A2637" t="inlineStr">
        <is>
          <t>H733</t>
        </is>
      </c>
      <c r="B2637" t="inlineStr">
        <is>
          <t>Q3-2025-Data-Requirements-121920_BISLIG ES</t>
        </is>
      </c>
      <c r="C2637" t="n">
        <v>15</v>
      </c>
    </row>
    <row r="2638">
      <c r="A2638" t="inlineStr">
        <is>
          <t>H733</t>
        </is>
      </c>
      <c r="B2638" t="inlineStr">
        <is>
          <t>Q3-2025-Data-Requirements-191523_BALUD PS</t>
        </is>
      </c>
      <c r="C2638" t="n">
        <v>15</v>
      </c>
    </row>
    <row r="2639">
      <c r="A2639" t="inlineStr">
        <is>
          <t>I733</t>
        </is>
      </c>
      <c r="B2639" t="inlineStr">
        <is>
          <t>Q3-2025-Data-Requirements-121920_BISLIG ES</t>
        </is>
      </c>
      <c r="C2639" t="n">
        <v>15</v>
      </c>
    </row>
    <row r="2640">
      <c r="A2640" t="inlineStr">
        <is>
          <t>I733</t>
        </is>
      </c>
      <c r="B2640" t="inlineStr">
        <is>
          <t>Q3-2025-Data-Requirements-191523_BALUD PS</t>
        </is>
      </c>
      <c r="C2640" t="n">
        <v>15</v>
      </c>
    </row>
    <row r="2641">
      <c r="A2641" t="inlineStr">
        <is>
          <t>J733</t>
        </is>
      </c>
      <c r="B2641" t="inlineStr">
        <is>
          <t>Q3-2025-Data-Requirements-121920_BISLIG ES</t>
        </is>
      </c>
      <c r="C2641" t="n">
        <v>45</v>
      </c>
    </row>
    <row r="2642">
      <c r="A2642" t="inlineStr">
        <is>
          <t>J733</t>
        </is>
      </c>
      <c r="B2642" t="inlineStr">
        <is>
          <t>Q3-2025-Data-Requirements-191523_BALUD PS</t>
        </is>
      </c>
      <c r="C2642" t="n">
        <v>45</v>
      </c>
    </row>
    <row r="2643">
      <c r="A2643" t="inlineStr">
        <is>
          <t>G736</t>
        </is>
      </c>
      <c r="B2643" t="inlineStr">
        <is>
          <t>Q3-2025-Data-Requirements-121920_BISLIG ES</t>
        </is>
      </c>
      <c r="C2643" t="n">
        <v>0</v>
      </c>
    </row>
    <row r="2644">
      <c r="A2644" t="inlineStr">
        <is>
          <t>G736</t>
        </is>
      </c>
      <c r="B2644" t="inlineStr">
        <is>
          <t>Q3-2025-Data-Requirements-191523_BALUD PS</t>
        </is>
      </c>
      <c r="C2644" t="n">
        <v>0</v>
      </c>
    </row>
    <row r="2645">
      <c r="A2645" t="inlineStr">
        <is>
          <t>G739</t>
        </is>
      </c>
      <c r="B2645" t="inlineStr">
        <is>
          <t>Q3-2025-Data-Requirements-121920_BISLIG ES</t>
        </is>
      </c>
      <c r="C2645" t="n">
        <v>0</v>
      </c>
    </row>
    <row r="2646">
      <c r="A2646" t="inlineStr">
        <is>
          <t>G739</t>
        </is>
      </c>
      <c r="B2646" t="inlineStr">
        <is>
          <t>Q3-2025-Data-Requirements-191523_BALUD PS</t>
        </is>
      </c>
      <c r="C2646" t="n">
        <v>0</v>
      </c>
    </row>
    <row r="2647">
      <c r="A2647" t="inlineStr">
        <is>
          <t>G742</t>
        </is>
      </c>
      <c r="B2647" t="inlineStr">
        <is>
          <t>Q3-2025-Data-Requirements-121920_BISLIG ES</t>
        </is>
      </c>
      <c r="C2647" t="n">
        <v>1</v>
      </c>
    </row>
    <row r="2648">
      <c r="A2648" t="inlineStr">
        <is>
          <t>G742</t>
        </is>
      </c>
      <c r="B2648" t="inlineStr">
        <is>
          <t>Q3-2025-Data-Requirements-191523_BALUD PS</t>
        </is>
      </c>
      <c r="C2648" t="n">
        <v>0</v>
      </c>
    </row>
    <row r="2649">
      <c r="A2649" t="inlineStr">
        <is>
          <t>K742</t>
        </is>
      </c>
      <c r="B2649" t="inlineStr">
        <is>
          <t>Q3-2025-Data-Requirements-121920_BISLIG ES</t>
        </is>
      </c>
      <c r="C2649" t="n">
        <v>0</v>
      </c>
    </row>
    <row r="2650">
      <c r="A2650" t="inlineStr">
        <is>
          <t>G745</t>
        </is>
      </c>
      <c r="B2650" t="inlineStr">
        <is>
          <t>Q3-2025-Data-Requirements-121920_BISLIG ES</t>
        </is>
      </c>
      <c r="C2650" t="n">
        <v>1</v>
      </c>
    </row>
    <row r="2651">
      <c r="A2651" t="inlineStr">
        <is>
          <t>G745</t>
        </is>
      </c>
      <c r="B2651" t="inlineStr">
        <is>
          <t>Q3-2025-Data-Requirements-191523_BALUD PS</t>
        </is>
      </c>
      <c r="C2651" t="n">
        <v>0</v>
      </c>
    </row>
    <row r="2652">
      <c r="A2652" t="inlineStr">
        <is>
          <t>K745</t>
        </is>
      </c>
      <c r="B2652" t="inlineStr">
        <is>
          <t>Q3-2025-Data-Requirements-121920_BISLIG ES</t>
        </is>
      </c>
      <c r="C2652" t="n">
        <v>1</v>
      </c>
    </row>
    <row r="2653">
      <c r="A2653" t="inlineStr">
        <is>
          <t>K745</t>
        </is>
      </c>
      <c r="B2653" t="inlineStr">
        <is>
          <t>Q3-2025-Data-Requirements-191523_BALUD PS</t>
        </is>
      </c>
      <c r="C2653" t="n">
        <v>0</v>
      </c>
    </row>
    <row r="2654">
      <c r="A2654" t="inlineStr">
        <is>
          <t>G749</t>
        </is>
      </c>
      <c r="B2654" t="inlineStr">
        <is>
          <t>Q3-2025-Data-Requirements-121920_BISLIG ES</t>
        </is>
      </c>
      <c r="C2654" t="n">
        <v>0</v>
      </c>
    </row>
    <row r="2655">
      <c r="A2655" t="inlineStr">
        <is>
          <t>G749</t>
        </is>
      </c>
      <c r="B2655" t="inlineStr">
        <is>
          <t>Q3-2025-Data-Requirements-191523_BALUD PS</t>
        </is>
      </c>
      <c r="C2655" t="n">
        <v>0</v>
      </c>
    </row>
    <row r="2656">
      <c r="A2656" t="inlineStr">
        <is>
          <t>K749</t>
        </is>
      </c>
      <c r="B2656" t="inlineStr">
        <is>
          <t>Q3-2025-Data-Requirements-121920_BISLIG ES</t>
        </is>
      </c>
      <c r="C2656" t="n">
        <v>0</v>
      </c>
    </row>
    <row r="2657">
      <c r="A2657" t="inlineStr">
        <is>
          <t>K749</t>
        </is>
      </c>
      <c r="B2657" t="inlineStr">
        <is>
          <t>Q3-2025-Data-Requirements-191523_BALUD PS</t>
        </is>
      </c>
      <c r="C2657" t="n">
        <v>0</v>
      </c>
    </row>
    <row r="2658">
      <c r="A2658" t="inlineStr">
        <is>
          <t>G752</t>
        </is>
      </c>
      <c r="B2658" t="inlineStr">
        <is>
          <t>Q3-2025-Data-Requirements-121920_BISLIG ES</t>
        </is>
      </c>
      <c r="C2658" t="n">
        <v>0</v>
      </c>
    </row>
    <row r="2659">
      <c r="A2659" t="inlineStr">
        <is>
          <t>G752</t>
        </is>
      </c>
      <c r="B2659" t="inlineStr">
        <is>
          <t>Q3-2025-Data-Requirements-191523_BALUD PS</t>
        </is>
      </c>
      <c r="C2659" t="n">
        <v>0</v>
      </c>
    </row>
    <row r="2660">
      <c r="A2660" t="inlineStr">
        <is>
          <t>F755</t>
        </is>
      </c>
      <c r="B2660" t="inlineStr">
        <is>
          <t>Q3-2025-Data-Requirements-121920_BISLIG ES</t>
        </is>
      </c>
      <c r="C2660" t="n">
        <v>0</v>
      </c>
    </row>
    <row r="2661">
      <c r="A2661" t="inlineStr">
        <is>
          <t>F755</t>
        </is>
      </c>
      <c r="B2661" t="inlineStr">
        <is>
          <t>Q3-2025-Data-Requirements-191523_BALUD PS</t>
        </is>
      </c>
      <c r="C2661" t="n">
        <v>0</v>
      </c>
    </row>
    <row r="2662">
      <c r="A2662" t="inlineStr">
        <is>
          <t>J755</t>
        </is>
      </c>
      <c r="B2662" t="inlineStr">
        <is>
          <t>Q3-2025-Data-Requirements-121920_BISLIG ES</t>
        </is>
      </c>
      <c r="C2662" t="n">
        <v>0</v>
      </c>
    </row>
    <row r="2663">
      <c r="A2663" t="inlineStr">
        <is>
          <t>J755</t>
        </is>
      </c>
      <c r="B2663" t="inlineStr">
        <is>
          <t>Q3-2025-Data-Requirements-191523_BALUD PS</t>
        </is>
      </c>
      <c r="C2663" t="n">
        <v>0</v>
      </c>
    </row>
    <row r="2664">
      <c r="A2664" t="inlineStr">
        <is>
          <t>F757</t>
        </is>
      </c>
      <c r="B2664" t="inlineStr">
        <is>
          <t>Q3-2025-Data-Requirements-121920_BISLIG ES</t>
        </is>
      </c>
      <c r="C2664" t="n">
        <v>0</v>
      </c>
    </row>
    <row r="2665">
      <c r="A2665" t="inlineStr">
        <is>
          <t>F757</t>
        </is>
      </c>
      <c r="B2665" t="inlineStr">
        <is>
          <t>Q3-2025-Data-Requirements-191523_BALUD PS</t>
        </is>
      </c>
      <c r="C2665" t="n">
        <v>0</v>
      </c>
    </row>
    <row r="2666">
      <c r="A2666" t="inlineStr">
        <is>
          <t>J757</t>
        </is>
      </c>
      <c r="B2666" t="inlineStr">
        <is>
          <t>Q3-2025-Data-Requirements-121920_BISLIG ES</t>
        </is>
      </c>
      <c r="C2666" t="n">
        <v>0</v>
      </c>
    </row>
    <row r="2667">
      <c r="A2667" t="inlineStr">
        <is>
          <t>J757</t>
        </is>
      </c>
      <c r="B2667" t="inlineStr">
        <is>
          <t>Q3-2025-Data-Requirements-191523_BALUD PS</t>
        </is>
      </c>
      <c r="C2667" t="n">
        <v>0</v>
      </c>
    </row>
    <row r="2668">
      <c r="A2668" t="inlineStr">
        <is>
          <t>F759</t>
        </is>
      </c>
      <c r="B2668" t="inlineStr">
        <is>
          <t>Q3-2025-Data-Requirements-121920_BISLIG ES</t>
        </is>
      </c>
      <c r="C2668" t="n">
        <v>0</v>
      </c>
    </row>
    <row r="2669">
      <c r="A2669" t="inlineStr">
        <is>
          <t>F759</t>
        </is>
      </c>
      <c r="B2669" t="inlineStr">
        <is>
          <t>Q3-2025-Data-Requirements-191523_BALUD PS</t>
        </is>
      </c>
      <c r="C2669" t="n">
        <v>0</v>
      </c>
    </row>
    <row r="2670">
      <c r="A2670" t="inlineStr">
        <is>
          <t>J759</t>
        </is>
      </c>
      <c r="B2670" t="inlineStr">
        <is>
          <t>Q3-2025-Data-Requirements-121920_BISLIG ES</t>
        </is>
      </c>
      <c r="C2670" t="n">
        <v>0</v>
      </c>
    </row>
    <row r="2671">
      <c r="A2671" t="inlineStr">
        <is>
          <t>J759</t>
        </is>
      </c>
      <c r="B2671" t="inlineStr">
        <is>
          <t>Q3-2025-Data-Requirements-191523_BALUD PS</t>
        </is>
      </c>
      <c r="C2671" t="n">
        <v>0</v>
      </c>
    </row>
    <row r="2672">
      <c r="A2672" t="inlineStr">
        <is>
          <t>F761</t>
        </is>
      </c>
      <c r="B2672" t="inlineStr">
        <is>
          <t>Q3-2025-Data-Requirements-121920_BISLIG ES</t>
        </is>
      </c>
      <c r="C2672" t="n">
        <v>0</v>
      </c>
    </row>
    <row r="2673">
      <c r="A2673" t="inlineStr">
        <is>
          <t>F761</t>
        </is>
      </c>
      <c r="B2673" t="inlineStr">
        <is>
          <t>Q3-2025-Data-Requirements-191523_BALUD PS</t>
        </is>
      </c>
      <c r="C2673" t="n">
        <v>0</v>
      </c>
    </row>
    <row r="2674">
      <c r="A2674" t="inlineStr">
        <is>
          <t>J761</t>
        </is>
      </c>
      <c r="B2674" t="inlineStr">
        <is>
          <t>Q3-2025-Data-Requirements-121920_BISLIG ES</t>
        </is>
      </c>
      <c r="C2674" t="n">
        <v>0</v>
      </c>
    </row>
    <row r="2675">
      <c r="A2675" t="inlineStr">
        <is>
          <t>J761</t>
        </is>
      </c>
      <c r="B2675" t="inlineStr">
        <is>
          <t>Q3-2025-Data-Requirements-191523_BALUD PS</t>
        </is>
      </c>
      <c r="C2675" t="n">
        <v>0</v>
      </c>
    </row>
    <row r="2676">
      <c r="A2676" t="inlineStr">
        <is>
          <t>F764</t>
        </is>
      </c>
      <c r="B2676" t="inlineStr">
        <is>
          <t>Q3-2025-Data-Requirements-121920_BISLIG ES</t>
        </is>
      </c>
      <c r="C2676" t="n">
        <v>0</v>
      </c>
    </row>
    <row r="2677">
      <c r="A2677" t="inlineStr">
        <is>
          <t>F764</t>
        </is>
      </c>
      <c r="B2677" t="inlineStr">
        <is>
          <t>Q3-2025-Data-Requirements-191523_BALUD PS</t>
        </is>
      </c>
      <c r="C2677" t="n">
        <v>0</v>
      </c>
    </row>
    <row r="2678">
      <c r="A2678" t="inlineStr">
        <is>
          <t>J764</t>
        </is>
      </c>
      <c r="B2678" t="inlineStr">
        <is>
          <t>Q3-2025-Data-Requirements-121920_BISLIG ES</t>
        </is>
      </c>
      <c r="C2678" t="n">
        <v>0</v>
      </c>
    </row>
    <row r="2679">
      <c r="A2679" t="inlineStr">
        <is>
          <t>J764</t>
        </is>
      </c>
      <c r="B2679" t="inlineStr">
        <is>
          <t>Q3-2025-Data-Requirements-191523_BALUD PS</t>
        </is>
      </c>
      <c r="C2679" t="n">
        <v>0</v>
      </c>
    </row>
    <row r="2680">
      <c r="A2680" t="inlineStr">
        <is>
          <t>G770</t>
        </is>
      </c>
      <c r="B2680" t="inlineStr">
        <is>
          <t>Q3-2025-Data-Requirements-121920_BISLIG ES</t>
        </is>
      </c>
      <c r="C2680" t="n">
        <v>1</v>
      </c>
    </row>
    <row r="2681">
      <c r="A2681" t="inlineStr">
        <is>
          <t>G770</t>
        </is>
      </c>
      <c r="B2681" t="inlineStr">
        <is>
          <t>Q3-2025-Data-Requirements-191523_BALUD PS</t>
        </is>
      </c>
      <c r="C2681" t="n">
        <v>1</v>
      </c>
    </row>
    <row r="2682">
      <c r="A2682" t="inlineStr">
        <is>
          <t>K770</t>
        </is>
      </c>
      <c r="B2682" t="inlineStr">
        <is>
          <t>Q3-2025-Data-Requirements-121920_BISLIG ES</t>
        </is>
      </c>
      <c r="C2682" t="n">
        <v>1</v>
      </c>
    </row>
    <row r="2683">
      <c r="A2683" t="inlineStr">
        <is>
          <t>K770</t>
        </is>
      </c>
      <c r="B2683" t="inlineStr">
        <is>
          <t>Q3-2025-Data-Requirements-191523_BALUD PS</t>
        </is>
      </c>
      <c r="C2683" t="n">
        <v>1</v>
      </c>
    </row>
    <row r="2684">
      <c r="A2684" t="inlineStr">
        <is>
          <t>G774</t>
        </is>
      </c>
      <c r="B2684" t="inlineStr">
        <is>
          <t>Q3-2025-Data-Requirements-121920_BISLIG ES</t>
        </is>
      </c>
      <c r="C2684" t="n">
        <v>2</v>
      </c>
    </row>
    <row r="2685">
      <c r="A2685" t="inlineStr">
        <is>
          <t>G774</t>
        </is>
      </c>
      <c r="B2685" t="inlineStr">
        <is>
          <t>Q3-2025-Data-Requirements-191523_BALUD PS</t>
        </is>
      </c>
      <c r="C2685" t="n">
        <v>1</v>
      </c>
    </row>
    <row r="2686">
      <c r="A2686" t="inlineStr">
        <is>
          <t>K774</t>
        </is>
      </c>
      <c r="B2686" t="inlineStr">
        <is>
          <t>Q3-2025-Data-Requirements-121920_BISLIG ES</t>
        </is>
      </c>
      <c r="C2686" t="n">
        <v>2</v>
      </c>
    </row>
    <row r="2687">
      <c r="A2687" t="inlineStr">
        <is>
          <t>K774</t>
        </is>
      </c>
      <c r="B2687" t="inlineStr">
        <is>
          <t>Q3-2025-Data-Requirements-191523_BALUD PS</t>
        </is>
      </c>
      <c r="C2687" t="n">
        <v>1</v>
      </c>
    </row>
    <row r="2688">
      <c r="A2688" t="inlineStr">
        <is>
          <t>G778</t>
        </is>
      </c>
      <c r="B2688" t="inlineStr">
        <is>
          <t>Q3-2025-Data-Requirements-121920_BISLIG ES</t>
        </is>
      </c>
      <c r="C2688" t="n">
        <v>0</v>
      </c>
    </row>
    <row r="2689">
      <c r="A2689" t="inlineStr">
        <is>
          <t>G778</t>
        </is>
      </c>
      <c r="B2689" t="inlineStr">
        <is>
          <t>Q3-2025-Data-Requirements-191523_BALUD PS</t>
        </is>
      </c>
      <c r="C2689" t="n">
        <v>0</v>
      </c>
    </row>
    <row r="2690">
      <c r="A2690" t="inlineStr">
        <is>
          <t>M778</t>
        </is>
      </c>
      <c r="B2690" t="inlineStr">
        <is>
          <t>Q3-2025-Data-Requirements-121920_BISLIG ES</t>
        </is>
      </c>
      <c r="C2690" t="n">
        <v>0</v>
      </c>
    </row>
    <row r="2691">
      <c r="A2691" t="inlineStr">
        <is>
          <t>M778</t>
        </is>
      </c>
      <c r="B2691" t="inlineStr">
        <is>
          <t>Q3-2025-Data-Requirements-191523_BALUD PS</t>
        </is>
      </c>
      <c r="C2691" t="n">
        <v>15080</v>
      </c>
    </row>
    <row r="2692">
      <c r="A2692" t="inlineStr">
        <is>
          <t>M782</t>
        </is>
      </c>
      <c r="B2692" t="inlineStr">
        <is>
          <t>Q3-2025-Data-Requirements-121920_BISLIG ES</t>
        </is>
      </c>
      <c r="C2692" t="n">
        <v>0</v>
      </c>
    </row>
    <row r="2693">
      <c r="A2693" t="inlineStr">
        <is>
          <t>M782</t>
        </is>
      </c>
      <c r="B2693" t="inlineStr">
        <is>
          <t>Q3-2025-Data-Requirements-191523_BALUD PS</t>
        </is>
      </c>
      <c r="C2693" t="n">
        <v>0</v>
      </c>
    </row>
    <row r="2694">
      <c r="A2694" t="inlineStr">
        <is>
          <t>G786</t>
        </is>
      </c>
      <c r="B2694" t="inlineStr">
        <is>
          <t>Q3-2025-Data-Requirements-121920_BISLIG ES</t>
        </is>
      </c>
      <c r="C2694" t="n">
        <v>0</v>
      </c>
    </row>
    <row r="2695">
      <c r="A2695" t="inlineStr">
        <is>
          <t>G786</t>
        </is>
      </c>
      <c r="B2695" t="inlineStr">
        <is>
          <t>Q3-2025-Data-Requirements-191523_BALUD PS</t>
        </is>
      </c>
      <c r="C2695" t="n">
        <v>0</v>
      </c>
    </row>
    <row r="2696">
      <c r="A2696" t="inlineStr">
        <is>
          <t>J786</t>
        </is>
      </c>
      <c r="B2696" t="inlineStr">
        <is>
          <t>Q3-2025-Data-Requirements-121920_BISLIG ES</t>
        </is>
      </c>
      <c r="C2696" t="n">
        <v>0</v>
      </c>
    </row>
    <row r="2697">
      <c r="A2697" t="inlineStr">
        <is>
          <t>J786</t>
        </is>
      </c>
      <c r="B2697" t="inlineStr">
        <is>
          <t>Q3-2025-Data-Requirements-191523_BALUD PS</t>
        </is>
      </c>
      <c r="C2697" t="n">
        <v>15080</v>
      </c>
    </row>
    <row r="2698">
      <c r="A2698" t="inlineStr">
        <is>
          <t>M786</t>
        </is>
      </c>
      <c r="B2698" t="inlineStr">
        <is>
          <t>Q3-2025-Data-Requirements-121920_BISLIG ES</t>
        </is>
      </c>
      <c r="C2698" t="n">
        <v>0</v>
      </c>
    </row>
    <row r="2699">
      <c r="A2699" t="inlineStr">
        <is>
          <t>M786</t>
        </is>
      </c>
      <c r="B2699" t="inlineStr">
        <is>
          <t>Q3-2025-Data-Requirements-191523_BALUD PS</t>
        </is>
      </c>
      <c r="C2699" t="n">
        <v>15080</v>
      </c>
    </row>
    <row r="2700">
      <c r="A2700" t="inlineStr">
        <is>
          <t>G788</t>
        </is>
      </c>
      <c r="B2700" t="inlineStr">
        <is>
          <t>Q3-2025-Data-Requirements-121920_BISLIG ES</t>
        </is>
      </c>
      <c r="C2700" t="n">
        <v>1</v>
      </c>
    </row>
    <row r="2701">
      <c r="A2701" t="inlineStr">
        <is>
          <t>G788</t>
        </is>
      </c>
      <c r="B2701" t="inlineStr">
        <is>
          <t>Q3-2025-Data-Requirements-191523_BALUD PS</t>
        </is>
      </c>
      <c r="C2701" t="n">
        <v>1</v>
      </c>
    </row>
    <row r="2702">
      <c r="A2702" t="inlineStr">
        <is>
          <t>K788</t>
        </is>
      </c>
      <c r="B2702" t="inlineStr">
        <is>
          <t>Q3-2025-Data-Requirements-121920_BISLIG ES</t>
        </is>
      </c>
      <c r="C2702" t="n">
        <v>1</v>
      </c>
    </row>
    <row r="2703">
      <c r="A2703" t="inlineStr">
        <is>
          <t>K788</t>
        </is>
      </c>
      <c r="B2703" t="inlineStr">
        <is>
          <t>Q3-2025-Data-Requirements-191523_BALUD PS</t>
        </is>
      </c>
      <c r="C2703" t="n">
        <v>1</v>
      </c>
    </row>
    <row r="2704">
      <c r="A2704" t="inlineStr">
        <is>
          <t>G791</t>
        </is>
      </c>
      <c r="B2704" t="inlineStr">
        <is>
          <t>Q3-2025-Data-Requirements-121920_BISLIG ES</t>
        </is>
      </c>
      <c r="C2704" t="n">
        <v>1</v>
      </c>
    </row>
    <row r="2705">
      <c r="A2705" t="inlineStr">
        <is>
          <t>G791</t>
        </is>
      </c>
      <c r="B2705" t="inlineStr">
        <is>
          <t>Q3-2025-Data-Requirements-191523_BALUD PS</t>
        </is>
      </c>
      <c r="C2705" t="n">
        <v>1</v>
      </c>
    </row>
    <row r="2706">
      <c r="A2706" t="inlineStr">
        <is>
          <t>K791</t>
        </is>
      </c>
      <c r="B2706" t="inlineStr">
        <is>
          <t>Q3-2025-Data-Requirements-121920_BISLIG ES</t>
        </is>
      </c>
      <c r="C2706" t="n">
        <v>1</v>
      </c>
    </row>
    <row r="2707">
      <c r="A2707" t="inlineStr">
        <is>
          <t>K791</t>
        </is>
      </c>
      <c r="B2707" t="inlineStr">
        <is>
          <t>Q3-2025-Data-Requirements-191523_BALUD PS</t>
        </is>
      </c>
      <c r="C2707" t="n">
        <v>1</v>
      </c>
    </row>
    <row r="2708">
      <c r="A2708" t="inlineStr">
        <is>
          <t>G794</t>
        </is>
      </c>
      <c r="B2708" t="inlineStr">
        <is>
          <t>Q3-2025-Data-Requirements-121920_BISLIG ES</t>
        </is>
      </c>
      <c r="C2708" t="n">
        <v>1</v>
      </c>
    </row>
    <row r="2709">
      <c r="A2709" t="inlineStr">
        <is>
          <t>G794</t>
        </is>
      </c>
      <c r="B2709" t="inlineStr">
        <is>
          <t>Q3-2025-Data-Requirements-191523_BALUD PS</t>
        </is>
      </c>
      <c r="C2709" t="n">
        <v>1</v>
      </c>
    </row>
    <row r="2710">
      <c r="A2710" t="inlineStr">
        <is>
          <t>K794</t>
        </is>
      </c>
      <c r="B2710" t="inlineStr">
        <is>
          <t>Q3-2025-Data-Requirements-121920_BISLIG ES</t>
        </is>
      </c>
      <c r="C2710" t="n">
        <v>1</v>
      </c>
    </row>
    <row r="2711">
      <c r="A2711" t="inlineStr">
        <is>
          <t>K794</t>
        </is>
      </c>
      <c r="B2711" t="inlineStr">
        <is>
          <t>Q3-2025-Data-Requirements-191523_BALUD PS</t>
        </is>
      </c>
      <c r="C2711" t="n">
        <v>1</v>
      </c>
    </row>
    <row r="2712">
      <c r="A2712" t="inlineStr">
        <is>
          <t>G797</t>
        </is>
      </c>
      <c r="B2712" t="inlineStr">
        <is>
          <t>Q3-2025-Data-Requirements-121920_BISLIG ES</t>
        </is>
      </c>
      <c r="C2712" t="n">
        <v>2</v>
      </c>
    </row>
    <row r="2713">
      <c r="A2713" t="inlineStr">
        <is>
          <t>G797</t>
        </is>
      </c>
      <c r="B2713" t="inlineStr">
        <is>
          <t>Q3-2025-Data-Requirements-191523_BALUD PS</t>
        </is>
      </c>
      <c r="C2713" t="n">
        <v>1</v>
      </c>
    </row>
    <row r="2714">
      <c r="A2714" t="inlineStr">
        <is>
          <t>K797</t>
        </is>
      </c>
      <c r="B2714" t="inlineStr">
        <is>
          <t>Q3-2025-Data-Requirements-121920_BISLIG ES</t>
        </is>
      </c>
      <c r="C2714" t="n">
        <v>2</v>
      </c>
    </row>
    <row r="2715">
      <c r="A2715" t="inlineStr">
        <is>
          <t>K797</t>
        </is>
      </c>
      <c r="B2715" t="inlineStr">
        <is>
          <t>Q3-2025-Data-Requirements-191523_BALUD PS</t>
        </is>
      </c>
      <c r="C2715" t="n">
        <v>1</v>
      </c>
    </row>
    <row r="2716">
      <c r="A2716" t="inlineStr">
        <is>
          <t>G799</t>
        </is>
      </c>
      <c r="B2716" t="inlineStr">
        <is>
          <t>Q3-2025-Data-Requirements-121920_BISLIG ES</t>
        </is>
      </c>
      <c r="C2716" t="n">
        <v>1</v>
      </c>
    </row>
    <row r="2717">
      <c r="A2717" t="inlineStr">
        <is>
          <t>G799</t>
        </is>
      </c>
      <c r="B2717" t="inlineStr">
        <is>
          <t>Q3-2025-Data-Requirements-191523_BALUD PS</t>
        </is>
      </c>
      <c r="C2717" t="n">
        <v>1</v>
      </c>
    </row>
    <row r="2718">
      <c r="A2718" t="inlineStr">
        <is>
          <t>K799</t>
        </is>
      </c>
      <c r="B2718" t="inlineStr">
        <is>
          <t>Q3-2025-Data-Requirements-121920_BISLIG ES</t>
        </is>
      </c>
      <c r="C2718" t="n">
        <v>1</v>
      </c>
    </row>
    <row r="2719">
      <c r="A2719" t="inlineStr">
        <is>
          <t>K799</t>
        </is>
      </c>
      <c r="B2719" t="inlineStr">
        <is>
          <t>Q3-2025-Data-Requirements-191523_BALUD PS</t>
        </is>
      </c>
      <c r="C2719" t="n">
        <v>1</v>
      </c>
    </row>
    <row r="2720">
      <c r="A2720" t="inlineStr">
        <is>
          <t>G801</t>
        </is>
      </c>
      <c r="B2720" t="inlineStr">
        <is>
          <t>Q3-2025-Data-Requirements-121920_BISLIG ES</t>
        </is>
      </c>
      <c r="C2720" t="n">
        <v>1</v>
      </c>
    </row>
    <row r="2721">
      <c r="A2721" t="inlineStr">
        <is>
          <t>G801</t>
        </is>
      </c>
      <c r="B2721" t="inlineStr">
        <is>
          <t>Q3-2025-Data-Requirements-191523_BALUD PS</t>
        </is>
      </c>
      <c r="C2721" t="n">
        <v>1</v>
      </c>
    </row>
    <row r="2722">
      <c r="A2722" t="inlineStr">
        <is>
          <t>K801</t>
        </is>
      </c>
      <c r="B2722" t="inlineStr">
        <is>
          <t>Q3-2025-Data-Requirements-121920_BISLIG ES</t>
        </is>
      </c>
      <c r="C2722" t="n">
        <v>1</v>
      </c>
    </row>
    <row r="2723">
      <c r="A2723" t="inlineStr">
        <is>
          <t>K801</t>
        </is>
      </c>
      <c r="B2723" t="inlineStr">
        <is>
          <t>Q3-2025-Data-Requirements-191523_BALUD PS</t>
        </is>
      </c>
      <c r="C2723" t="n">
        <v>1</v>
      </c>
    </row>
    <row r="2724">
      <c r="A2724" t="inlineStr">
        <is>
          <t>G803</t>
        </is>
      </c>
      <c r="B2724" t="inlineStr">
        <is>
          <t>Q3-2025-Data-Requirements-121920_BISLIG ES</t>
        </is>
      </c>
      <c r="C2724" t="n">
        <v>1</v>
      </c>
    </row>
    <row r="2725">
      <c r="A2725" t="inlineStr">
        <is>
          <t>G803</t>
        </is>
      </c>
      <c r="B2725" t="inlineStr">
        <is>
          <t>Q3-2025-Data-Requirements-191523_BALUD PS</t>
        </is>
      </c>
      <c r="C2725" t="n">
        <v>1</v>
      </c>
    </row>
    <row r="2726">
      <c r="A2726" t="inlineStr">
        <is>
          <t>K803</t>
        </is>
      </c>
      <c r="B2726" t="inlineStr">
        <is>
          <t>Q3-2025-Data-Requirements-121920_BISLIG ES</t>
        </is>
      </c>
      <c r="C2726" t="n">
        <v>1</v>
      </c>
    </row>
    <row r="2727">
      <c r="A2727" t="inlineStr">
        <is>
          <t>K803</t>
        </is>
      </c>
      <c r="B2727" t="inlineStr">
        <is>
          <t>Q3-2025-Data-Requirements-191523_BALUD PS</t>
        </is>
      </c>
      <c r="C2727" t="n">
        <v>1</v>
      </c>
    </row>
    <row r="2728">
      <c r="A2728" t="inlineStr">
        <is>
          <t>G805</t>
        </is>
      </c>
      <c r="B2728" t="inlineStr">
        <is>
          <t>Q3-2025-Data-Requirements-121920_BISLIG ES</t>
        </is>
      </c>
      <c r="C2728" t="n">
        <v>0</v>
      </c>
    </row>
    <row r="2729">
      <c r="A2729" t="inlineStr">
        <is>
          <t>G805</t>
        </is>
      </c>
      <c r="B2729" t="inlineStr">
        <is>
          <t>Q3-2025-Data-Requirements-191523_BALUD PS</t>
        </is>
      </c>
      <c r="C2729" t="n">
        <v>0</v>
      </c>
    </row>
    <row r="2730">
      <c r="A2730" t="inlineStr">
        <is>
          <t>K805</t>
        </is>
      </c>
      <c r="B2730" t="inlineStr">
        <is>
          <t>Q3-2025-Data-Requirements-121920_BISLIG ES</t>
        </is>
      </c>
      <c r="C2730" t="n">
        <v>0</v>
      </c>
    </row>
    <row r="2731">
      <c r="A2731" t="inlineStr">
        <is>
          <t>K805</t>
        </is>
      </c>
      <c r="B2731" t="inlineStr">
        <is>
          <t>Q3-2025-Data-Requirements-191523_BALUD PS</t>
        </is>
      </c>
      <c r="C2731" t="n">
        <v>0</v>
      </c>
    </row>
    <row r="2732">
      <c r="A2732" t="inlineStr">
        <is>
          <t>G808</t>
        </is>
      </c>
      <c r="B2732" t="inlineStr">
        <is>
          <t>Q3-2025-Data-Requirements-121920_BISLIG ES</t>
        </is>
      </c>
      <c r="C2732" t="n">
        <v>0</v>
      </c>
    </row>
    <row r="2733">
      <c r="A2733" t="inlineStr">
        <is>
          <t>G808</t>
        </is>
      </c>
      <c r="B2733" t="inlineStr">
        <is>
          <t>Q3-2025-Data-Requirements-191523_BALUD PS</t>
        </is>
      </c>
      <c r="C2733" t="n">
        <v>0</v>
      </c>
    </row>
    <row r="2734">
      <c r="A2734" t="inlineStr">
        <is>
          <t>K808</t>
        </is>
      </c>
      <c r="B2734" t="inlineStr">
        <is>
          <t>Q3-2025-Data-Requirements-121920_BISLIG ES</t>
        </is>
      </c>
      <c r="C2734" t="n">
        <v>0</v>
      </c>
    </row>
    <row r="2735">
      <c r="A2735" t="inlineStr">
        <is>
          <t>K808</t>
        </is>
      </c>
      <c r="B2735" t="inlineStr">
        <is>
          <t>Q3-2025-Data-Requirements-191523_BALUD PS</t>
        </is>
      </c>
      <c r="C2735" t="n">
        <v>0</v>
      </c>
    </row>
    <row r="2736">
      <c r="A2736" t="inlineStr">
        <is>
          <t>G811</t>
        </is>
      </c>
      <c r="B2736" t="inlineStr">
        <is>
          <t>Q3-2025-Data-Requirements-121920_BISLIG ES</t>
        </is>
      </c>
      <c r="C2736" t="n">
        <v>4</v>
      </c>
    </row>
    <row r="2737">
      <c r="A2737" t="inlineStr">
        <is>
          <t>G811</t>
        </is>
      </c>
      <c r="B2737" t="inlineStr">
        <is>
          <t>Q3-2025-Data-Requirements-191523_BALUD PS</t>
        </is>
      </c>
      <c r="C2737" t="n">
        <v>2</v>
      </c>
    </row>
    <row r="2738">
      <c r="A2738" t="inlineStr">
        <is>
          <t>K811</t>
        </is>
      </c>
      <c r="B2738" t="inlineStr">
        <is>
          <t>Q3-2025-Data-Requirements-121920_BISLIG ES</t>
        </is>
      </c>
      <c r="C2738" t="n">
        <v>4</v>
      </c>
    </row>
    <row r="2739">
      <c r="A2739" t="inlineStr">
        <is>
          <t>K811</t>
        </is>
      </c>
      <c r="B2739" t="inlineStr">
        <is>
          <t>Q3-2025-Data-Requirements-191523_BALUD PS</t>
        </is>
      </c>
      <c r="C2739" t="n">
        <v>2</v>
      </c>
    </row>
    <row r="2740">
      <c r="A2740" t="inlineStr">
        <is>
          <t>G814</t>
        </is>
      </c>
      <c r="B2740" t="inlineStr">
        <is>
          <t>Q3-2025-Data-Requirements-121920_BISLIG ES</t>
        </is>
      </c>
      <c r="C2740" t="n">
        <v>1</v>
      </c>
    </row>
    <row r="2741">
      <c r="A2741" t="inlineStr">
        <is>
          <t>G814</t>
        </is>
      </c>
      <c r="B2741" t="inlineStr">
        <is>
          <t>Q3-2025-Data-Requirements-191523_BALUD PS</t>
        </is>
      </c>
      <c r="C2741" t="n">
        <v>1</v>
      </c>
    </row>
    <row r="2742">
      <c r="A2742" t="inlineStr">
        <is>
          <t>K814</t>
        </is>
      </c>
      <c r="B2742" t="inlineStr">
        <is>
          <t>Q3-2025-Data-Requirements-121920_BISLIG ES</t>
        </is>
      </c>
      <c r="C2742" t="n">
        <v>1</v>
      </c>
    </row>
    <row r="2743">
      <c r="A2743" t="inlineStr">
        <is>
          <t>K814</t>
        </is>
      </c>
      <c r="B2743" t="inlineStr">
        <is>
          <t>Q3-2025-Data-Requirements-191523_BALUD PS</t>
        </is>
      </c>
      <c r="C2743" t="n">
        <v>1</v>
      </c>
    </row>
    <row r="2744">
      <c r="A2744" t="inlineStr">
        <is>
          <t>G817</t>
        </is>
      </c>
      <c r="B2744" t="inlineStr">
        <is>
          <t>Q3-2025-Data-Requirements-121920_BISLIG ES</t>
        </is>
      </c>
      <c r="C2744" t="n">
        <v>0</v>
      </c>
    </row>
    <row r="2745">
      <c r="A2745" t="inlineStr">
        <is>
          <t>G817</t>
        </is>
      </c>
      <c r="B2745" t="inlineStr">
        <is>
          <t>Q3-2025-Data-Requirements-191523_BALUD PS</t>
        </is>
      </c>
      <c r="C2745" t="n">
        <v>0</v>
      </c>
    </row>
    <row r="2746">
      <c r="A2746" t="inlineStr">
        <is>
          <t>M817</t>
        </is>
      </c>
      <c r="B2746" t="inlineStr">
        <is>
          <t>Q3-2025-Data-Requirements-121920_BISLIG ES</t>
        </is>
      </c>
      <c r="C2746" t="n">
        <v>0</v>
      </c>
    </row>
    <row r="2747">
      <c r="A2747" t="inlineStr">
        <is>
          <t>M817</t>
        </is>
      </c>
      <c r="B2747" t="inlineStr">
        <is>
          <t>Q3-2025-Data-Requirements-191523_BALUD PS</t>
        </is>
      </c>
      <c r="C2747" t="n">
        <v>0</v>
      </c>
    </row>
    <row r="2748">
      <c r="A2748" t="inlineStr">
        <is>
          <t>G821</t>
        </is>
      </c>
      <c r="B2748" t="inlineStr">
        <is>
          <t>Q3-2025-Data-Requirements-121920_BISLIG ES</t>
        </is>
      </c>
      <c r="C2748" t="n">
        <v>0</v>
      </c>
    </row>
    <row r="2749">
      <c r="A2749" t="inlineStr">
        <is>
          <t>G821</t>
        </is>
      </c>
      <c r="B2749" t="inlineStr">
        <is>
          <t>Q3-2025-Data-Requirements-191523_BALUD PS</t>
        </is>
      </c>
      <c r="C2749" t="n">
        <v>1</v>
      </c>
    </row>
    <row r="2750">
      <c r="A2750" t="inlineStr">
        <is>
          <t>K821</t>
        </is>
      </c>
      <c r="B2750" t="inlineStr">
        <is>
          <t>Q3-2025-Data-Requirements-121920_BISLIG ES</t>
        </is>
      </c>
      <c r="C2750" t="n">
        <v>0</v>
      </c>
    </row>
    <row r="2751">
      <c r="A2751" t="inlineStr">
        <is>
          <t>K821</t>
        </is>
      </c>
      <c r="B2751" t="inlineStr">
        <is>
          <t>Q3-2025-Data-Requirements-191523_BALUD PS</t>
        </is>
      </c>
      <c r="C2751" t="n">
        <v>1</v>
      </c>
    </row>
    <row r="2752">
      <c r="A2752" t="inlineStr">
        <is>
          <t>G825</t>
        </is>
      </c>
      <c r="B2752" t="inlineStr">
        <is>
          <t>Q3-2025-Data-Requirements-121920_BISLIG ES</t>
        </is>
      </c>
      <c r="C2752" t="n">
        <v>13</v>
      </c>
    </row>
    <row r="2753">
      <c r="A2753" t="inlineStr">
        <is>
          <t>G825</t>
        </is>
      </c>
      <c r="B2753" t="inlineStr">
        <is>
          <t>Q3-2025-Data-Requirements-191523_BALUD PS</t>
        </is>
      </c>
      <c r="C2753" t="n">
        <v>2</v>
      </c>
    </row>
    <row r="2754">
      <c r="A2754" t="inlineStr">
        <is>
          <t>K825</t>
        </is>
      </c>
      <c r="B2754" t="inlineStr">
        <is>
          <t>Q3-2025-Data-Requirements-121920_BISLIG ES</t>
        </is>
      </c>
      <c r="C2754" t="n">
        <v>13</v>
      </c>
    </row>
    <row r="2755">
      <c r="A2755" t="inlineStr">
        <is>
          <t>K825</t>
        </is>
      </c>
      <c r="B2755" t="inlineStr">
        <is>
          <t>Q3-2025-Data-Requirements-191523_BALUD PS</t>
        </is>
      </c>
      <c r="C2755" t="n">
        <v>2</v>
      </c>
    </row>
    <row r="2756">
      <c r="A2756" t="inlineStr">
        <is>
          <t>G829</t>
        </is>
      </c>
      <c r="B2756" t="inlineStr">
        <is>
          <t>Q3-2025-Data-Requirements-121920_BISLIG ES</t>
        </is>
      </c>
      <c r="C2756" t="n">
        <v>0</v>
      </c>
    </row>
    <row r="2757">
      <c r="A2757" t="inlineStr">
        <is>
          <t>G829</t>
        </is>
      </c>
      <c r="B2757" t="inlineStr">
        <is>
          <t>Q3-2025-Data-Requirements-191523_BALUD PS</t>
        </is>
      </c>
      <c r="C2757" t="n">
        <v>0</v>
      </c>
    </row>
    <row r="2758">
      <c r="A2758" t="inlineStr">
        <is>
          <t>K829</t>
        </is>
      </c>
      <c r="B2758" t="inlineStr">
        <is>
          <t>Q3-2025-Data-Requirements-121920_BISLIG ES</t>
        </is>
      </c>
      <c r="C2758" t="n">
        <v>0</v>
      </c>
    </row>
    <row r="2759">
      <c r="A2759" t="inlineStr">
        <is>
          <t>K829</t>
        </is>
      </c>
      <c r="B2759" t="inlineStr">
        <is>
          <t>Q3-2025-Data-Requirements-191523_BALUD PS</t>
        </is>
      </c>
      <c r="C2759" t="n">
        <v>0</v>
      </c>
    </row>
    <row r="2760">
      <c r="A2760" t="inlineStr">
        <is>
          <t>G833</t>
        </is>
      </c>
      <c r="B2760" t="inlineStr">
        <is>
          <t>Q3-2025-Data-Requirements-121920_BISLIG ES</t>
        </is>
      </c>
      <c r="C2760" t="n">
        <v>2</v>
      </c>
    </row>
    <row r="2761">
      <c r="A2761" t="inlineStr">
        <is>
          <t>G833</t>
        </is>
      </c>
      <c r="B2761" t="inlineStr">
        <is>
          <t>Q3-2025-Data-Requirements-191523_BALUD PS</t>
        </is>
      </c>
      <c r="C2761" t="n">
        <v>1</v>
      </c>
    </row>
    <row r="2762">
      <c r="A2762" t="inlineStr">
        <is>
          <t>K833</t>
        </is>
      </c>
      <c r="B2762" t="inlineStr">
        <is>
          <t>Q3-2025-Data-Requirements-121920_BISLIG ES</t>
        </is>
      </c>
      <c r="C2762" t="n">
        <v>2</v>
      </c>
    </row>
    <row r="2763">
      <c r="A2763" t="inlineStr">
        <is>
          <t>K833</t>
        </is>
      </c>
      <c r="B2763" t="inlineStr">
        <is>
          <t>Q3-2025-Data-Requirements-191523_BALUD PS</t>
        </is>
      </c>
      <c r="C2763" t="n">
        <v>1</v>
      </c>
    </row>
    <row r="2764">
      <c r="A2764" t="inlineStr">
        <is>
          <t>G837</t>
        </is>
      </c>
      <c r="B2764" t="inlineStr">
        <is>
          <t>Q3-2025-Data-Requirements-121920_BISLIG ES</t>
        </is>
      </c>
      <c r="C2764" t="n">
        <v>2</v>
      </c>
    </row>
    <row r="2765">
      <c r="A2765" t="inlineStr">
        <is>
          <t>G837</t>
        </is>
      </c>
      <c r="B2765" t="inlineStr">
        <is>
          <t>Q3-2025-Data-Requirements-191523_BALUD PS</t>
        </is>
      </c>
      <c r="C2765" t="n">
        <v>0</v>
      </c>
    </row>
    <row r="2766">
      <c r="A2766" t="inlineStr">
        <is>
          <t>K837</t>
        </is>
      </c>
      <c r="B2766" t="inlineStr">
        <is>
          <t>Q3-2025-Data-Requirements-121920_BISLIG ES</t>
        </is>
      </c>
      <c r="C2766" t="n">
        <v>2</v>
      </c>
    </row>
    <row r="2767">
      <c r="A2767" t="inlineStr">
        <is>
          <t>K837</t>
        </is>
      </c>
      <c r="B2767" t="inlineStr">
        <is>
          <t>Q3-2025-Data-Requirements-191523_BALUD PS</t>
        </is>
      </c>
      <c r="C2767" t="n">
        <v>0</v>
      </c>
    </row>
    <row r="2768">
      <c r="A2768" t="inlineStr">
        <is>
          <t>G840</t>
        </is>
      </c>
      <c r="B2768" t="inlineStr">
        <is>
          <t>Q3-2025-Data-Requirements-121920_BISLIG ES</t>
        </is>
      </c>
      <c r="C2768" t="n">
        <v>0</v>
      </c>
    </row>
    <row r="2769">
      <c r="A2769" t="inlineStr">
        <is>
          <t>G840</t>
        </is>
      </c>
      <c r="B2769" t="inlineStr">
        <is>
          <t>Q3-2025-Data-Requirements-191523_BALUD PS</t>
        </is>
      </c>
      <c r="C2769" t="n">
        <v>0</v>
      </c>
    </row>
    <row r="2770">
      <c r="A2770" t="inlineStr">
        <is>
          <t>K840</t>
        </is>
      </c>
      <c r="B2770" t="inlineStr">
        <is>
          <t>Q3-2025-Data-Requirements-121920_BISLIG ES</t>
        </is>
      </c>
      <c r="C2770" t="n">
        <v>0</v>
      </c>
    </row>
    <row r="2771">
      <c r="A2771" t="inlineStr">
        <is>
          <t>K840</t>
        </is>
      </c>
      <c r="B2771" t="inlineStr">
        <is>
          <t>Q3-2025-Data-Requirements-191523_BALUD PS</t>
        </is>
      </c>
      <c r="C2771" t="n">
        <v>0</v>
      </c>
    </row>
    <row r="2772">
      <c r="A2772" t="inlineStr">
        <is>
          <t>G844</t>
        </is>
      </c>
      <c r="B2772" t="inlineStr">
        <is>
          <t>Q3-2025-Data-Requirements-121920_BISLIG ES</t>
        </is>
      </c>
      <c r="C2772" t="n">
        <v>0</v>
      </c>
    </row>
    <row r="2773">
      <c r="A2773" t="inlineStr">
        <is>
          <t>G844</t>
        </is>
      </c>
      <c r="B2773" t="inlineStr">
        <is>
          <t>Q3-2025-Data-Requirements-191523_BALUD PS</t>
        </is>
      </c>
      <c r="C2773" t="n">
        <v>0</v>
      </c>
    </row>
    <row r="2774">
      <c r="A2774" t="inlineStr">
        <is>
          <t>K844</t>
        </is>
      </c>
      <c r="B2774" t="inlineStr">
        <is>
          <t>Q3-2025-Data-Requirements-121920_BISLIG ES</t>
        </is>
      </c>
      <c r="C2774" t="n">
        <v>0</v>
      </c>
    </row>
    <row r="2775">
      <c r="A2775" t="inlineStr">
        <is>
          <t>K844</t>
        </is>
      </c>
      <c r="B2775" t="inlineStr">
        <is>
          <t>Q3-2025-Data-Requirements-191523_BALUD PS</t>
        </is>
      </c>
      <c r="C2775" t="n">
        <v>0</v>
      </c>
    </row>
    <row r="2776">
      <c r="A2776" t="inlineStr">
        <is>
          <t>G847</t>
        </is>
      </c>
      <c r="B2776" t="inlineStr">
        <is>
          <t>Q3-2025-Data-Requirements-121920_BISLIG ES</t>
        </is>
      </c>
      <c r="C2776" t="n">
        <v>0</v>
      </c>
    </row>
    <row r="2777">
      <c r="A2777" t="inlineStr">
        <is>
          <t>G847</t>
        </is>
      </c>
      <c r="B2777" t="inlineStr">
        <is>
          <t>Q3-2025-Data-Requirements-191523_BALUD PS</t>
        </is>
      </c>
      <c r="C2777" t="n">
        <v>0</v>
      </c>
    </row>
    <row r="2778">
      <c r="A2778" t="inlineStr">
        <is>
          <t>K847</t>
        </is>
      </c>
      <c r="B2778" t="inlineStr">
        <is>
          <t>Q3-2025-Data-Requirements-121920_BISLIG ES</t>
        </is>
      </c>
      <c r="C2778" t="n">
        <v>0</v>
      </c>
    </row>
    <row r="2779">
      <c r="A2779" t="inlineStr">
        <is>
          <t>K847</t>
        </is>
      </c>
      <c r="B2779" t="inlineStr">
        <is>
          <t>Q3-2025-Data-Requirements-191523_BALUD PS</t>
        </is>
      </c>
      <c r="C2779" t="n">
        <v>0</v>
      </c>
    </row>
    <row r="2780">
      <c r="A2780" t="inlineStr">
        <is>
          <t>G850</t>
        </is>
      </c>
      <c r="B2780" t="inlineStr">
        <is>
          <t>Q3-2025-Data-Requirements-121920_BISLIG ES</t>
        </is>
      </c>
      <c r="C2780" t="n">
        <v>1</v>
      </c>
    </row>
    <row r="2781">
      <c r="A2781" t="inlineStr">
        <is>
          <t>G850</t>
        </is>
      </c>
      <c r="B2781" t="inlineStr">
        <is>
          <t>Q3-2025-Data-Requirements-191523_BALUD PS</t>
        </is>
      </c>
      <c r="C2781" t="n">
        <v>0</v>
      </c>
    </row>
    <row r="2782">
      <c r="A2782" t="inlineStr">
        <is>
          <t>K850</t>
        </is>
      </c>
      <c r="B2782" t="inlineStr">
        <is>
          <t>Q3-2025-Data-Requirements-121920_BISLIG ES</t>
        </is>
      </c>
      <c r="C2782" t="n">
        <v>1</v>
      </c>
    </row>
    <row r="2783">
      <c r="A2783" t="inlineStr">
        <is>
          <t>K850</t>
        </is>
      </c>
      <c r="B2783" t="inlineStr">
        <is>
          <t>Q3-2025-Data-Requirements-191523_BALUD PS</t>
        </is>
      </c>
      <c r="C2783" t="n">
        <v>0</v>
      </c>
    </row>
    <row r="2784">
      <c r="A2784" t="inlineStr">
        <is>
          <t>G853</t>
        </is>
      </c>
      <c r="B2784" t="inlineStr">
        <is>
          <t>Q3-2025-Data-Requirements-121920_BISLIG ES</t>
        </is>
      </c>
      <c r="C2784" t="n">
        <v>0</v>
      </c>
    </row>
    <row r="2785">
      <c r="A2785" t="inlineStr">
        <is>
          <t>G853</t>
        </is>
      </c>
      <c r="B2785" t="inlineStr">
        <is>
          <t>Q3-2025-Data-Requirements-191523_BALUD PS</t>
        </is>
      </c>
      <c r="C2785" t="n">
        <v>0</v>
      </c>
    </row>
    <row r="2786">
      <c r="A2786" t="inlineStr">
        <is>
          <t>K853</t>
        </is>
      </c>
      <c r="B2786" t="inlineStr">
        <is>
          <t>Q3-2025-Data-Requirements-121920_BISLIG ES</t>
        </is>
      </c>
      <c r="C2786" t="n">
        <v>0</v>
      </c>
    </row>
    <row r="2787">
      <c r="A2787" t="inlineStr">
        <is>
          <t>K853</t>
        </is>
      </c>
      <c r="B2787" t="inlineStr">
        <is>
          <t>Q3-2025-Data-Requirements-191523_BALUD PS</t>
        </is>
      </c>
      <c r="C2787" t="n">
        <v>0</v>
      </c>
    </row>
    <row r="2788">
      <c r="A2788" t="inlineStr">
        <is>
          <t>G857</t>
        </is>
      </c>
      <c r="B2788" t="inlineStr">
        <is>
          <t>Q3-2025-Data-Requirements-121920_BISLIG ES</t>
        </is>
      </c>
      <c r="C2788" t="n">
        <v>0</v>
      </c>
    </row>
    <row r="2789">
      <c r="A2789" t="inlineStr">
        <is>
          <t>G857</t>
        </is>
      </c>
      <c r="B2789" t="inlineStr">
        <is>
          <t>Q3-2025-Data-Requirements-191523_BALUD PS</t>
        </is>
      </c>
      <c r="C2789" t="n">
        <v>0</v>
      </c>
    </row>
    <row r="2790">
      <c r="A2790" t="inlineStr">
        <is>
          <t>K857</t>
        </is>
      </c>
      <c r="B2790" t="inlineStr">
        <is>
          <t>Q3-2025-Data-Requirements-121920_BISLIG ES</t>
        </is>
      </c>
      <c r="C2790" t="n">
        <v>0</v>
      </c>
    </row>
    <row r="2791">
      <c r="A2791" t="inlineStr">
        <is>
          <t>K857</t>
        </is>
      </c>
      <c r="B2791" t="inlineStr">
        <is>
          <t>Q3-2025-Data-Requirements-191523_BALUD PS</t>
        </is>
      </c>
      <c r="C2791" t="n">
        <v>0</v>
      </c>
    </row>
    <row r="2792">
      <c r="A2792" t="inlineStr">
        <is>
          <t>G859</t>
        </is>
      </c>
      <c r="B2792" t="inlineStr">
        <is>
          <t>Q3-2025-Data-Requirements-121920_BISLIG ES</t>
        </is>
      </c>
      <c r="C2792" t="n">
        <v>0</v>
      </c>
    </row>
    <row r="2793">
      <c r="A2793" t="inlineStr">
        <is>
          <t>G859</t>
        </is>
      </c>
      <c r="B2793" t="inlineStr">
        <is>
          <t>Q3-2025-Data-Requirements-191523_BALUD PS</t>
        </is>
      </c>
      <c r="C2793" t="n">
        <v>0</v>
      </c>
    </row>
    <row r="2794">
      <c r="A2794" t="inlineStr">
        <is>
          <t>K859</t>
        </is>
      </c>
      <c r="B2794" t="inlineStr">
        <is>
          <t>Q3-2025-Data-Requirements-121920_BISLIG ES</t>
        </is>
      </c>
      <c r="C2794" t="n">
        <v>0</v>
      </c>
    </row>
    <row r="2795">
      <c r="A2795" t="inlineStr">
        <is>
          <t>K859</t>
        </is>
      </c>
      <c r="B2795" t="inlineStr">
        <is>
          <t>Q3-2025-Data-Requirements-191523_BALUD PS</t>
        </is>
      </c>
      <c r="C2795" t="n">
        <v>0</v>
      </c>
    </row>
    <row r="2796">
      <c r="A2796" t="inlineStr">
        <is>
          <t>G861</t>
        </is>
      </c>
      <c r="B2796" t="inlineStr">
        <is>
          <t>Q3-2025-Data-Requirements-121920_BISLIG ES</t>
        </is>
      </c>
      <c r="C2796" t="n">
        <v>0</v>
      </c>
    </row>
    <row r="2797">
      <c r="A2797" t="inlineStr">
        <is>
          <t>G861</t>
        </is>
      </c>
      <c r="B2797" t="inlineStr">
        <is>
          <t>Q3-2025-Data-Requirements-191523_BALUD PS</t>
        </is>
      </c>
      <c r="C2797" t="n">
        <v>0</v>
      </c>
    </row>
    <row r="2798">
      <c r="A2798" t="inlineStr">
        <is>
          <t>G867</t>
        </is>
      </c>
      <c r="B2798" t="inlineStr">
        <is>
          <t>Q3-2025-Data-Requirements-121920_BISLIG ES</t>
        </is>
      </c>
      <c r="C2798" t="n">
        <v>100</v>
      </c>
    </row>
    <row r="2799">
      <c r="A2799" t="inlineStr">
        <is>
          <t>G867</t>
        </is>
      </c>
      <c r="B2799" t="inlineStr">
        <is>
          <t>Q3-2025-Data-Requirements-191523_BALUD PS</t>
        </is>
      </c>
      <c r="C2799" t="n">
        <v>0.5</v>
      </c>
    </row>
    <row r="2800">
      <c r="A2800" t="inlineStr">
        <is>
          <t>F872</t>
        </is>
      </c>
      <c r="B2800" t="inlineStr">
        <is>
          <t>Q3-2025-Data-Requirements-121920_BISLIG ES</t>
        </is>
      </c>
      <c r="C2800" t="n">
        <v>0</v>
      </c>
    </row>
    <row r="2801">
      <c r="A2801" t="inlineStr">
        <is>
          <t>F872</t>
        </is>
      </c>
      <c r="B2801" t="inlineStr">
        <is>
          <t>Q3-2025-Data-Requirements-191523_BALUD PS</t>
        </is>
      </c>
      <c r="C2801" t="n">
        <v>0</v>
      </c>
    </row>
    <row r="2802">
      <c r="A2802" t="inlineStr">
        <is>
          <t>H872</t>
        </is>
      </c>
      <c r="B2802" t="inlineStr">
        <is>
          <t>Q3-2025-Data-Requirements-121920_BISLIG ES</t>
        </is>
      </c>
      <c r="C2802" t="n">
        <v>0</v>
      </c>
    </row>
    <row r="2803">
      <c r="A2803" t="inlineStr">
        <is>
          <t>H872</t>
        </is>
      </c>
      <c r="B2803" t="inlineStr">
        <is>
          <t>Q3-2025-Data-Requirements-191523_BALUD PS</t>
        </is>
      </c>
      <c r="C2803" t="n">
        <v>0</v>
      </c>
    </row>
    <row r="2804">
      <c r="A2804" t="inlineStr">
        <is>
          <t>J872</t>
        </is>
      </c>
      <c r="B2804" t="inlineStr">
        <is>
          <t>Q3-2025-Data-Requirements-121920_BISLIG ES</t>
        </is>
      </c>
      <c r="C2804" t="n">
        <v>0</v>
      </c>
    </row>
    <row r="2805">
      <c r="A2805" t="inlineStr">
        <is>
          <t>J872</t>
        </is>
      </c>
      <c r="B2805" t="inlineStr">
        <is>
          <t>Q3-2025-Data-Requirements-191523_BALUD PS</t>
        </is>
      </c>
      <c r="C2805" t="n">
        <v>0</v>
      </c>
    </row>
    <row r="2806">
      <c r="A2806" t="inlineStr">
        <is>
          <t>L872</t>
        </is>
      </c>
      <c r="B2806" t="inlineStr">
        <is>
          <t>Q3-2025-Data-Requirements-121920_BISLIG ES</t>
        </is>
      </c>
      <c r="C2806" t="n">
        <v>0</v>
      </c>
    </row>
    <row r="2807">
      <c r="A2807" t="inlineStr">
        <is>
          <t>L872</t>
        </is>
      </c>
      <c r="B2807" t="inlineStr">
        <is>
          <t>Q3-2025-Data-Requirements-191523_BALUD PS</t>
        </is>
      </c>
      <c r="C2807" t="n">
        <v>0</v>
      </c>
    </row>
    <row r="2808">
      <c r="A2808" t="inlineStr">
        <is>
          <t>N872</t>
        </is>
      </c>
      <c r="B2808" t="inlineStr">
        <is>
          <t>Q3-2025-Data-Requirements-121920_BISLIG ES</t>
        </is>
      </c>
      <c r="C2808" t="n">
        <v>0</v>
      </c>
    </row>
    <row r="2809">
      <c r="A2809" t="inlineStr">
        <is>
          <t>N872</t>
        </is>
      </c>
      <c r="B2809" t="inlineStr">
        <is>
          <t>Q3-2025-Data-Requirements-191523_BALUD PS</t>
        </is>
      </c>
      <c r="C2809" t="n">
        <v>0</v>
      </c>
    </row>
    <row r="2810">
      <c r="A2810" t="inlineStr">
        <is>
          <t>P872</t>
        </is>
      </c>
      <c r="B2810" t="inlineStr">
        <is>
          <t>Q3-2025-Data-Requirements-121920_BISLIG ES</t>
        </is>
      </c>
      <c r="C2810" t="n">
        <v>0</v>
      </c>
    </row>
    <row r="2811">
      <c r="A2811" t="inlineStr">
        <is>
          <t>P872</t>
        </is>
      </c>
      <c r="B2811" t="inlineStr">
        <is>
          <t>Q3-2025-Data-Requirements-191523_BALUD PS</t>
        </is>
      </c>
      <c r="C2811" t="n">
        <v>0</v>
      </c>
    </row>
    <row r="2812">
      <c r="A2812" t="inlineStr">
        <is>
          <t>G875</t>
        </is>
      </c>
      <c r="B2812" t="inlineStr">
        <is>
          <t>Q3-2025-Data-Requirements-121920_BISLIG ES</t>
        </is>
      </c>
      <c r="C2812" t="n">
        <v>0</v>
      </c>
    </row>
    <row r="2813">
      <c r="A2813" t="inlineStr">
        <is>
          <t>G875</t>
        </is>
      </c>
      <c r="B2813" t="inlineStr">
        <is>
          <t>Q3-2025-Data-Requirements-191523_BALUD PS</t>
        </is>
      </c>
      <c r="C2813" t="n">
        <v>0</v>
      </c>
    </row>
    <row r="2814">
      <c r="A2814" t="inlineStr">
        <is>
          <t>I875</t>
        </is>
      </c>
      <c r="B2814" t="inlineStr">
        <is>
          <t>Q3-2025-Data-Requirements-121920_BISLIG ES</t>
        </is>
      </c>
      <c r="C2814" t="n">
        <v>0</v>
      </c>
    </row>
    <row r="2815">
      <c r="A2815" t="inlineStr">
        <is>
          <t>I875</t>
        </is>
      </c>
      <c r="B2815" t="inlineStr">
        <is>
          <t>Q3-2025-Data-Requirements-191523_BALUD PS</t>
        </is>
      </c>
      <c r="C2815" t="n">
        <v>0</v>
      </c>
    </row>
    <row r="2816">
      <c r="A2816" t="inlineStr">
        <is>
          <t>K875</t>
        </is>
      </c>
      <c r="B2816" t="inlineStr">
        <is>
          <t>Q3-2025-Data-Requirements-121920_BISLIG ES</t>
        </is>
      </c>
      <c r="C2816" t="n">
        <v>0</v>
      </c>
    </row>
    <row r="2817">
      <c r="A2817" t="inlineStr">
        <is>
          <t>K875</t>
        </is>
      </c>
      <c r="B2817" t="inlineStr">
        <is>
          <t>Q3-2025-Data-Requirements-191523_BALUD PS</t>
        </is>
      </c>
      <c r="C2817" t="n">
        <v>0</v>
      </c>
    </row>
    <row r="2818">
      <c r="A2818" t="inlineStr">
        <is>
          <t>M875</t>
        </is>
      </c>
      <c r="B2818" t="inlineStr">
        <is>
          <t>Q3-2025-Data-Requirements-121920_BISLIG ES</t>
        </is>
      </c>
      <c r="C2818" t="n">
        <v>0</v>
      </c>
    </row>
    <row r="2819">
      <c r="A2819" t="inlineStr">
        <is>
          <t>M875</t>
        </is>
      </c>
      <c r="B2819" t="inlineStr">
        <is>
          <t>Q3-2025-Data-Requirements-191523_BALUD PS</t>
        </is>
      </c>
      <c r="C2819" t="n">
        <v>0</v>
      </c>
    </row>
    <row r="2820">
      <c r="A2820" t="inlineStr">
        <is>
          <t>O875</t>
        </is>
      </c>
      <c r="B2820" t="inlineStr">
        <is>
          <t>Q3-2025-Data-Requirements-121920_BISLIG ES</t>
        </is>
      </c>
      <c r="C2820" t="n">
        <v>0</v>
      </c>
    </row>
    <row r="2821">
      <c r="A2821" t="inlineStr">
        <is>
          <t>O875</t>
        </is>
      </c>
      <c r="B2821" t="inlineStr">
        <is>
          <t>Q3-2025-Data-Requirements-191523_BALUD PS</t>
        </is>
      </c>
      <c r="C2821" t="n">
        <v>0</v>
      </c>
    </row>
    <row r="2822">
      <c r="A2822" t="inlineStr">
        <is>
          <t>F880</t>
        </is>
      </c>
      <c r="B2822" t="inlineStr">
        <is>
          <t>Q3-2025-Data-Requirements-121920_BISLIG ES</t>
        </is>
      </c>
      <c r="C2822" t="n">
        <v>0</v>
      </c>
    </row>
    <row r="2823">
      <c r="A2823" t="inlineStr">
        <is>
          <t>F880</t>
        </is>
      </c>
      <c r="B2823" t="inlineStr">
        <is>
          <t>Q3-2025-Data-Requirements-191523_BALUD PS</t>
        </is>
      </c>
      <c r="C2823" t="n">
        <v>0</v>
      </c>
    </row>
    <row r="2824">
      <c r="A2824" t="inlineStr">
        <is>
          <t>I880</t>
        </is>
      </c>
      <c r="B2824" t="inlineStr">
        <is>
          <t>Q3-2025-Data-Requirements-121920_BISLIG ES</t>
        </is>
      </c>
      <c r="C2824" t="n">
        <v>0</v>
      </c>
    </row>
    <row r="2825">
      <c r="A2825" t="inlineStr">
        <is>
          <t>I880</t>
        </is>
      </c>
      <c r="B2825" t="inlineStr">
        <is>
          <t>Q3-2025-Data-Requirements-191523_BALUD PS</t>
        </is>
      </c>
      <c r="C2825" t="n">
        <v>0</v>
      </c>
    </row>
    <row r="2826">
      <c r="A2826" t="inlineStr">
        <is>
          <t>L880</t>
        </is>
      </c>
      <c r="B2826" t="inlineStr">
        <is>
          <t>Q3-2025-Data-Requirements-121920_BISLIG ES</t>
        </is>
      </c>
      <c r="C2826" t="n">
        <v>0</v>
      </c>
    </row>
    <row r="2827">
      <c r="A2827" t="inlineStr">
        <is>
          <t>L880</t>
        </is>
      </c>
      <c r="B2827" t="inlineStr">
        <is>
          <t>Q3-2025-Data-Requirements-191523_BALUD PS</t>
        </is>
      </c>
      <c r="C2827" t="n">
        <v>0</v>
      </c>
    </row>
    <row r="2828">
      <c r="A2828" t="inlineStr">
        <is>
          <t>O880</t>
        </is>
      </c>
      <c r="B2828" t="inlineStr">
        <is>
          <t>Q3-2025-Data-Requirements-121920_BISLIG ES</t>
        </is>
      </c>
      <c r="C2828" t="n">
        <v>0</v>
      </c>
    </row>
    <row r="2829">
      <c r="A2829" t="inlineStr">
        <is>
          <t>O880</t>
        </is>
      </c>
      <c r="B2829" t="inlineStr">
        <is>
          <t>Q3-2025-Data-Requirements-191523_BALUD PS</t>
        </is>
      </c>
      <c r="C2829" t="n">
        <v>0</v>
      </c>
    </row>
    <row r="2830">
      <c r="A2830" t="inlineStr">
        <is>
          <t>K882</t>
        </is>
      </c>
      <c r="B2830" t="inlineStr">
        <is>
          <t>Q3-2025-Data-Requirements-121920_BISLIG ES</t>
        </is>
      </c>
      <c r="C2830" t="n">
        <v>1</v>
      </c>
    </row>
    <row r="2831">
      <c r="A2831" t="inlineStr">
        <is>
          <t>K882</t>
        </is>
      </c>
      <c r="B2831" t="inlineStr">
        <is>
          <t>Q3-2025-Data-Requirements-191523_BALUD PS</t>
        </is>
      </c>
      <c r="C2831" t="n">
        <v>0</v>
      </c>
    </row>
    <row r="2832">
      <c r="A2832" t="inlineStr">
        <is>
          <t>M882</t>
        </is>
      </c>
      <c r="B2832" t="inlineStr">
        <is>
          <t>Q3-2025-Data-Requirements-121920_BISLIG ES</t>
        </is>
      </c>
      <c r="C2832" t="n">
        <v>1</v>
      </c>
    </row>
    <row r="2833">
      <c r="A2833" t="inlineStr">
        <is>
          <t>M882</t>
        </is>
      </c>
      <c r="B2833" t="inlineStr">
        <is>
          <t>Q3-2025-Data-Requirements-191523_BALUD PS</t>
        </is>
      </c>
      <c r="C2833" t="n">
        <v>0</v>
      </c>
    </row>
    <row r="2834">
      <c r="A2834" t="inlineStr">
        <is>
          <t>M883</t>
        </is>
      </c>
      <c r="B2834" t="inlineStr">
        <is>
          <t>Q3-2025-Data-Requirements-121920_BISLIG ES</t>
        </is>
      </c>
      <c r="C2834" t="n">
        <v>0</v>
      </c>
    </row>
    <row r="2835">
      <c r="A2835" t="inlineStr">
        <is>
          <t>M883</t>
        </is>
      </c>
      <c r="B2835" t="inlineStr">
        <is>
          <t>Q3-2025-Data-Requirements-191523_BALUD PS</t>
        </is>
      </c>
      <c r="C2835" t="n">
        <v>0</v>
      </c>
    </row>
    <row r="2836">
      <c r="A2836" t="inlineStr">
        <is>
          <t>M884</t>
        </is>
      </c>
      <c r="B2836" t="inlineStr">
        <is>
          <t>Q3-2025-Data-Requirements-121920_BISLIG ES</t>
        </is>
      </c>
      <c r="C2836" t="n">
        <v>0</v>
      </c>
    </row>
    <row r="2837">
      <c r="A2837" t="inlineStr">
        <is>
          <t>M884</t>
        </is>
      </c>
      <c r="B2837" t="inlineStr">
        <is>
          <t>Q3-2025-Data-Requirements-191523_BALUD PS</t>
        </is>
      </c>
      <c r="C2837" t="n">
        <v>0</v>
      </c>
    </row>
    <row r="2838">
      <c r="A2838" t="inlineStr">
        <is>
          <t>K885</t>
        </is>
      </c>
      <c r="B2838" t="inlineStr">
        <is>
          <t>Q3-2025-Data-Requirements-121920_BISLIG ES</t>
        </is>
      </c>
      <c r="C2838" t="n">
        <v>1</v>
      </c>
    </row>
    <row r="2839">
      <c r="A2839" t="inlineStr">
        <is>
          <t>K885</t>
        </is>
      </c>
      <c r="B2839" t="inlineStr">
        <is>
          <t>Q3-2025-Data-Requirements-191523_BALUD PS</t>
        </is>
      </c>
      <c r="C2839" t="n">
        <v>1</v>
      </c>
    </row>
    <row r="2840">
      <c r="A2840" t="inlineStr">
        <is>
          <t>M885</t>
        </is>
      </c>
      <c r="B2840" t="inlineStr">
        <is>
          <t>Q3-2025-Data-Requirements-121920_BISLIG ES</t>
        </is>
      </c>
      <c r="C2840" t="n">
        <v>1</v>
      </c>
    </row>
    <row r="2841">
      <c r="A2841" t="inlineStr">
        <is>
          <t>M885</t>
        </is>
      </c>
      <c r="B2841" t="inlineStr">
        <is>
          <t>Q3-2025-Data-Requirements-191523_BALUD PS</t>
        </is>
      </c>
      <c r="C2841" t="n">
        <v>1</v>
      </c>
    </row>
    <row r="2842">
      <c r="A2842" t="inlineStr">
        <is>
          <t>M886</t>
        </is>
      </c>
      <c r="B2842" t="inlineStr">
        <is>
          <t>Q3-2025-Data-Requirements-121920_BISLIG ES</t>
        </is>
      </c>
      <c r="C2842" t="n">
        <v>0</v>
      </c>
    </row>
    <row r="2843">
      <c r="A2843" t="inlineStr">
        <is>
          <t>M886</t>
        </is>
      </c>
      <c r="B2843" t="inlineStr">
        <is>
          <t>Q3-2025-Data-Requirements-191523_BALUD PS</t>
        </is>
      </c>
      <c r="C2843" t="n">
        <v>0</v>
      </c>
    </row>
    <row r="2844">
      <c r="A2844" t="inlineStr">
        <is>
          <t>M887</t>
        </is>
      </c>
      <c r="B2844" t="inlineStr">
        <is>
          <t>Q3-2025-Data-Requirements-121920_BISLIG ES</t>
        </is>
      </c>
      <c r="C2844" t="n">
        <v>0</v>
      </c>
    </row>
    <row r="2845">
      <c r="A2845" t="inlineStr">
        <is>
          <t>M887</t>
        </is>
      </c>
      <c r="B2845" t="inlineStr">
        <is>
          <t>Q3-2025-Data-Requirements-191523_BALUD PS</t>
        </is>
      </c>
      <c r="C2845" t="n">
        <v>0</v>
      </c>
    </row>
    <row r="2846">
      <c r="A2846" t="inlineStr">
        <is>
          <t>M888</t>
        </is>
      </c>
      <c r="B2846" t="inlineStr">
        <is>
          <t>Q3-2025-Data-Requirements-121920_BISLIG ES</t>
        </is>
      </c>
      <c r="C2846" t="n">
        <v>0</v>
      </c>
    </row>
    <row r="2847">
      <c r="A2847" t="inlineStr">
        <is>
          <t>M888</t>
        </is>
      </c>
      <c r="B2847" t="inlineStr">
        <is>
          <t>Q3-2025-Data-Requirements-191523_BALUD PS</t>
        </is>
      </c>
      <c r="C2847" t="n">
        <v>0</v>
      </c>
    </row>
    <row r="2848">
      <c r="A2848" t="inlineStr">
        <is>
          <t>M889</t>
        </is>
      </c>
      <c r="B2848" t="inlineStr">
        <is>
          <t>Q3-2025-Data-Requirements-121920_BISLIG ES</t>
        </is>
      </c>
      <c r="C2848" t="n">
        <v>0</v>
      </c>
    </row>
    <row r="2849">
      <c r="A2849" t="inlineStr">
        <is>
          <t>M889</t>
        </is>
      </c>
      <c r="B2849" t="inlineStr">
        <is>
          <t>Q3-2025-Data-Requirements-191523_BALUD PS</t>
        </is>
      </c>
      <c r="C2849" t="n">
        <v>0</v>
      </c>
    </row>
    <row r="2850">
      <c r="A2850" t="inlineStr">
        <is>
          <t>I890</t>
        </is>
      </c>
      <c r="B2850" t="inlineStr">
        <is>
          <t>Q3-2025-Data-Requirements-121920_BISLIG ES</t>
        </is>
      </c>
      <c r="C2850" t="n">
        <v>0</v>
      </c>
    </row>
    <row r="2851">
      <c r="A2851" t="inlineStr">
        <is>
          <t>I890</t>
        </is>
      </c>
      <c r="B2851" t="inlineStr">
        <is>
          <t>Q3-2025-Data-Requirements-191523_BALUD PS</t>
        </is>
      </c>
      <c r="C2851" t="n">
        <v>0</v>
      </c>
    </row>
    <row r="2852">
      <c r="A2852" t="inlineStr">
        <is>
          <t>K890</t>
        </is>
      </c>
      <c r="B2852" t="inlineStr">
        <is>
          <t>Q3-2025-Data-Requirements-121920_BISLIG ES</t>
        </is>
      </c>
      <c r="C2852" t="n">
        <v>2</v>
      </c>
    </row>
    <row r="2853">
      <c r="A2853" t="inlineStr">
        <is>
          <t>K890</t>
        </is>
      </c>
      <c r="B2853" t="inlineStr">
        <is>
          <t>Q3-2025-Data-Requirements-191523_BALUD PS</t>
        </is>
      </c>
      <c r="C2853" t="n">
        <v>1</v>
      </c>
    </row>
    <row r="2854">
      <c r="A2854" t="inlineStr">
        <is>
          <t>M890</t>
        </is>
      </c>
      <c r="B2854" t="inlineStr">
        <is>
          <t>Q3-2025-Data-Requirements-121920_BISLIG ES</t>
        </is>
      </c>
      <c r="C2854" t="n">
        <v>2</v>
      </c>
    </row>
    <row r="2855">
      <c r="A2855" t="inlineStr">
        <is>
          <t>M890</t>
        </is>
      </c>
      <c r="B2855" t="inlineStr">
        <is>
          <t>Q3-2025-Data-Requirements-191523_BALUD PS</t>
        </is>
      </c>
      <c r="C2855" t="n">
        <v>1</v>
      </c>
    </row>
    <row r="2856">
      <c r="A2856" t="inlineStr">
        <is>
          <t>G894</t>
        </is>
      </c>
      <c r="B2856" t="inlineStr">
        <is>
          <t>Q3-2025-Data-Requirements-121920_BISLIG ES</t>
        </is>
      </c>
      <c r="C2856" t="n">
        <v>0</v>
      </c>
    </row>
    <row r="2857">
      <c r="A2857" t="inlineStr">
        <is>
          <t>G894</t>
        </is>
      </c>
      <c r="B2857" t="inlineStr">
        <is>
          <t>Q3-2025-Data-Requirements-191523_BALUD PS</t>
        </is>
      </c>
      <c r="C2857" t="n">
        <v>0</v>
      </c>
    </row>
    <row r="2858">
      <c r="A2858" t="inlineStr">
        <is>
          <t>K894</t>
        </is>
      </c>
      <c r="B2858" t="inlineStr">
        <is>
          <t>Q3-2025-Data-Requirements-121920_BISLIG ES</t>
        </is>
      </c>
      <c r="C2858" t="n">
        <v>0</v>
      </c>
    </row>
    <row r="2859">
      <c r="A2859" t="inlineStr">
        <is>
          <t>K894</t>
        </is>
      </c>
      <c r="B2859" t="inlineStr">
        <is>
          <t>Q3-2025-Data-Requirements-191523_BALUD PS</t>
        </is>
      </c>
      <c r="C2859" t="n">
        <v>0</v>
      </c>
    </row>
    <row r="2860">
      <c r="A2860" t="inlineStr">
        <is>
          <t>G898</t>
        </is>
      </c>
      <c r="B2860" t="inlineStr">
        <is>
          <t>Q3-2025-Data-Requirements-121920_BISLIG ES</t>
        </is>
      </c>
      <c r="C2860" t="n">
        <v>1</v>
      </c>
    </row>
    <row r="2861">
      <c r="A2861" t="inlineStr">
        <is>
          <t>G898</t>
        </is>
      </c>
      <c r="B2861" t="inlineStr">
        <is>
          <t>Q3-2025-Data-Requirements-191523_BALUD PS</t>
        </is>
      </c>
      <c r="C2861" t="n">
        <v>45</v>
      </c>
    </row>
    <row r="2862">
      <c r="A2862" t="inlineStr">
        <is>
          <t>K898</t>
        </is>
      </c>
      <c r="B2862" t="inlineStr">
        <is>
          <t>Q3-2025-Data-Requirements-121920_BISLIG ES</t>
        </is>
      </c>
      <c r="C2862" t="n">
        <v>1</v>
      </c>
    </row>
    <row r="2863">
      <c r="A2863" t="inlineStr">
        <is>
          <t>K898</t>
        </is>
      </c>
      <c r="B2863" t="inlineStr">
        <is>
          <t>Q3-2025-Data-Requirements-191523_BALUD PS</t>
        </is>
      </c>
      <c r="C2863" t="n">
        <v>45</v>
      </c>
    </row>
    <row r="2864">
      <c r="A2864" t="inlineStr">
        <is>
          <t>G902</t>
        </is>
      </c>
      <c r="B2864" t="inlineStr">
        <is>
          <t>Q3-2025-Data-Requirements-121920_BISLIG ES</t>
        </is>
      </c>
      <c r="C2864" t="n">
        <v>0</v>
      </c>
    </row>
    <row r="2865">
      <c r="A2865" t="inlineStr">
        <is>
          <t>G902</t>
        </is>
      </c>
      <c r="B2865" t="inlineStr">
        <is>
          <t>Q3-2025-Data-Requirements-191523_BALUD PS</t>
        </is>
      </c>
      <c r="C2865" t="n">
        <v>0</v>
      </c>
    </row>
    <row r="2866">
      <c r="A2866" t="inlineStr">
        <is>
          <t>K902</t>
        </is>
      </c>
      <c r="B2866" t="inlineStr">
        <is>
          <t>Q3-2025-Data-Requirements-121920_BISLIG ES</t>
        </is>
      </c>
      <c r="C2866" t="n">
        <v>0</v>
      </c>
    </row>
    <row r="2867">
      <c r="A2867" t="inlineStr">
        <is>
          <t>K902</t>
        </is>
      </c>
      <c r="B2867" t="inlineStr">
        <is>
          <t>Q3-2025-Data-Requirements-191523_BALUD PS</t>
        </is>
      </c>
      <c r="C2867" t="n">
        <v>0</v>
      </c>
    </row>
    <row r="2868">
      <c r="A2868" t="inlineStr">
        <is>
          <t>G906</t>
        </is>
      </c>
      <c r="B2868" t="inlineStr">
        <is>
          <t>Q3-2025-Data-Requirements-121920_BISLIG ES</t>
        </is>
      </c>
      <c r="C2868" t="n">
        <v>0</v>
      </c>
    </row>
    <row r="2869">
      <c r="A2869" t="inlineStr">
        <is>
          <t>G906</t>
        </is>
      </c>
      <c r="B2869" t="inlineStr">
        <is>
          <t>Q3-2025-Data-Requirements-191523_BALUD PS</t>
        </is>
      </c>
      <c r="C2869" t="n">
        <v>0</v>
      </c>
    </row>
    <row r="2870">
      <c r="A2870" t="inlineStr">
        <is>
          <t>K906</t>
        </is>
      </c>
      <c r="B2870" t="inlineStr">
        <is>
          <t>Q3-2025-Data-Requirements-121920_BISLIG ES</t>
        </is>
      </c>
      <c r="C2870" t="n">
        <v>0</v>
      </c>
    </row>
    <row r="2871">
      <c r="A2871" t="inlineStr">
        <is>
          <t>K906</t>
        </is>
      </c>
      <c r="B2871" t="inlineStr">
        <is>
          <t>Q3-2025-Data-Requirements-191523_BALUD PS</t>
        </is>
      </c>
      <c r="C2871" t="n">
        <v>0</v>
      </c>
    </row>
    <row r="2872">
      <c r="A2872" t="inlineStr">
        <is>
          <t>G910</t>
        </is>
      </c>
      <c r="B2872" t="inlineStr">
        <is>
          <t>Q3-2025-Data-Requirements-121920_BISLIG ES</t>
        </is>
      </c>
      <c r="C2872" t="n">
        <v>1</v>
      </c>
    </row>
    <row r="2873">
      <c r="A2873" t="inlineStr">
        <is>
          <t>G910</t>
        </is>
      </c>
      <c r="B2873" t="inlineStr">
        <is>
          <t>Q3-2025-Data-Requirements-191523_BALUD PS</t>
        </is>
      </c>
      <c r="C2873" t="n">
        <v>0</v>
      </c>
    </row>
    <row r="2874">
      <c r="A2874" t="inlineStr">
        <is>
          <t>K910</t>
        </is>
      </c>
      <c r="B2874" t="inlineStr">
        <is>
          <t>Q3-2025-Data-Requirements-121920_BISLIG ES</t>
        </is>
      </c>
      <c r="C2874" t="n">
        <v>1</v>
      </c>
    </row>
    <row r="2875">
      <c r="A2875" t="inlineStr">
        <is>
          <t>K910</t>
        </is>
      </c>
      <c r="B2875" t="inlineStr">
        <is>
          <t>Q3-2025-Data-Requirements-191523_BALUD PS</t>
        </is>
      </c>
      <c r="C2875" t="n">
        <v>0</v>
      </c>
    </row>
    <row r="2876">
      <c r="A2876" t="inlineStr">
        <is>
          <t>E913</t>
        </is>
      </c>
      <c r="B2876" t="inlineStr">
        <is>
          <t>Q3-2025-Data-Requirements-121920_BISLIG ES</t>
        </is>
      </c>
      <c r="C2876" t="n">
        <v>0</v>
      </c>
    </row>
    <row r="2877">
      <c r="A2877" t="inlineStr">
        <is>
          <t>E913</t>
        </is>
      </c>
      <c r="B2877" t="inlineStr">
        <is>
          <t>Q3-2025-Data-Requirements-191523_BALUD PS</t>
        </is>
      </c>
      <c r="C2877" t="n">
        <v>0</v>
      </c>
    </row>
    <row r="2878">
      <c r="A2878" t="inlineStr">
        <is>
          <t>G913</t>
        </is>
      </c>
      <c r="B2878" t="inlineStr">
        <is>
          <t>Q3-2025-Data-Requirements-121920_BISLIG ES</t>
        </is>
      </c>
      <c r="C2878" t="n">
        <v>0</v>
      </c>
    </row>
    <row r="2879">
      <c r="A2879" t="inlineStr">
        <is>
          <t>G913</t>
        </is>
      </c>
      <c r="B2879" t="inlineStr">
        <is>
          <t>Q3-2025-Data-Requirements-191523_BALUD PS</t>
        </is>
      </c>
      <c r="C2879" t="n">
        <v>0</v>
      </c>
    </row>
    <row r="2880">
      <c r="A2880" t="inlineStr">
        <is>
          <t>I913</t>
        </is>
      </c>
      <c r="B2880" t="inlineStr">
        <is>
          <t>Q3-2025-Data-Requirements-121920_BISLIG ES</t>
        </is>
      </c>
      <c r="C2880" t="n">
        <v>0</v>
      </c>
    </row>
    <row r="2881">
      <c r="A2881" t="inlineStr">
        <is>
          <t>I913</t>
        </is>
      </c>
      <c r="B2881" t="inlineStr">
        <is>
          <t>Q3-2025-Data-Requirements-191523_BALUD PS</t>
        </is>
      </c>
      <c r="C2881" t="n">
        <v>0</v>
      </c>
    </row>
    <row r="2882">
      <c r="A2882" t="inlineStr">
        <is>
          <t>K913</t>
        </is>
      </c>
      <c r="B2882" t="inlineStr">
        <is>
          <t>Q3-2025-Data-Requirements-121920_BISLIG ES</t>
        </is>
      </c>
      <c r="C2882" t="n">
        <v>0</v>
      </c>
    </row>
    <row r="2883">
      <c r="A2883" t="inlineStr">
        <is>
          <t>K913</t>
        </is>
      </c>
      <c r="B2883" t="inlineStr">
        <is>
          <t>Q3-2025-Data-Requirements-191523_BALUD PS</t>
        </is>
      </c>
      <c r="C2883" t="n">
        <v>0</v>
      </c>
    </row>
    <row r="2884">
      <c r="A2884" t="inlineStr">
        <is>
          <t>M913</t>
        </is>
      </c>
      <c r="B2884" t="inlineStr">
        <is>
          <t>Q3-2025-Data-Requirements-121920_BISLIG ES</t>
        </is>
      </c>
      <c r="C2884" t="n">
        <v>0</v>
      </c>
    </row>
    <row r="2885">
      <c r="A2885" t="inlineStr">
        <is>
          <t>M913</t>
        </is>
      </c>
      <c r="B2885" t="inlineStr">
        <is>
          <t>Q3-2025-Data-Requirements-191523_BALUD PS</t>
        </is>
      </c>
      <c r="C2885" t="n">
        <v>0</v>
      </c>
    </row>
    <row r="2886">
      <c r="A2886" t="inlineStr">
        <is>
          <t>O913</t>
        </is>
      </c>
      <c r="B2886" t="inlineStr">
        <is>
          <t>Q3-2025-Data-Requirements-121920_BISLIG ES</t>
        </is>
      </c>
      <c r="C2886" t="n">
        <v>0</v>
      </c>
    </row>
    <row r="2887">
      <c r="A2887" t="inlineStr">
        <is>
          <t>O913</t>
        </is>
      </c>
      <c r="B2887" t="inlineStr">
        <is>
          <t>Q3-2025-Data-Requirements-191523_BALUD PS</t>
        </is>
      </c>
      <c r="C2887" t="n">
        <v>0</v>
      </c>
    </row>
    <row r="2888">
      <c r="A2888" t="inlineStr">
        <is>
          <t>Q913</t>
        </is>
      </c>
      <c r="B2888" t="inlineStr">
        <is>
          <t>Q3-2025-Data-Requirements-121920_BISLIG ES</t>
        </is>
      </c>
      <c r="C2888" t="n">
        <v>0</v>
      </c>
    </row>
    <row r="2889">
      <c r="A2889" t="inlineStr">
        <is>
          <t>Q913</t>
        </is>
      </c>
      <c r="B2889" t="inlineStr">
        <is>
          <t>Q3-2025-Data-Requirements-191523_BALUD PS</t>
        </is>
      </c>
      <c r="C2889" t="n">
        <v>0</v>
      </c>
    </row>
    <row r="2890">
      <c r="A2890" t="inlineStr">
        <is>
          <t>S913</t>
        </is>
      </c>
      <c r="B2890" t="inlineStr">
        <is>
          <t>Q3-2025-Data-Requirements-121920_BISLIG ES</t>
        </is>
      </c>
      <c r="C2890" t="n">
        <v>0</v>
      </c>
    </row>
    <row r="2891">
      <c r="A2891" t="inlineStr">
        <is>
          <t>S913</t>
        </is>
      </c>
      <c r="B2891" t="inlineStr">
        <is>
          <t>Q3-2025-Data-Requirements-191523_BALUD PS</t>
        </is>
      </c>
      <c r="C2891" t="n">
        <v>0</v>
      </c>
    </row>
    <row r="2892">
      <c r="A2892" t="inlineStr">
        <is>
          <t>E914</t>
        </is>
      </c>
      <c r="B2892" t="inlineStr">
        <is>
          <t>Q3-2025-Data-Requirements-121920_BISLIG ES</t>
        </is>
      </c>
      <c r="C2892" t="n">
        <v>0</v>
      </c>
    </row>
    <row r="2893">
      <c r="A2893" t="inlineStr">
        <is>
          <t>E914</t>
        </is>
      </c>
      <c r="B2893" t="inlineStr">
        <is>
          <t>Q3-2025-Data-Requirements-191523_BALUD PS</t>
        </is>
      </c>
      <c r="C2893" t="n">
        <v>0</v>
      </c>
    </row>
    <row r="2894">
      <c r="A2894" t="inlineStr">
        <is>
          <t>G914</t>
        </is>
      </c>
      <c r="B2894" t="inlineStr">
        <is>
          <t>Q3-2025-Data-Requirements-121920_BISLIG ES</t>
        </is>
      </c>
      <c r="C2894" t="n">
        <v>0</v>
      </c>
    </row>
    <row r="2895">
      <c r="A2895" t="inlineStr">
        <is>
          <t>G914</t>
        </is>
      </c>
      <c r="B2895" t="inlineStr">
        <is>
          <t>Q3-2025-Data-Requirements-191523_BALUD PS</t>
        </is>
      </c>
      <c r="C2895" t="n">
        <v>0</v>
      </c>
    </row>
    <row r="2896">
      <c r="A2896" t="inlineStr">
        <is>
          <t>I914</t>
        </is>
      </c>
      <c r="B2896" t="inlineStr">
        <is>
          <t>Q3-2025-Data-Requirements-121920_BISLIG ES</t>
        </is>
      </c>
      <c r="C2896" t="n">
        <v>0</v>
      </c>
    </row>
    <row r="2897">
      <c r="A2897" t="inlineStr">
        <is>
          <t>I914</t>
        </is>
      </c>
      <c r="B2897" t="inlineStr">
        <is>
          <t>Q3-2025-Data-Requirements-191523_BALUD PS</t>
        </is>
      </c>
      <c r="C2897" t="n">
        <v>0</v>
      </c>
    </row>
    <row r="2898">
      <c r="A2898" t="inlineStr">
        <is>
          <t>K914</t>
        </is>
      </c>
      <c r="B2898" t="inlineStr">
        <is>
          <t>Q3-2025-Data-Requirements-121920_BISLIG ES</t>
        </is>
      </c>
      <c r="C2898" t="n">
        <v>0</v>
      </c>
    </row>
    <row r="2899">
      <c r="A2899" t="inlineStr">
        <is>
          <t>K914</t>
        </is>
      </c>
      <c r="B2899" t="inlineStr">
        <is>
          <t>Q3-2025-Data-Requirements-191523_BALUD PS</t>
        </is>
      </c>
      <c r="C2899" t="n">
        <v>0</v>
      </c>
    </row>
    <row r="2900">
      <c r="A2900" t="inlineStr">
        <is>
          <t>M914</t>
        </is>
      </c>
      <c r="B2900" t="inlineStr">
        <is>
          <t>Q3-2025-Data-Requirements-121920_BISLIG ES</t>
        </is>
      </c>
      <c r="C2900" t="n">
        <v>0</v>
      </c>
    </row>
    <row r="2901">
      <c r="A2901" t="inlineStr">
        <is>
          <t>M914</t>
        </is>
      </c>
      <c r="B2901" t="inlineStr">
        <is>
          <t>Q3-2025-Data-Requirements-191523_BALUD PS</t>
        </is>
      </c>
      <c r="C2901" t="n">
        <v>0</v>
      </c>
    </row>
    <row r="2902">
      <c r="A2902" t="inlineStr">
        <is>
          <t>O914</t>
        </is>
      </c>
      <c r="B2902" t="inlineStr">
        <is>
          <t>Q3-2025-Data-Requirements-121920_BISLIG ES</t>
        </is>
      </c>
      <c r="C2902" t="n">
        <v>0</v>
      </c>
    </row>
    <row r="2903">
      <c r="A2903" t="inlineStr">
        <is>
          <t>O914</t>
        </is>
      </c>
      <c r="B2903" t="inlineStr">
        <is>
          <t>Q3-2025-Data-Requirements-191523_BALUD PS</t>
        </is>
      </c>
      <c r="C2903" t="n">
        <v>0</v>
      </c>
    </row>
    <row r="2904">
      <c r="A2904" t="inlineStr">
        <is>
          <t>Q914</t>
        </is>
      </c>
      <c r="B2904" t="inlineStr">
        <is>
          <t>Q3-2025-Data-Requirements-121920_BISLIG ES</t>
        </is>
      </c>
      <c r="C2904" t="n">
        <v>0</v>
      </c>
    </row>
    <row r="2905">
      <c r="A2905" t="inlineStr">
        <is>
          <t>Q914</t>
        </is>
      </c>
      <c r="B2905" t="inlineStr">
        <is>
          <t>Q3-2025-Data-Requirements-191523_BALUD PS</t>
        </is>
      </c>
      <c r="C2905" t="n">
        <v>0</v>
      </c>
    </row>
    <row r="2906">
      <c r="A2906" t="inlineStr">
        <is>
          <t>S914</t>
        </is>
      </c>
      <c r="B2906" t="inlineStr">
        <is>
          <t>Q3-2025-Data-Requirements-121920_BISLIG ES</t>
        </is>
      </c>
      <c r="C2906" t="n">
        <v>0</v>
      </c>
    </row>
    <row r="2907">
      <c r="A2907" t="inlineStr">
        <is>
          <t>S914</t>
        </is>
      </c>
      <c r="B2907" t="inlineStr">
        <is>
          <t>Q3-2025-Data-Requirements-191523_BALUD PS</t>
        </is>
      </c>
      <c r="C2907" t="n">
        <v>0</v>
      </c>
    </row>
    <row r="2908">
      <c r="A2908" t="inlineStr">
        <is>
          <t>E915</t>
        </is>
      </c>
      <c r="B2908" t="inlineStr">
        <is>
          <t>Q3-2025-Data-Requirements-121920_BISLIG ES</t>
        </is>
      </c>
      <c r="C2908" t="n">
        <v>0</v>
      </c>
    </row>
    <row r="2909">
      <c r="A2909" t="inlineStr">
        <is>
          <t>E915</t>
        </is>
      </c>
      <c r="B2909" t="inlineStr">
        <is>
          <t>Q3-2025-Data-Requirements-191523_BALUD PS</t>
        </is>
      </c>
      <c r="C2909" t="n">
        <v>0</v>
      </c>
    </row>
    <row r="2910">
      <c r="A2910" t="inlineStr">
        <is>
          <t>G915</t>
        </is>
      </c>
      <c r="B2910" t="inlineStr">
        <is>
          <t>Q3-2025-Data-Requirements-121920_BISLIG ES</t>
        </is>
      </c>
      <c r="C2910" t="n">
        <v>0</v>
      </c>
    </row>
    <row r="2911">
      <c r="A2911" t="inlineStr">
        <is>
          <t>G915</t>
        </is>
      </c>
      <c r="B2911" t="inlineStr">
        <is>
          <t>Q3-2025-Data-Requirements-191523_BALUD PS</t>
        </is>
      </c>
      <c r="C2911" t="n">
        <v>0</v>
      </c>
    </row>
    <row r="2912">
      <c r="A2912" t="inlineStr">
        <is>
          <t>I915</t>
        </is>
      </c>
      <c r="B2912" t="inlineStr">
        <is>
          <t>Q3-2025-Data-Requirements-121920_BISLIG ES</t>
        </is>
      </c>
      <c r="C2912" t="n">
        <v>0</v>
      </c>
    </row>
    <row r="2913">
      <c r="A2913" t="inlineStr">
        <is>
          <t>I915</t>
        </is>
      </c>
      <c r="B2913" t="inlineStr">
        <is>
          <t>Q3-2025-Data-Requirements-191523_BALUD PS</t>
        </is>
      </c>
      <c r="C2913" t="n">
        <v>0</v>
      </c>
    </row>
    <row r="2914">
      <c r="A2914" t="inlineStr">
        <is>
          <t>K915</t>
        </is>
      </c>
      <c r="B2914" t="inlineStr">
        <is>
          <t>Q3-2025-Data-Requirements-121920_BISLIG ES</t>
        </is>
      </c>
      <c r="C2914" t="n">
        <v>0</v>
      </c>
    </row>
    <row r="2915">
      <c r="A2915" t="inlineStr">
        <is>
          <t>K915</t>
        </is>
      </c>
      <c r="B2915" t="inlineStr">
        <is>
          <t>Q3-2025-Data-Requirements-191523_BALUD PS</t>
        </is>
      </c>
      <c r="C2915" t="n">
        <v>0</v>
      </c>
    </row>
    <row r="2916">
      <c r="A2916" t="inlineStr">
        <is>
          <t>M915</t>
        </is>
      </c>
      <c r="B2916" t="inlineStr">
        <is>
          <t>Q3-2025-Data-Requirements-121920_BISLIG ES</t>
        </is>
      </c>
      <c r="C2916" t="n">
        <v>0</v>
      </c>
    </row>
    <row r="2917">
      <c r="A2917" t="inlineStr">
        <is>
          <t>M915</t>
        </is>
      </c>
      <c r="B2917" t="inlineStr">
        <is>
          <t>Q3-2025-Data-Requirements-191523_BALUD PS</t>
        </is>
      </c>
      <c r="C2917" t="n">
        <v>0</v>
      </c>
    </row>
    <row r="2918">
      <c r="A2918" t="inlineStr">
        <is>
          <t>O915</t>
        </is>
      </c>
      <c r="B2918" t="inlineStr">
        <is>
          <t>Q3-2025-Data-Requirements-121920_BISLIG ES</t>
        </is>
      </c>
      <c r="C2918" t="n">
        <v>0</v>
      </c>
    </row>
    <row r="2919">
      <c r="A2919" t="inlineStr">
        <is>
          <t>O915</t>
        </is>
      </c>
      <c r="B2919" t="inlineStr">
        <is>
          <t>Q3-2025-Data-Requirements-191523_BALUD PS</t>
        </is>
      </c>
      <c r="C2919" t="n">
        <v>0</v>
      </c>
    </row>
    <row r="2920">
      <c r="A2920" t="inlineStr">
        <is>
          <t>Q915</t>
        </is>
      </c>
      <c r="B2920" t="inlineStr">
        <is>
          <t>Q3-2025-Data-Requirements-121920_BISLIG ES</t>
        </is>
      </c>
      <c r="C2920" t="n">
        <v>0</v>
      </c>
    </row>
    <row r="2921">
      <c r="A2921" t="inlineStr">
        <is>
          <t>Q915</t>
        </is>
      </c>
      <c r="B2921" t="inlineStr">
        <is>
          <t>Q3-2025-Data-Requirements-191523_BALUD PS</t>
        </is>
      </c>
      <c r="C2921" t="n">
        <v>0</v>
      </c>
    </row>
    <row r="2922">
      <c r="A2922" t="inlineStr">
        <is>
          <t>S915</t>
        </is>
      </c>
      <c r="B2922" t="inlineStr">
        <is>
          <t>Q3-2025-Data-Requirements-121920_BISLIG ES</t>
        </is>
      </c>
      <c r="C2922" t="n">
        <v>0</v>
      </c>
    </row>
    <row r="2923">
      <c r="A2923" t="inlineStr">
        <is>
          <t>S915</t>
        </is>
      </c>
      <c r="B2923" t="inlineStr">
        <is>
          <t>Q3-2025-Data-Requirements-191523_BALUD PS</t>
        </is>
      </c>
      <c r="C2923" t="n">
        <v>0</v>
      </c>
    </row>
    <row r="2924">
      <c r="A2924" t="inlineStr">
        <is>
          <t>D7</t>
        </is>
      </c>
      <c r="B2924" t="inlineStr">
        <is>
          <t>Q3-2025-Data-Requirements-191523_BALUD PS</t>
        </is>
      </c>
      <c r="C2924" t="n">
        <v>0</v>
      </c>
    </row>
    <row r="2925">
      <c r="A2925" t="inlineStr">
        <is>
          <t>D8</t>
        </is>
      </c>
      <c r="B2925" t="inlineStr">
        <is>
          <t>Q3-2025-Data-Requirements-191523_BALUD PS</t>
        </is>
      </c>
      <c r="C2925" t="n">
        <v>0</v>
      </c>
    </row>
    <row r="2926">
      <c r="A2926" t="inlineStr">
        <is>
          <t>D11</t>
        </is>
      </c>
      <c r="B2926" t="inlineStr">
        <is>
          <t>Q3-2025-Data-Requirements-191523_BALUD PS</t>
        </is>
      </c>
      <c r="C2926" t="n">
        <v>0</v>
      </c>
    </row>
    <row r="2927">
      <c r="A2927" t="inlineStr">
        <is>
          <t>E11</t>
        </is>
      </c>
      <c r="B2927" t="inlineStr">
        <is>
          <t>Q3-2025-Data-Requirements-191523_BALUD PS</t>
        </is>
      </c>
      <c r="C2927" t="n">
        <v>0</v>
      </c>
    </row>
    <row r="2928">
      <c r="A2928" t="inlineStr">
        <is>
          <t>F11</t>
        </is>
      </c>
      <c r="B2928" t="inlineStr">
        <is>
          <t>Q3-2025-Data-Requirements-191523_BALUD PS</t>
        </is>
      </c>
      <c r="C2928" t="n">
        <v>0</v>
      </c>
    </row>
    <row r="2929">
      <c r="A2929" t="inlineStr">
        <is>
          <t>G11</t>
        </is>
      </c>
      <c r="B2929" t="inlineStr">
        <is>
          <t>Q3-2025-Data-Requirements-191523_BALUD PS</t>
        </is>
      </c>
      <c r="C2929" t="n">
        <v>0</v>
      </c>
    </row>
    <row r="2930">
      <c r="A2930" t="inlineStr">
        <is>
          <t>D12</t>
        </is>
      </c>
      <c r="B2930" t="inlineStr">
        <is>
          <t>Q3-2025-Data-Requirements-191523_BALUD PS</t>
        </is>
      </c>
      <c r="C2930" t="n">
        <v>0</v>
      </c>
    </row>
    <row r="2931">
      <c r="A2931" t="inlineStr">
        <is>
          <t>E12</t>
        </is>
      </c>
      <c r="B2931" t="inlineStr">
        <is>
          <t>Q3-2025-Data-Requirements-191523_BALUD PS</t>
        </is>
      </c>
      <c r="C2931" t="n">
        <v>0</v>
      </c>
    </row>
    <row r="2932">
      <c r="A2932" t="inlineStr">
        <is>
          <t>F12</t>
        </is>
      </c>
      <c r="B2932" t="inlineStr">
        <is>
          <t>Q3-2025-Data-Requirements-191523_BALUD PS</t>
        </is>
      </c>
      <c r="C2932" t="n">
        <v>0</v>
      </c>
    </row>
    <row r="2933">
      <c r="A2933" t="inlineStr">
        <is>
          <t>G12</t>
        </is>
      </c>
      <c r="B2933" t="inlineStr">
        <is>
          <t>Q3-2025-Data-Requirements-191523_BALUD PS</t>
        </is>
      </c>
      <c r="C2933" t="n">
        <v>0</v>
      </c>
    </row>
    <row r="2934">
      <c r="A2934" t="inlineStr">
        <is>
          <t>F16</t>
        </is>
      </c>
      <c r="B2934" t="inlineStr">
        <is>
          <t>Q3-2025-Data-Requirements-191523_BALUD PS</t>
        </is>
      </c>
      <c r="C2934" t="n">
        <v>0</v>
      </c>
    </row>
    <row r="2935">
      <c r="A2935" t="inlineStr">
        <is>
          <t>G16</t>
        </is>
      </c>
      <c r="B2935" t="inlineStr">
        <is>
          <t>Q3-2025-Data-Requirements-191523_BALUD PS</t>
        </is>
      </c>
      <c r="C2935" t="n">
        <v>0</v>
      </c>
    </row>
    <row r="2936">
      <c r="A2936" t="inlineStr">
        <is>
          <t>I16</t>
        </is>
      </c>
      <c r="B2936" t="inlineStr">
        <is>
          <t>Q3-2025-Data-Requirements-191523_BALUD PS</t>
        </is>
      </c>
      <c r="C2936" t="n">
        <v>0</v>
      </c>
    </row>
    <row r="2937">
      <c r="A2937" t="inlineStr">
        <is>
          <t>J16</t>
        </is>
      </c>
      <c r="B2937" t="inlineStr">
        <is>
          <t>Q3-2025-Data-Requirements-191523_BALUD PS</t>
        </is>
      </c>
      <c r="C2937" t="n">
        <v>0</v>
      </c>
    </row>
    <row r="2938">
      <c r="A2938" t="inlineStr">
        <is>
          <t>F17</t>
        </is>
      </c>
      <c r="B2938" t="inlineStr">
        <is>
          <t>Q3-2025-Data-Requirements-191523_BALUD PS</t>
        </is>
      </c>
      <c r="C2938" t="n">
        <v>0</v>
      </c>
    </row>
    <row r="2939">
      <c r="A2939" t="inlineStr">
        <is>
          <t>G17</t>
        </is>
      </c>
      <c r="B2939" t="inlineStr">
        <is>
          <t>Q3-2025-Data-Requirements-191523_BALUD PS</t>
        </is>
      </c>
      <c r="C2939" t="n">
        <v>0</v>
      </c>
    </row>
    <row r="2940">
      <c r="A2940" t="inlineStr">
        <is>
          <t>I17</t>
        </is>
      </c>
      <c r="B2940" t="inlineStr">
        <is>
          <t>Q3-2025-Data-Requirements-191523_BALUD PS</t>
        </is>
      </c>
      <c r="C2940" t="n">
        <v>0</v>
      </c>
    </row>
    <row r="2941">
      <c r="A2941" t="inlineStr">
        <is>
          <t>J17</t>
        </is>
      </c>
      <c r="B2941" t="inlineStr">
        <is>
          <t>Q3-2025-Data-Requirements-191523_BALUD PS</t>
        </is>
      </c>
      <c r="C2941" t="n">
        <v>0</v>
      </c>
    </row>
    <row r="2942">
      <c r="A2942" t="inlineStr">
        <is>
          <t>F18</t>
        </is>
      </c>
      <c r="B2942" t="inlineStr">
        <is>
          <t>Q3-2025-Data-Requirements-191523_BALUD PS</t>
        </is>
      </c>
      <c r="C2942" t="n">
        <v>0</v>
      </c>
    </row>
    <row r="2943">
      <c r="A2943" t="inlineStr">
        <is>
          <t>G18</t>
        </is>
      </c>
      <c r="B2943" t="inlineStr">
        <is>
          <t>Q3-2025-Data-Requirements-191523_BALUD PS</t>
        </is>
      </c>
      <c r="C2943" t="n">
        <v>0</v>
      </c>
    </row>
    <row r="2944">
      <c r="A2944" t="inlineStr">
        <is>
          <t>I18</t>
        </is>
      </c>
      <c r="B2944" t="inlineStr">
        <is>
          <t>Q3-2025-Data-Requirements-191523_BALUD PS</t>
        </is>
      </c>
      <c r="C2944" t="n">
        <v>0</v>
      </c>
    </row>
    <row r="2945">
      <c r="A2945" t="inlineStr">
        <is>
          <t>J18</t>
        </is>
      </c>
      <c r="B2945" t="inlineStr">
        <is>
          <t>Q3-2025-Data-Requirements-191523_BALUD PS</t>
        </is>
      </c>
      <c r="C2945" t="n">
        <v>0</v>
      </c>
    </row>
    <row r="2946">
      <c r="A2946" t="inlineStr">
        <is>
          <t>F19</t>
        </is>
      </c>
      <c r="B2946" t="inlineStr">
        <is>
          <t>Q3-2025-Data-Requirements-191523_BALUD PS</t>
        </is>
      </c>
      <c r="C2946" t="n">
        <v>0</v>
      </c>
    </row>
    <row r="2947">
      <c r="A2947" t="inlineStr">
        <is>
          <t>G19</t>
        </is>
      </c>
      <c r="B2947" t="inlineStr">
        <is>
          <t>Q3-2025-Data-Requirements-191523_BALUD PS</t>
        </is>
      </c>
      <c r="C2947" t="n">
        <v>0</v>
      </c>
    </row>
    <row r="2948">
      <c r="A2948" t="inlineStr">
        <is>
          <t>I19</t>
        </is>
      </c>
      <c r="B2948" t="inlineStr">
        <is>
          <t>Q3-2025-Data-Requirements-191523_BALUD PS</t>
        </is>
      </c>
      <c r="C2948" t="n">
        <v>0</v>
      </c>
    </row>
    <row r="2949">
      <c r="A2949" t="inlineStr">
        <is>
          <t>J19</t>
        </is>
      </c>
      <c r="B2949" t="inlineStr">
        <is>
          <t>Q3-2025-Data-Requirements-191523_BALUD PS</t>
        </is>
      </c>
      <c r="C2949" t="n">
        <v>0</v>
      </c>
    </row>
    <row r="2950">
      <c r="A2950" t="inlineStr">
        <is>
          <t>F21</t>
        </is>
      </c>
      <c r="B2950" t="inlineStr">
        <is>
          <t>Q3-2025-Data-Requirements-191523_BALUD PS</t>
        </is>
      </c>
      <c r="C2950" t="n">
        <v>0</v>
      </c>
    </row>
    <row r="2951">
      <c r="A2951" t="inlineStr">
        <is>
          <t>G21</t>
        </is>
      </c>
      <c r="B2951" t="inlineStr">
        <is>
          <t>Q3-2025-Data-Requirements-191523_BALUD PS</t>
        </is>
      </c>
      <c r="C2951" t="n">
        <v>0</v>
      </c>
    </row>
    <row r="2952">
      <c r="A2952" t="inlineStr">
        <is>
          <t>I21</t>
        </is>
      </c>
      <c r="B2952" t="inlineStr">
        <is>
          <t>Q3-2025-Data-Requirements-191523_BALUD PS</t>
        </is>
      </c>
      <c r="C2952" t="n">
        <v>0</v>
      </c>
    </row>
    <row r="2953">
      <c r="A2953" t="inlineStr">
        <is>
          <t>J21</t>
        </is>
      </c>
      <c r="B2953" t="inlineStr">
        <is>
          <t>Q3-2025-Data-Requirements-191523_BALUD PS</t>
        </is>
      </c>
      <c r="C2953" t="n">
        <v>0</v>
      </c>
    </row>
    <row r="2954">
      <c r="A2954" t="inlineStr">
        <is>
          <t>F22</t>
        </is>
      </c>
      <c r="B2954" t="inlineStr">
        <is>
          <t>Q3-2025-Data-Requirements-191523_BALUD PS</t>
        </is>
      </c>
      <c r="C2954" t="n">
        <v>0</v>
      </c>
    </row>
    <row r="2955">
      <c r="A2955" t="inlineStr">
        <is>
          <t>G22</t>
        </is>
      </c>
      <c r="B2955" t="inlineStr">
        <is>
          <t>Q3-2025-Data-Requirements-191523_BALUD PS</t>
        </is>
      </c>
      <c r="C2955" t="n">
        <v>0</v>
      </c>
    </row>
    <row r="2956">
      <c r="A2956" t="inlineStr">
        <is>
          <t>I22</t>
        </is>
      </c>
      <c r="B2956" t="inlineStr">
        <is>
          <t>Q3-2025-Data-Requirements-191523_BALUD PS</t>
        </is>
      </c>
      <c r="C2956" t="n">
        <v>0</v>
      </c>
    </row>
    <row r="2957">
      <c r="A2957" t="inlineStr">
        <is>
          <t>J22</t>
        </is>
      </c>
      <c r="B2957" t="inlineStr">
        <is>
          <t>Q3-2025-Data-Requirements-191523_BALUD PS</t>
        </is>
      </c>
      <c r="C2957" t="n">
        <v>0</v>
      </c>
    </row>
    <row r="2958">
      <c r="A2958" t="inlineStr">
        <is>
          <t>F23</t>
        </is>
      </c>
      <c r="B2958" t="inlineStr">
        <is>
          <t>Q3-2025-Data-Requirements-191523_BALUD PS</t>
        </is>
      </c>
      <c r="C2958" t="n">
        <v>0</v>
      </c>
    </row>
    <row r="2959">
      <c r="A2959" t="inlineStr">
        <is>
          <t>G23</t>
        </is>
      </c>
      <c r="B2959" t="inlineStr">
        <is>
          <t>Q3-2025-Data-Requirements-191523_BALUD PS</t>
        </is>
      </c>
      <c r="C2959" t="n">
        <v>0</v>
      </c>
    </row>
    <row r="2960">
      <c r="A2960" t="inlineStr">
        <is>
          <t>I23</t>
        </is>
      </c>
      <c r="B2960" t="inlineStr">
        <is>
          <t>Q3-2025-Data-Requirements-191523_BALUD PS</t>
        </is>
      </c>
      <c r="C2960" t="n">
        <v>0</v>
      </c>
    </row>
    <row r="2961">
      <c r="A2961" t="inlineStr">
        <is>
          <t>J23</t>
        </is>
      </c>
      <c r="B2961" t="inlineStr">
        <is>
          <t>Q3-2025-Data-Requirements-191523_BALUD PS</t>
        </is>
      </c>
      <c r="C2961" t="n">
        <v>0</v>
      </c>
    </row>
    <row r="2962">
      <c r="A2962" t="inlineStr">
        <is>
          <t>F24</t>
        </is>
      </c>
      <c r="B2962" t="inlineStr">
        <is>
          <t>Q3-2025-Data-Requirements-191523_BALUD PS</t>
        </is>
      </c>
      <c r="C2962" t="n">
        <v>0</v>
      </c>
    </row>
    <row r="2963">
      <c r="A2963" t="inlineStr">
        <is>
          <t>G24</t>
        </is>
      </c>
      <c r="B2963" t="inlineStr">
        <is>
          <t>Q3-2025-Data-Requirements-191523_BALUD PS</t>
        </is>
      </c>
      <c r="C2963" t="n">
        <v>0</v>
      </c>
    </row>
    <row r="2964">
      <c r="A2964" t="inlineStr">
        <is>
          <t>I24</t>
        </is>
      </c>
      <c r="B2964" t="inlineStr">
        <is>
          <t>Q3-2025-Data-Requirements-191523_BALUD PS</t>
        </is>
      </c>
      <c r="C2964" t="n">
        <v>0</v>
      </c>
    </row>
    <row r="2965">
      <c r="A2965" t="inlineStr">
        <is>
          <t>J24</t>
        </is>
      </c>
      <c r="B2965" t="inlineStr">
        <is>
          <t>Q3-2025-Data-Requirements-191523_BALUD PS</t>
        </is>
      </c>
      <c r="C2965" t="n">
        <v>0</v>
      </c>
    </row>
    <row r="2966">
      <c r="A2966" t="inlineStr">
        <is>
          <t>F25</t>
        </is>
      </c>
      <c r="B2966" t="inlineStr">
        <is>
          <t>Q3-2025-Data-Requirements-191523_BALUD PS</t>
        </is>
      </c>
      <c r="C2966" t="n">
        <v>0</v>
      </c>
    </row>
    <row r="2967">
      <c r="A2967" t="inlineStr">
        <is>
          <t>G25</t>
        </is>
      </c>
      <c r="B2967" t="inlineStr">
        <is>
          <t>Q3-2025-Data-Requirements-191523_BALUD PS</t>
        </is>
      </c>
      <c r="C2967" t="n">
        <v>0</v>
      </c>
    </row>
    <row r="2968">
      <c r="A2968" t="inlineStr">
        <is>
          <t>I25</t>
        </is>
      </c>
      <c r="B2968" t="inlineStr">
        <is>
          <t>Q3-2025-Data-Requirements-191523_BALUD PS</t>
        </is>
      </c>
      <c r="C2968" t="n">
        <v>0</v>
      </c>
    </row>
    <row r="2969">
      <c r="A2969" t="inlineStr">
        <is>
          <t>J25</t>
        </is>
      </c>
      <c r="B2969" t="inlineStr">
        <is>
          <t>Q3-2025-Data-Requirements-191523_BALUD PS</t>
        </is>
      </c>
      <c r="C2969" t="n">
        <v>0</v>
      </c>
    </row>
    <row r="2970">
      <c r="A2970" t="inlineStr">
        <is>
          <t>F26</t>
        </is>
      </c>
      <c r="B2970" t="inlineStr">
        <is>
          <t>Q3-2025-Data-Requirements-191523_BALUD PS</t>
        </is>
      </c>
      <c r="C2970" t="n">
        <v>0</v>
      </c>
    </row>
    <row r="2971">
      <c r="A2971" t="inlineStr">
        <is>
          <t>G26</t>
        </is>
      </c>
      <c r="B2971" t="inlineStr">
        <is>
          <t>Q3-2025-Data-Requirements-191523_BALUD PS</t>
        </is>
      </c>
      <c r="C2971" t="n">
        <v>0</v>
      </c>
    </row>
    <row r="2972">
      <c r="A2972" t="inlineStr">
        <is>
          <t>I26</t>
        </is>
      </c>
      <c r="B2972" t="inlineStr">
        <is>
          <t>Q3-2025-Data-Requirements-191523_BALUD PS</t>
        </is>
      </c>
      <c r="C2972" t="n">
        <v>0</v>
      </c>
    </row>
    <row r="2973">
      <c r="A2973" t="inlineStr">
        <is>
          <t>J26</t>
        </is>
      </c>
      <c r="B2973" t="inlineStr">
        <is>
          <t>Q3-2025-Data-Requirements-191523_BALUD PS</t>
        </is>
      </c>
      <c r="C2973" t="n">
        <v>0</v>
      </c>
    </row>
    <row r="2974">
      <c r="A2974" t="inlineStr">
        <is>
          <t>D30</t>
        </is>
      </c>
      <c r="B2974" t="inlineStr">
        <is>
          <t>Q3-2025-Data-Requirements-191523_BALUD PS</t>
        </is>
      </c>
      <c r="C2974" t="n">
        <v>0</v>
      </c>
    </row>
    <row r="2975">
      <c r="A2975" t="inlineStr">
        <is>
          <t>E30</t>
        </is>
      </c>
      <c r="B2975" t="inlineStr">
        <is>
          <t>Q3-2025-Data-Requirements-191523_BALUD PS</t>
        </is>
      </c>
      <c r="C2975" t="n">
        <v>0</v>
      </c>
    </row>
    <row r="2976">
      <c r="A2976" t="inlineStr">
        <is>
          <t>F30</t>
        </is>
      </c>
      <c r="B2976" t="inlineStr">
        <is>
          <t>Q3-2025-Data-Requirements-191523_BALUD PS</t>
        </is>
      </c>
      <c r="C2976" t="n">
        <v>0</v>
      </c>
    </row>
    <row r="2977">
      <c r="A2977" t="inlineStr">
        <is>
          <t>G30</t>
        </is>
      </c>
      <c r="B2977" t="inlineStr">
        <is>
          <t>Q3-2025-Data-Requirements-191523_BALUD PS</t>
        </is>
      </c>
      <c r="C2977" t="n">
        <v>0</v>
      </c>
    </row>
    <row r="2978">
      <c r="A2978" t="inlineStr">
        <is>
          <t>H30</t>
        </is>
      </c>
      <c r="B2978" t="inlineStr">
        <is>
          <t>Q3-2025-Data-Requirements-191523_BALUD PS</t>
        </is>
      </c>
      <c r="C2978" t="n">
        <v>0</v>
      </c>
    </row>
    <row r="2979">
      <c r="A2979" t="inlineStr">
        <is>
          <t>I30</t>
        </is>
      </c>
      <c r="B2979" t="inlineStr">
        <is>
          <t>Q3-2025-Data-Requirements-191523_BALUD PS</t>
        </is>
      </c>
      <c r="C2979" t="n">
        <v>0</v>
      </c>
    </row>
    <row r="2980">
      <c r="A2980" t="inlineStr">
        <is>
          <t>J30</t>
        </is>
      </c>
      <c r="B2980" t="inlineStr">
        <is>
          <t>Q3-2025-Data-Requirements-191523_BALUD PS</t>
        </is>
      </c>
      <c r="C2980" t="n">
        <v>0</v>
      </c>
    </row>
    <row r="2981">
      <c r="A2981" t="inlineStr">
        <is>
          <t>D31</t>
        </is>
      </c>
      <c r="B2981" t="inlineStr">
        <is>
          <t>Q3-2025-Data-Requirements-191523_BALUD PS</t>
        </is>
      </c>
      <c r="C2981" t="n">
        <v>0</v>
      </c>
    </row>
    <row r="2982">
      <c r="A2982" t="inlineStr">
        <is>
          <t>E31</t>
        </is>
      </c>
      <c r="B2982" t="inlineStr">
        <is>
          <t>Q3-2025-Data-Requirements-191523_BALUD PS</t>
        </is>
      </c>
      <c r="C2982" t="n">
        <v>0</v>
      </c>
    </row>
    <row r="2983">
      <c r="A2983" t="inlineStr">
        <is>
          <t>F31</t>
        </is>
      </c>
      <c r="B2983" t="inlineStr">
        <is>
          <t>Q3-2025-Data-Requirements-191523_BALUD PS</t>
        </is>
      </c>
      <c r="C2983" t="n">
        <v>0</v>
      </c>
    </row>
    <row r="2984">
      <c r="A2984" t="inlineStr">
        <is>
          <t>G31</t>
        </is>
      </c>
      <c r="B2984" t="inlineStr">
        <is>
          <t>Q3-2025-Data-Requirements-191523_BALUD PS</t>
        </is>
      </c>
      <c r="C2984" t="n">
        <v>0</v>
      </c>
    </row>
    <row r="2985">
      <c r="A2985" t="inlineStr">
        <is>
          <t>H31</t>
        </is>
      </c>
      <c r="B2985" t="inlineStr">
        <is>
          <t>Q3-2025-Data-Requirements-191523_BALUD PS</t>
        </is>
      </c>
      <c r="C2985" t="n">
        <v>0</v>
      </c>
    </row>
    <row r="2986">
      <c r="A2986" t="inlineStr">
        <is>
          <t>I31</t>
        </is>
      </c>
      <c r="B2986" t="inlineStr">
        <is>
          <t>Q3-2025-Data-Requirements-191523_BALUD PS</t>
        </is>
      </c>
      <c r="C2986" t="n">
        <v>0</v>
      </c>
    </row>
    <row r="2987">
      <c r="A2987" t="inlineStr">
        <is>
          <t>J31</t>
        </is>
      </c>
      <c r="B2987" t="inlineStr">
        <is>
          <t>Q3-2025-Data-Requirements-191523_BALUD PS</t>
        </is>
      </c>
      <c r="C2987" t="n">
        <v>0</v>
      </c>
    </row>
    <row r="2988">
      <c r="A2988" t="inlineStr">
        <is>
          <t>D34</t>
        </is>
      </c>
      <c r="B2988" t="inlineStr">
        <is>
          <t>Q3-2025-Data-Requirements-191523_BALUD PS</t>
        </is>
      </c>
      <c r="C2988" t="n">
        <v>0</v>
      </c>
    </row>
    <row r="2989">
      <c r="A2989" t="inlineStr">
        <is>
          <t>E34</t>
        </is>
      </c>
      <c r="B2989" t="inlineStr">
        <is>
          <t>Q3-2025-Data-Requirements-191523_BALUD PS</t>
        </is>
      </c>
      <c r="C2989" t="n">
        <v>0</v>
      </c>
    </row>
    <row r="2990">
      <c r="A2990" t="inlineStr">
        <is>
          <t>F34</t>
        </is>
      </c>
      <c r="B2990" t="inlineStr">
        <is>
          <t>Q3-2025-Data-Requirements-191523_BALUD PS</t>
        </is>
      </c>
      <c r="C2990" t="n">
        <v>0</v>
      </c>
    </row>
    <row r="2991">
      <c r="A2991" t="inlineStr">
        <is>
          <t>G34</t>
        </is>
      </c>
      <c r="B2991" t="inlineStr">
        <is>
          <t>Q3-2025-Data-Requirements-191523_BALUD PS</t>
        </is>
      </c>
      <c r="C2991" t="n">
        <v>0</v>
      </c>
    </row>
    <row r="2992">
      <c r="A2992" t="inlineStr">
        <is>
          <t>H34</t>
        </is>
      </c>
      <c r="B2992" t="inlineStr">
        <is>
          <t>Q3-2025-Data-Requirements-191523_BALUD PS</t>
        </is>
      </c>
      <c r="C2992" t="n">
        <v>0</v>
      </c>
    </row>
    <row r="2993">
      <c r="A2993" t="inlineStr">
        <is>
          <t>I34</t>
        </is>
      </c>
      <c r="B2993" t="inlineStr">
        <is>
          <t>Q3-2025-Data-Requirements-191523_BALUD PS</t>
        </is>
      </c>
      <c r="C2993" t="n">
        <v>0</v>
      </c>
    </row>
    <row r="2994">
      <c r="A2994" t="inlineStr">
        <is>
          <t>D35</t>
        </is>
      </c>
      <c r="B2994" t="inlineStr">
        <is>
          <t>Q3-2025-Data-Requirements-191523_BALUD PS</t>
        </is>
      </c>
      <c r="C2994" t="n">
        <v>0</v>
      </c>
    </row>
    <row r="2995">
      <c r="A2995" t="inlineStr">
        <is>
          <t>E35</t>
        </is>
      </c>
      <c r="B2995" t="inlineStr">
        <is>
          <t>Q3-2025-Data-Requirements-191523_BALUD PS</t>
        </is>
      </c>
      <c r="C2995" t="n">
        <v>0</v>
      </c>
    </row>
    <row r="2996">
      <c r="A2996" t="inlineStr">
        <is>
          <t>F35</t>
        </is>
      </c>
      <c r="B2996" t="inlineStr">
        <is>
          <t>Q3-2025-Data-Requirements-191523_BALUD PS</t>
        </is>
      </c>
      <c r="C2996" t="n">
        <v>0</v>
      </c>
    </row>
    <row r="2997">
      <c r="A2997" t="inlineStr">
        <is>
          <t>G35</t>
        </is>
      </c>
      <c r="B2997" t="inlineStr">
        <is>
          <t>Q3-2025-Data-Requirements-191523_BALUD PS</t>
        </is>
      </c>
      <c r="C2997" t="n">
        <v>0</v>
      </c>
    </row>
    <row r="2998">
      <c r="A2998" t="inlineStr">
        <is>
          <t>H35</t>
        </is>
      </c>
      <c r="B2998" t="inlineStr">
        <is>
          <t>Q3-2025-Data-Requirements-191523_BALUD PS</t>
        </is>
      </c>
      <c r="C2998" t="n">
        <v>0</v>
      </c>
    </row>
    <row r="2999">
      <c r="A2999" t="inlineStr">
        <is>
          <t>I35</t>
        </is>
      </c>
      <c r="B2999" t="inlineStr">
        <is>
          <t>Q3-2025-Data-Requirements-191523_BALUD PS</t>
        </is>
      </c>
      <c r="C2999" t="n">
        <v>0</v>
      </c>
    </row>
    <row r="3000">
      <c r="A3000" t="inlineStr">
        <is>
          <t>I38</t>
        </is>
      </c>
      <c r="B3000" t="inlineStr">
        <is>
          <t>Q3-2025-Data-Requirements-191523_BALUD PS</t>
        </is>
      </c>
      <c r="C3000" t="n">
        <v>0</v>
      </c>
    </row>
    <row r="3001">
      <c r="A3001" t="inlineStr">
        <is>
          <t>I41</t>
        </is>
      </c>
      <c r="B3001" t="inlineStr">
        <is>
          <t>Q3-2025-Data-Requirements-191523_BALUD PS</t>
        </is>
      </c>
      <c r="C3001" t="n">
        <v>0</v>
      </c>
    </row>
    <row r="3002">
      <c r="A3002" t="inlineStr">
        <is>
          <t>I44</t>
        </is>
      </c>
      <c r="B3002" t="inlineStr">
        <is>
          <t>Q3-2025-Data-Requirements-191523_BALUD PS</t>
        </is>
      </c>
      <c r="C3002" t="n">
        <v>0</v>
      </c>
    </row>
    <row r="3003">
      <c r="A3003" t="inlineStr">
        <is>
          <t>I47</t>
        </is>
      </c>
      <c r="B3003" t="inlineStr">
        <is>
          <t>Q3-2025-Data-Requirements-191523_BALUD PS</t>
        </is>
      </c>
      <c r="C3003" t="n">
        <v>0</v>
      </c>
    </row>
    <row r="3004">
      <c r="A3004" t="inlineStr">
        <is>
          <t>I50</t>
        </is>
      </c>
      <c r="B3004" t="inlineStr">
        <is>
          <t>Q3-2025-Data-Requirements-191523_BALUD PS</t>
        </is>
      </c>
      <c r="C3004" t="n">
        <v>0</v>
      </c>
    </row>
    <row r="3005">
      <c r="A3005" t="inlineStr">
        <is>
          <t>D63</t>
        </is>
      </c>
      <c r="B3005" t="inlineStr">
        <is>
          <t>Q3-2025-Data-Requirements-191523_BALUD PS</t>
        </is>
      </c>
      <c r="C3005" t="n">
        <v>0</v>
      </c>
    </row>
    <row r="3006">
      <c r="A3006" t="inlineStr">
        <is>
          <t>F63</t>
        </is>
      </c>
      <c r="B3006" t="inlineStr">
        <is>
          <t>Q3-2025-Data-Requirements-191523_BALUD PS</t>
        </is>
      </c>
      <c r="C3006" t="n">
        <v>0</v>
      </c>
    </row>
    <row r="3007">
      <c r="A3007" t="inlineStr">
        <is>
          <t>E66</t>
        </is>
      </c>
      <c r="B3007" t="inlineStr">
        <is>
          <t>Q3-2025-Data-Requirements-191523_BALUD PS</t>
        </is>
      </c>
      <c r="C3007" t="n">
        <v>0</v>
      </c>
    </row>
    <row r="3008">
      <c r="A3008" t="inlineStr">
        <is>
          <t>F66</t>
        </is>
      </c>
      <c r="B3008" t="inlineStr">
        <is>
          <t>Q3-2025-Data-Requirements-191523_BALUD PS</t>
        </is>
      </c>
      <c r="C3008" t="n">
        <v>0</v>
      </c>
    </row>
    <row r="3009">
      <c r="A3009" t="inlineStr">
        <is>
          <t>G66</t>
        </is>
      </c>
      <c r="B3009" t="inlineStr">
        <is>
          <t>Q3-2025-Data-Requirements-191523_BALUD PS</t>
        </is>
      </c>
      <c r="C3009" t="n">
        <v>0</v>
      </c>
    </row>
    <row r="3010">
      <c r="A3010" t="inlineStr">
        <is>
          <t>H66</t>
        </is>
      </c>
      <c r="B3010" t="inlineStr">
        <is>
          <t>Q3-2025-Data-Requirements-191523_BALUD PS</t>
        </is>
      </c>
      <c r="C3010" t="n">
        <v>0</v>
      </c>
    </row>
    <row r="3011">
      <c r="A3011" t="inlineStr">
        <is>
          <t>I66</t>
        </is>
      </c>
      <c r="B3011" t="inlineStr">
        <is>
          <t>Q3-2025-Data-Requirements-191523_BALUD PS</t>
        </is>
      </c>
      <c r="C3011" t="n">
        <v>0</v>
      </c>
    </row>
    <row r="3012">
      <c r="A3012" t="inlineStr">
        <is>
          <t>J66</t>
        </is>
      </c>
      <c r="B3012" t="inlineStr">
        <is>
          <t>Q3-2025-Data-Requirements-191523_BALUD PS</t>
        </is>
      </c>
      <c r="C3012" t="n">
        <v>0</v>
      </c>
    </row>
    <row r="3013">
      <c r="A3013" t="inlineStr">
        <is>
          <t>K66</t>
        </is>
      </c>
      <c r="B3013" t="inlineStr">
        <is>
          <t>Q3-2025-Data-Requirements-191523_BALUD PS</t>
        </is>
      </c>
      <c r="C3013" t="n">
        <v>0</v>
      </c>
    </row>
    <row r="3014">
      <c r="A3014" t="inlineStr">
        <is>
          <t>E67</t>
        </is>
      </c>
      <c r="B3014" t="inlineStr">
        <is>
          <t>Q3-2025-Data-Requirements-191523_BALUD PS</t>
        </is>
      </c>
      <c r="C3014" t="n">
        <v>0</v>
      </c>
    </row>
    <row r="3015">
      <c r="A3015" t="inlineStr">
        <is>
          <t>F67</t>
        </is>
      </c>
      <c r="B3015" t="inlineStr">
        <is>
          <t>Q3-2025-Data-Requirements-191523_BALUD PS</t>
        </is>
      </c>
      <c r="C3015" t="n">
        <v>0</v>
      </c>
    </row>
    <row r="3016">
      <c r="A3016" t="inlineStr">
        <is>
          <t>G67</t>
        </is>
      </c>
      <c r="B3016" t="inlineStr">
        <is>
          <t>Q3-2025-Data-Requirements-191523_BALUD PS</t>
        </is>
      </c>
      <c r="C3016" t="n">
        <v>0</v>
      </c>
    </row>
    <row r="3017">
      <c r="A3017" t="inlineStr">
        <is>
          <t>H67</t>
        </is>
      </c>
      <c r="B3017" t="inlineStr">
        <is>
          <t>Q3-2025-Data-Requirements-191523_BALUD PS</t>
        </is>
      </c>
      <c r="C3017" t="n">
        <v>0</v>
      </c>
    </row>
    <row r="3018">
      <c r="A3018" t="inlineStr">
        <is>
          <t>I67</t>
        </is>
      </c>
      <c r="B3018" t="inlineStr">
        <is>
          <t>Q3-2025-Data-Requirements-191523_BALUD PS</t>
        </is>
      </c>
      <c r="C3018" t="n">
        <v>0</v>
      </c>
    </row>
    <row r="3019">
      <c r="A3019" t="inlineStr">
        <is>
          <t>J67</t>
        </is>
      </c>
      <c r="B3019" t="inlineStr">
        <is>
          <t>Q3-2025-Data-Requirements-191523_BALUD PS</t>
        </is>
      </c>
      <c r="C3019" t="n">
        <v>0</v>
      </c>
    </row>
    <row r="3020">
      <c r="A3020" t="inlineStr">
        <is>
          <t>K67</t>
        </is>
      </c>
      <c r="B3020" t="inlineStr">
        <is>
          <t>Q3-2025-Data-Requirements-191523_BALUD PS</t>
        </is>
      </c>
      <c r="C3020" t="n">
        <v>0</v>
      </c>
    </row>
    <row r="3021">
      <c r="A3021" t="inlineStr">
        <is>
          <t>E70</t>
        </is>
      </c>
      <c r="B3021" t="inlineStr">
        <is>
          <t>Q3-2025-Data-Requirements-191523_BALUD PS</t>
        </is>
      </c>
      <c r="C3021" t="n">
        <v>0</v>
      </c>
    </row>
    <row r="3022">
      <c r="A3022" t="inlineStr">
        <is>
          <t>F70</t>
        </is>
      </c>
      <c r="B3022" t="inlineStr">
        <is>
          <t>Q3-2025-Data-Requirements-191523_BALUD PS</t>
        </is>
      </c>
      <c r="C3022" t="n">
        <v>0</v>
      </c>
    </row>
    <row r="3023">
      <c r="A3023" t="inlineStr">
        <is>
          <t>G70</t>
        </is>
      </c>
      <c r="B3023" t="inlineStr">
        <is>
          <t>Q3-2025-Data-Requirements-191523_BALUD PS</t>
        </is>
      </c>
      <c r="C3023" t="n">
        <v>0</v>
      </c>
    </row>
    <row r="3024">
      <c r="A3024" t="inlineStr">
        <is>
          <t>H70</t>
        </is>
      </c>
      <c r="B3024" t="inlineStr">
        <is>
          <t>Q3-2025-Data-Requirements-191523_BALUD PS</t>
        </is>
      </c>
      <c r="C3024" t="n">
        <v>0</v>
      </c>
    </row>
    <row r="3025">
      <c r="A3025" t="inlineStr">
        <is>
          <t>I70</t>
        </is>
      </c>
      <c r="B3025" t="inlineStr">
        <is>
          <t>Q3-2025-Data-Requirements-191523_BALUD PS</t>
        </is>
      </c>
      <c r="C3025" t="n">
        <v>0</v>
      </c>
    </row>
    <row r="3026">
      <c r="A3026" t="inlineStr">
        <is>
          <t>J70</t>
        </is>
      </c>
      <c r="B3026" t="inlineStr">
        <is>
          <t>Q3-2025-Data-Requirements-191523_BALUD PS</t>
        </is>
      </c>
      <c r="C3026" t="n">
        <v>0</v>
      </c>
    </row>
    <row r="3027">
      <c r="A3027" t="inlineStr">
        <is>
          <t>E71</t>
        </is>
      </c>
      <c r="B3027" t="inlineStr">
        <is>
          <t>Q3-2025-Data-Requirements-191523_BALUD PS</t>
        </is>
      </c>
      <c r="C3027" t="n">
        <v>0</v>
      </c>
    </row>
    <row r="3028">
      <c r="A3028" t="inlineStr">
        <is>
          <t>F71</t>
        </is>
      </c>
      <c r="B3028" t="inlineStr">
        <is>
          <t>Q3-2025-Data-Requirements-191523_BALUD PS</t>
        </is>
      </c>
      <c r="C3028" t="n">
        <v>0</v>
      </c>
    </row>
    <row r="3029">
      <c r="A3029" t="inlineStr">
        <is>
          <t>G71</t>
        </is>
      </c>
      <c r="B3029" t="inlineStr">
        <is>
          <t>Q3-2025-Data-Requirements-191523_BALUD PS</t>
        </is>
      </c>
      <c r="C3029" t="n">
        <v>0</v>
      </c>
    </row>
    <row r="3030">
      <c r="A3030" t="inlineStr">
        <is>
          <t>H71</t>
        </is>
      </c>
      <c r="B3030" t="inlineStr">
        <is>
          <t>Q3-2025-Data-Requirements-191523_BALUD PS</t>
        </is>
      </c>
      <c r="C3030" t="n">
        <v>0</v>
      </c>
    </row>
    <row r="3031">
      <c r="A3031" t="inlineStr">
        <is>
          <t>I71</t>
        </is>
      </c>
      <c r="B3031" t="inlineStr">
        <is>
          <t>Q3-2025-Data-Requirements-191523_BALUD PS</t>
        </is>
      </c>
      <c r="C3031" t="n">
        <v>0</v>
      </c>
    </row>
    <row r="3032">
      <c r="A3032" t="inlineStr">
        <is>
          <t>J71</t>
        </is>
      </c>
      <c r="B3032" t="inlineStr">
        <is>
          <t>Q3-2025-Data-Requirements-191523_BALUD PS</t>
        </is>
      </c>
      <c r="C3032" t="n">
        <v>0</v>
      </c>
    </row>
    <row r="3033">
      <c r="A3033" t="inlineStr">
        <is>
          <t>D75</t>
        </is>
      </c>
      <c r="B3033" t="inlineStr">
        <is>
          <t>Q3-2025-Data-Requirements-191523_BALUD PS</t>
        </is>
      </c>
      <c r="C3033" t="n">
        <v>0</v>
      </c>
    </row>
    <row r="3034">
      <c r="A3034" t="inlineStr">
        <is>
          <t>F75</t>
        </is>
      </c>
      <c r="B3034" t="inlineStr">
        <is>
          <t>Q3-2025-Data-Requirements-191523_BALUD PS</t>
        </is>
      </c>
      <c r="C3034" t="n">
        <v>0</v>
      </c>
    </row>
    <row r="3035">
      <c r="A3035" t="inlineStr">
        <is>
          <t>D78</t>
        </is>
      </c>
      <c r="B3035" t="inlineStr">
        <is>
          <t>Q3-2025-Data-Requirements-191523_BALUD PS</t>
        </is>
      </c>
      <c r="C3035" t="n">
        <v>0</v>
      </c>
    </row>
    <row r="3036">
      <c r="A3036" t="inlineStr">
        <is>
          <t>F78</t>
        </is>
      </c>
      <c r="B3036" t="inlineStr">
        <is>
          <t>Q3-2025-Data-Requirements-191523_BALUD PS</t>
        </is>
      </c>
      <c r="C3036" t="n">
        <v>0</v>
      </c>
    </row>
    <row r="3037">
      <c r="A3037" t="inlineStr">
        <is>
          <t>E81</t>
        </is>
      </c>
      <c r="B3037" t="inlineStr">
        <is>
          <t>Q3-2025-Data-Requirements-191523_BALUD PS</t>
        </is>
      </c>
      <c r="C3037" t="n">
        <v>0</v>
      </c>
    </row>
    <row r="3038">
      <c r="A3038" t="inlineStr">
        <is>
          <t>F81</t>
        </is>
      </c>
      <c r="B3038" t="inlineStr">
        <is>
          <t>Q3-2025-Data-Requirements-191523_BALUD PS</t>
        </is>
      </c>
      <c r="C3038" t="n">
        <v>0</v>
      </c>
    </row>
    <row r="3039">
      <c r="A3039" t="inlineStr">
        <is>
          <t>G81</t>
        </is>
      </c>
      <c r="B3039" t="inlineStr">
        <is>
          <t>Q3-2025-Data-Requirements-191523_BALUD PS</t>
        </is>
      </c>
      <c r="C3039" t="n">
        <v>0</v>
      </c>
    </row>
    <row r="3040">
      <c r="A3040" t="inlineStr">
        <is>
          <t>H81</t>
        </is>
      </c>
      <c r="B3040" t="inlineStr">
        <is>
          <t>Q3-2025-Data-Requirements-191523_BALUD PS</t>
        </is>
      </c>
      <c r="C3040" t="n">
        <v>0</v>
      </c>
    </row>
    <row r="3041">
      <c r="A3041" t="inlineStr">
        <is>
          <t>I81</t>
        </is>
      </c>
      <c r="B3041" t="inlineStr">
        <is>
          <t>Q3-2025-Data-Requirements-191523_BALUD PS</t>
        </is>
      </c>
      <c r="C3041" t="n">
        <v>0</v>
      </c>
    </row>
    <row r="3042">
      <c r="A3042" t="inlineStr">
        <is>
          <t>J81</t>
        </is>
      </c>
      <c r="B3042" t="inlineStr">
        <is>
          <t>Q3-2025-Data-Requirements-191523_BALUD PS</t>
        </is>
      </c>
      <c r="C3042" t="n">
        <v>0</v>
      </c>
    </row>
    <row r="3043">
      <c r="A3043" t="inlineStr">
        <is>
          <t>K81</t>
        </is>
      </c>
      <c r="B3043" t="inlineStr">
        <is>
          <t>Q3-2025-Data-Requirements-191523_BALUD PS</t>
        </is>
      </c>
      <c r="C3043" t="n">
        <v>0</v>
      </c>
    </row>
    <row r="3044">
      <c r="A3044" t="inlineStr">
        <is>
          <t>E82</t>
        </is>
      </c>
      <c r="B3044" t="inlineStr">
        <is>
          <t>Q3-2025-Data-Requirements-191523_BALUD PS</t>
        </is>
      </c>
      <c r="C3044" t="n">
        <v>0</v>
      </c>
    </row>
    <row r="3045">
      <c r="A3045" t="inlineStr">
        <is>
          <t>F82</t>
        </is>
      </c>
      <c r="B3045" t="inlineStr">
        <is>
          <t>Q3-2025-Data-Requirements-191523_BALUD PS</t>
        </is>
      </c>
      <c r="C3045" t="n">
        <v>0</v>
      </c>
    </row>
    <row r="3046">
      <c r="A3046" t="inlineStr">
        <is>
          <t>G82</t>
        </is>
      </c>
      <c r="B3046" t="inlineStr">
        <is>
          <t>Q3-2025-Data-Requirements-191523_BALUD PS</t>
        </is>
      </c>
      <c r="C3046" t="n">
        <v>0</v>
      </c>
    </row>
    <row r="3047">
      <c r="A3047" t="inlineStr">
        <is>
          <t>H82</t>
        </is>
      </c>
      <c r="B3047" t="inlineStr">
        <is>
          <t>Q3-2025-Data-Requirements-191523_BALUD PS</t>
        </is>
      </c>
      <c r="C3047" t="n">
        <v>0</v>
      </c>
    </row>
    <row r="3048">
      <c r="A3048" t="inlineStr">
        <is>
          <t>I82</t>
        </is>
      </c>
      <c r="B3048" t="inlineStr">
        <is>
          <t>Q3-2025-Data-Requirements-191523_BALUD PS</t>
        </is>
      </c>
      <c r="C3048" t="n">
        <v>0</v>
      </c>
    </row>
    <row r="3049">
      <c r="A3049" t="inlineStr">
        <is>
          <t>J82</t>
        </is>
      </c>
      <c r="B3049" t="inlineStr">
        <is>
          <t>Q3-2025-Data-Requirements-191523_BALUD PS</t>
        </is>
      </c>
      <c r="C3049" t="n">
        <v>0</v>
      </c>
    </row>
    <row r="3050">
      <c r="A3050" t="inlineStr">
        <is>
          <t>K82</t>
        </is>
      </c>
      <c r="B3050" t="inlineStr">
        <is>
          <t>Q3-2025-Data-Requirements-191523_BALUD PS</t>
        </is>
      </c>
      <c r="C3050" t="n">
        <v>0</v>
      </c>
    </row>
    <row r="3051">
      <c r="A3051" t="inlineStr">
        <is>
          <t>E85</t>
        </is>
      </c>
      <c r="B3051" t="inlineStr">
        <is>
          <t>Q3-2025-Data-Requirements-191523_BALUD PS</t>
        </is>
      </c>
      <c r="C3051" t="n">
        <v>0</v>
      </c>
    </row>
    <row r="3052">
      <c r="A3052" t="inlineStr">
        <is>
          <t>F85</t>
        </is>
      </c>
      <c r="B3052" t="inlineStr">
        <is>
          <t>Q3-2025-Data-Requirements-191523_BALUD PS</t>
        </is>
      </c>
      <c r="C3052" t="n">
        <v>0</v>
      </c>
    </row>
    <row r="3053">
      <c r="A3053" t="inlineStr">
        <is>
          <t>G85</t>
        </is>
      </c>
      <c r="B3053" t="inlineStr">
        <is>
          <t>Q3-2025-Data-Requirements-191523_BALUD PS</t>
        </is>
      </c>
      <c r="C3053" t="n">
        <v>0</v>
      </c>
    </row>
    <row r="3054">
      <c r="A3054" t="inlineStr">
        <is>
          <t>H85</t>
        </is>
      </c>
      <c r="B3054" t="inlineStr">
        <is>
          <t>Q3-2025-Data-Requirements-191523_BALUD PS</t>
        </is>
      </c>
      <c r="C3054" t="n">
        <v>0</v>
      </c>
    </row>
    <row r="3055">
      <c r="A3055" t="inlineStr">
        <is>
          <t>I85</t>
        </is>
      </c>
      <c r="B3055" t="inlineStr">
        <is>
          <t>Q3-2025-Data-Requirements-191523_BALUD PS</t>
        </is>
      </c>
      <c r="C3055" t="n">
        <v>0</v>
      </c>
    </row>
    <row r="3056">
      <c r="A3056" t="inlineStr">
        <is>
          <t>J85</t>
        </is>
      </c>
      <c r="B3056" t="inlineStr">
        <is>
          <t>Q3-2025-Data-Requirements-191523_BALUD PS</t>
        </is>
      </c>
      <c r="C3056" t="n">
        <v>0</v>
      </c>
    </row>
    <row r="3057">
      <c r="A3057" t="inlineStr">
        <is>
          <t>E86</t>
        </is>
      </c>
      <c r="B3057" t="inlineStr">
        <is>
          <t>Q3-2025-Data-Requirements-191523_BALUD PS</t>
        </is>
      </c>
      <c r="C3057" t="n">
        <v>0</v>
      </c>
    </row>
    <row r="3058">
      <c r="A3058" t="inlineStr">
        <is>
          <t>F86</t>
        </is>
      </c>
      <c r="B3058" t="inlineStr">
        <is>
          <t>Q3-2025-Data-Requirements-191523_BALUD PS</t>
        </is>
      </c>
      <c r="C3058" t="n">
        <v>0</v>
      </c>
    </row>
    <row r="3059">
      <c r="A3059" t="inlineStr">
        <is>
          <t>G86</t>
        </is>
      </c>
      <c r="B3059" t="inlineStr">
        <is>
          <t>Q3-2025-Data-Requirements-191523_BALUD PS</t>
        </is>
      </c>
      <c r="C3059" t="n">
        <v>0</v>
      </c>
    </row>
    <row r="3060">
      <c r="A3060" t="inlineStr">
        <is>
          <t>H86</t>
        </is>
      </c>
      <c r="B3060" t="inlineStr">
        <is>
          <t>Q3-2025-Data-Requirements-191523_BALUD PS</t>
        </is>
      </c>
      <c r="C3060" t="n">
        <v>0</v>
      </c>
    </row>
    <row r="3061">
      <c r="A3061" t="inlineStr">
        <is>
          <t>I86</t>
        </is>
      </c>
      <c r="B3061" t="inlineStr">
        <is>
          <t>Q3-2025-Data-Requirements-191523_BALUD PS</t>
        </is>
      </c>
      <c r="C3061" t="n">
        <v>0</v>
      </c>
    </row>
    <row r="3062">
      <c r="A3062" t="inlineStr">
        <is>
          <t>J86</t>
        </is>
      </c>
      <c r="B3062" t="inlineStr">
        <is>
          <t>Q3-2025-Data-Requirements-191523_BALUD PS</t>
        </is>
      </c>
      <c r="C3062" t="n">
        <v>0</v>
      </c>
    </row>
    <row r="3063">
      <c r="A3063" t="inlineStr">
        <is>
          <t>D90</t>
        </is>
      </c>
      <c r="B3063" t="inlineStr">
        <is>
          <t>Q3-2025-Data-Requirements-191523_BALUD PS</t>
        </is>
      </c>
      <c r="C3063" t="n">
        <v>0</v>
      </c>
    </row>
    <row r="3064">
      <c r="A3064" t="inlineStr">
        <is>
          <t>F90</t>
        </is>
      </c>
      <c r="B3064" t="inlineStr">
        <is>
          <t>Q3-2025-Data-Requirements-191523_BALUD PS</t>
        </is>
      </c>
      <c r="C3064" t="n">
        <v>0</v>
      </c>
    </row>
    <row r="3065">
      <c r="A3065" t="inlineStr">
        <is>
          <t>E93</t>
        </is>
      </c>
      <c r="B3065" t="inlineStr">
        <is>
          <t>Q3-2025-Data-Requirements-191523_BALUD PS</t>
        </is>
      </c>
      <c r="C3065" t="n">
        <v>0</v>
      </c>
    </row>
    <row r="3066">
      <c r="A3066" t="inlineStr">
        <is>
          <t>F93</t>
        </is>
      </c>
      <c r="B3066" t="inlineStr">
        <is>
          <t>Q3-2025-Data-Requirements-191523_BALUD PS</t>
        </is>
      </c>
      <c r="C3066" t="n">
        <v>0</v>
      </c>
    </row>
    <row r="3067">
      <c r="A3067" t="inlineStr">
        <is>
          <t>G93</t>
        </is>
      </c>
      <c r="B3067" t="inlineStr">
        <is>
          <t>Q3-2025-Data-Requirements-191523_BALUD PS</t>
        </is>
      </c>
      <c r="C3067" t="n">
        <v>0</v>
      </c>
    </row>
    <row r="3068">
      <c r="A3068" t="inlineStr">
        <is>
          <t>H93</t>
        </is>
      </c>
      <c r="B3068" t="inlineStr">
        <is>
          <t>Q3-2025-Data-Requirements-191523_BALUD PS</t>
        </is>
      </c>
      <c r="C3068" t="n">
        <v>0</v>
      </c>
    </row>
    <row r="3069">
      <c r="A3069" t="inlineStr">
        <is>
          <t>I93</t>
        </is>
      </c>
      <c r="B3069" t="inlineStr">
        <is>
          <t>Q3-2025-Data-Requirements-191523_BALUD PS</t>
        </is>
      </c>
      <c r="C3069" t="n">
        <v>0</v>
      </c>
    </row>
    <row r="3070">
      <c r="A3070" t="inlineStr">
        <is>
          <t>J93</t>
        </is>
      </c>
      <c r="B3070" t="inlineStr">
        <is>
          <t>Q3-2025-Data-Requirements-191523_BALUD PS</t>
        </is>
      </c>
      <c r="C3070" t="n">
        <v>0</v>
      </c>
    </row>
    <row r="3071">
      <c r="A3071" t="inlineStr">
        <is>
          <t>K93</t>
        </is>
      </c>
      <c r="B3071" t="inlineStr">
        <is>
          <t>Q3-2025-Data-Requirements-191523_BALUD PS</t>
        </is>
      </c>
      <c r="C3071" t="n">
        <v>0</v>
      </c>
    </row>
    <row r="3072">
      <c r="A3072" t="inlineStr">
        <is>
          <t>E94</t>
        </is>
      </c>
      <c r="B3072" t="inlineStr">
        <is>
          <t>Q3-2025-Data-Requirements-191523_BALUD PS</t>
        </is>
      </c>
      <c r="C3072" t="n">
        <v>0</v>
      </c>
    </row>
    <row r="3073">
      <c r="A3073" t="inlineStr">
        <is>
          <t>F94</t>
        </is>
      </c>
      <c r="B3073" t="inlineStr">
        <is>
          <t>Q3-2025-Data-Requirements-191523_BALUD PS</t>
        </is>
      </c>
      <c r="C3073" t="n">
        <v>0</v>
      </c>
    </row>
    <row r="3074">
      <c r="A3074" t="inlineStr">
        <is>
          <t>G94</t>
        </is>
      </c>
      <c r="B3074" t="inlineStr">
        <is>
          <t>Q3-2025-Data-Requirements-191523_BALUD PS</t>
        </is>
      </c>
      <c r="C3074" t="n">
        <v>0</v>
      </c>
    </row>
    <row r="3075">
      <c r="A3075" t="inlineStr">
        <is>
          <t>H94</t>
        </is>
      </c>
      <c r="B3075" t="inlineStr">
        <is>
          <t>Q3-2025-Data-Requirements-191523_BALUD PS</t>
        </is>
      </c>
      <c r="C3075" t="n">
        <v>0</v>
      </c>
    </row>
    <row r="3076">
      <c r="A3076" t="inlineStr">
        <is>
          <t>I94</t>
        </is>
      </c>
      <c r="B3076" t="inlineStr">
        <is>
          <t>Q3-2025-Data-Requirements-191523_BALUD PS</t>
        </is>
      </c>
      <c r="C3076" t="n">
        <v>0</v>
      </c>
    </row>
    <row r="3077">
      <c r="A3077" t="inlineStr">
        <is>
          <t>J94</t>
        </is>
      </c>
      <c r="B3077" t="inlineStr">
        <is>
          <t>Q3-2025-Data-Requirements-191523_BALUD PS</t>
        </is>
      </c>
      <c r="C3077" t="n">
        <v>0</v>
      </c>
    </row>
    <row r="3078">
      <c r="A3078" t="inlineStr">
        <is>
          <t>K94</t>
        </is>
      </c>
      <c r="B3078" t="inlineStr">
        <is>
          <t>Q3-2025-Data-Requirements-191523_BALUD PS</t>
        </is>
      </c>
      <c r="C3078" t="n">
        <v>0</v>
      </c>
    </row>
    <row r="3079">
      <c r="A3079" t="inlineStr">
        <is>
          <t>E97</t>
        </is>
      </c>
      <c r="B3079" t="inlineStr">
        <is>
          <t>Q3-2025-Data-Requirements-191523_BALUD PS</t>
        </is>
      </c>
      <c r="C3079" t="n">
        <v>0</v>
      </c>
    </row>
    <row r="3080">
      <c r="A3080" t="inlineStr">
        <is>
          <t>F97</t>
        </is>
      </c>
      <c r="B3080" t="inlineStr">
        <is>
          <t>Q3-2025-Data-Requirements-191523_BALUD PS</t>
        </is>
      </c>
      <c r="C3080" t="n">
        <v>0</v>
      </c>
    </row>
    <row r="3081">
      <c r="A3081" t="inlineStr">
        <is>
          <t>G97</t>
        </is>
      </c>
      <c r="B3081" t="inlineStr">
        <is>
          <t>Q3-2025-Data-Requirements-191523_BALUD PS</t>
        </is>
      </c>
      <c r="C3081" t="n">
        <v>0</v>
      </c>
    </row>
    <row r="3082">
      <c r="A3082" t="inlineStr">
        <is>
          <t>H97</t>
        </is>
      </c>
      <c r="B3082" t="inlineStr">
        <is>
          <t>Q3-2025-Data-Requirements-191523_BALUD PS</t>
        </is>
      </c>
      <c r="C3082" t="n">
        <v>0</v>
      </c>
    </row>
    <row r="3083">
      <c r="A3083" t="inlineStr">
        <is>
          <t>I97</t>
        </is>
      </c>
      <c r="B3083" t="inlineStr">
        <is>
          <t>Q3-2025-Data-Requirements-191523_BALUD PS</t>
        </is>
      </c>
      <c r="C3083" t="n">
        <v>0</v>
      </c>
    </row>
    <row r="3084">
      <c r="A3084" t="inlineStr">
        <is>
          <t>J97</t>
        </is>
      </c>
      <c r="B3084" t="inlineStr">
        <is>
          <t>Q3-2025-Data-Requirements-191523_BALUD PS</t>
        </is>
      </c>
      <c r="C3084" t="n">
        <v>0</v>
      </c>
    </row>
    <row r="3085">
      <c r="A3085" t="inlineStr">
        <is>
          <t>E98</t>
        </is>
      </c>
      <c r="B3085" t="inlineStr">
        <is>
          <t>Q3-2025-Data-Requirements-191523_BALUD PS</t>
        </is>
      </c>
      <c r="C3085" t="n">
        <v>0</v>
      </c>
    </row>
    <row r="3086">
      <c r="A3086" t="inlineStr">
        <is>
          <t>F98</t>
        </is>
      </c>
      <c r="B3086" t="inlineStr">
        <is>
          <t>Q3-2025-Data-Requirements-191523_BALUD PS</t>
        </is>
      </c>
      <c r="C3086" t="n">
        <v>0</v>
      </c>
    </row>
    <row r="3087">
      <c r="A3087" t="inlineStr">
        <is>
          <t>G98</t>
        </is>
      </c>
      <c r="B3087" t="inlineStr">
        <is>
          <t>Q3-2025-Data-Requirements-191523_BALUD PS</t>
        </is>
      </c>
      <c r="C3087" t="n">
        <v>0</v>
      </c>
    </row>
    <row r="3088">
      <c r="A3088" t="inlineStr">
        <is>
          <t>H98</t>
        </is>
      </c>
      <c r="B3088" t="inlineStr">
        <is>
          <t>Q3-2025-Data-Requirements-191523_BALUD PS</t>
        </is>
      </c>
      <c r="C3088" t="n">
        <v>0</v>
      </c>
    </row>
    <row r="3089">
      <c r="A3089" t="inlineStr">
        <is>
          <t>I98</t>
        </is>
      </c>
      <c r="B3089" t="inlineStr">
        <is>
          <t>Q3-2025-Data-Requirements-191523_BALUD PS</t>
        </is>
      </c>
      <c r="C3089" t="n">
        <v>0</v>
      </c>
    </row>
    <row r="3090">
      <c r="A3090" t="inlineStr">
        <is>
          <t>J98</t>
        </is>
      </c>
      <c r="B3090" t="inlineStr">
        <is>
          <t>Q3-2025-Data-Requirements-191523_BALUD PS</t>
        </is>
      </c>
      <c r="C3090" t="n">
        <v>0</v>
      </c>
    </row>
    <row r="3091">
      <c r="A3091" t="inlineStr">
        <is>
          <t>E102</t>
        </is>
      </c>
      <c r="B3091" t="inlineStr">
        <is>
          <t>Q3-2025-Data-Requirements-191523_BALUD PS</t>
        </is>
      </c>
      <c r="C3091" t="n">
        <v>0</v>
      </c>
    </row>
    <row r="3092">
      <c r="A3092" t="inlineStr">
        <is>
          <t>F102</t>
        </is>
      </c>
      <c r="B3092" t="inlineStr">
        <is>
          <t>Q3-2025-Data-Requirements-191523_BALUD PS</t>
        </is>
      </c>
      <c r="C3092" t="n">
        <v>0</v>
      </c>
    </row>
    <row r="3093">
      <c r="A3093" t="inlineStr">
        <is>
          <t>G102</t>
        </is>
      </c>
      <c r="B3093" t="inlineStr">
        <is>
          <t>Q3-2025-Data-Requirements-191523_BALUD PS</t>
        </is>
      </c>
      <c r="C3093" t="n">
        <v>0</v>
      </c>
    </row>
    <row r="3094">
      <c r="A3094" t="inlineStr">
        <is>
          <t>H102</t>
        </is>
      </c>
      <c r="B3094" t="inlineStr">
        <is>
          <t>Q3-2025-Data-Requirements-191523_BALUD PS</t>
        </is>
      </c>
      <c r="C3094" t="n">
        <v>0</v>
      </c>
    </row>
    <row r="3095">
      <c r="A3095" t="inlineStr">
        <is>
          <t>I102</t>
        </is>
      </c>
      <c r="B3095" t="inlineStr">
        <is>
          <t>Q3-2025-Data-Requirements-191523_BALUD PS</t>
        </is>
      </c>
      <c r="C3095" t="n">
        <v>0</v>
      </c>
    </row>
    <row r="3096">
      <c r="A3096" t="inlineStr">
        <is>
          <t>J102</t>
        </is>
      </c>
      <c r="B3096" t="inlineStr">
        <is>
          <t>Q3-2025-Data-Requirements-191523_BALUD PS</t>
        </is>
      </c>
      <c r="C3096" t="n">
        <v>0</v>
      </c>
    </row>
    <row r="3097">
      <c r="A3097" t="inlineStr">
        <is>
          <t>K102</t>
        </is>
      </c>
      <c r="B3097" t="inlineStr">
        <is>
          <t>Q3-2025-Data-Requirements-191523_BALUD PS</t>
        </is>
      </c>
      <c r="C3097" t="n">
        <v>0</v>
      </c>
    </row>
    <row r="3098">
      <c r="A3098" t="inlineStr">
        <is>
          <t>E103</t>
        </is>
      </c>
      <c r="B3098" t="inlineStr">
        <is>
          <t>Q3-2025-Data-Requirements-191523_BALUD PS</t>
        </is>
      </c>
      <c r="C3098" t="n">
        <v>0</v>
      </c>
    </row>
    <row r="3099">
      <c r="A3099" t="inlineStr">
        <is>
          <t>F103</t>
        </is>
      </c>
      <c r="B3099" t="inlineStr">
        <is>
          <t>Q3-2025-Data-Requirements-191523_BALUD PS</t>
        </is>
      </c>
      <c r="C3099" t="n">
        <v>0</v>
      </c>
    </row>
    <row r="3100">
      <c r="A3100" t="inlineStr">
        <is>
          <t>G103</t>
        </is>
      </c>
      <c r="B3100" t="inlineStr">
        <is>
          <t>Q3-2025-Data-Requirements-191523_BALUD PS</t>
        </is>
      </c>
      <c r="C3100" t="n">
        <v>0</v>
      </c>
    </row>
    <row r="3101">
      <c r="A3101" t="inlineStr">
        <is>
          <t>H103</t>
        </is>
      </c>
      <c r="B3101" t="inlineStr">
        <is>
          <t>Q3-2025-Data-Requirements-191523_BALUD PS</t>
        </is>
      </c>
      <c r="C3101" t="n">
        <v>0</v>
      </c>
    </row>
    <row r="3102">
      <c r="A3102" t="inlineStr">
        <is>
          <t>I103</t>
        </is>
      </c>
      <c r="B3102" t="inlineStr">
        <is>
          <t>Q3-2025-Data-Requirements-191523_BALUD PS</t>
        </is>
      </c>
      <c r="C3102" t="n">
        <v>0</v>
      </c>
    </row>
    <row r="3103">
      <c r="A3103" t="inlineStr">
        <is>
          <t>J103</t>
        </is>
      </c>
      <c r="B3103" t="inlineStr">
        <is>
          <t>Q3-2025-Data-Requirements-191523_BALUD PS</t>
        </is>
      </c>
      <c r="C3103" t="n">
        <v>0</v>
      </c>
    </row>
    <row r="3104">
      <c r="A3104" t="inlineStr">
        <is>
          <t>K103</t>
        </is>
      </c>
      <c r="B3104" t="inlineStr">
        <is>
          <t>Q3-2025-Data-Requirements-191523_BALUD PS</t>
        </is>
      </c>
      <c r="C3104" t="n">
        <v>0</v>
      </c>
    </row>
    <row r="3105">
      <c r="A3105" t="inlineStr">
        <is>
          <t>E106</t>
        </is>
      </c>
      <c r="B3105" t="inlineStr">
        <is>
          <t>Q3-2025-Data-Requirements-191523_BALUD PS</t>
        </is>
      </c>
      <c r="C3105" t="n">
        <v>0</v>
      </c>
    </row>
    <row r="3106">
      <c r="A3106" t="inlineStr">
        <is>
          <t>F106</t>
        </is>
      </c>
      <c r="B3106" t="inlineStr">
        <is>
          <t>Q3-2025-Data-Requirements-191523_BALUD PS</t>
        </is>
      </c>
      <c r="C3106" t="n">
        <v>0</v>
      </c>
    </row>
    <row r="3107">
      <c r="A3107" t="inlineStr">
        <is>
          <t>G106</t>
        </is>
      </c>
      <c r="B3107" t="inlineStr">
        <is>
          <t>Q3-2025-Data-Requirements-191523_BALUD PS</t>
        </is>
      </c>
      <c r="C3107" t="n">
        <v>0</v>
      </c>
    </row>
    <row r="3108">
      <c r="A3108" t="inlineStr">
        <is>
          <t>H106</t>
        </is>
      </c>
      <c r="B3108" t="inlineStr">
        <is>
          <t>Q3-2025-Data-Requirements-191523_BALUD PS</t>
        </is>
      </c>
      <c r="C3108" t="n">
        <v>0</v>
      </c>
    </row>
    <row r="3109">
      <c r="A3109" t="inlineStr">
        <is>
          <t>I106</t>
        </is>
      </c>
      <c r="B3109" t="inlineStr">
        <is>
          <t>Q3-2025-Data-Requirements-191523_BALUD PS</t>
        </is>
      </c>
      <c r="C3109" t="n">
        <v>0</v>
      </c>
    </row>
    <row r="3110">
      <c r="A3110" t="inlineStr">
        <is>
          <t>J106</t>
        </is>
      </c>
      <c r="B3110" t="inlineStr">
        <is>
          <t>Q3-2025-Data-Requirements-191523_BALUD PS</t>
        </is>
      </c>
      <c r="C3110" t="n">
        <v>0</v>
      </c>
    </row>
    <row r="3111">
      <c r="A3111" t="inlineStr">
        <is>
          <t>E107</t>
        </is>
      </c>
      <c r="B3111" t="inlineStr">
        <is>
          <t>Q3-2025-Data-Requirements-191523_BALUD PS</t>
        </is>
      </c>
      <c r="C3111" t="n">
        <v>0</v>
      </c>
    </row>
    <row r="3112">
      <c r="A3112" t="inlineStr">
        <is>
          <t>F107</t>
        </is>
      </c>
      <c r="B3112" t="inlineStr">
        <is>
          <t>Q3-2025-Data-Requirements-191523_BALUD PS</t>
        </is>
      </c>
      <c r="C3112" t="n">
        <v>0</v>
      </c>
    </row>
    <row r="3113">
      <c r="A3113" t="inlineStr">
        <is>
          <t>G107</t>
        </is>
      </c>
      <c r="B3113" t="inlineStr">
        <is>
          <t>Q3-2025-Data-Requirements-191523_BALUD PS</t>
        </is>
      </c>
      <c r="C3113" t="n">
        <v>0</v>
      </c>
    </row>
    <row r="3114">
      <c r="A3114" t="inlineStr">
        <is>
          <t>H107</t>
        </is>
      </c>
      <c r="B3114" t="inlineStr">
        <is>
          <t>Q3-2025-Data-Requirements-191523_BALUD PS</t>
        </is>
      </c>
      <c r="C3114" t="n">
        <v>0</v>
      </c>
    </row>
    <row r="3115">
      <c r="A3115" t="inlineStr">
        <is>
          <t>I107</t>
        </is>
      </c>
      <c r="B3115" t="inlineStr">
        <is>
          <t>Q3-2025-Data-Requirements-191523_BALUD PS</t>
        </is>
      </c>
      <c r="C3115" t="n">
        <v>0</v>
      </c>
    </row>
    <row r="3116">
      <c r="A3116" t="inlineStr">
        <is>
          <t>J107</t>
        </is>
      </c>
      <c r="B3116" t="inlineStr">
        <is>
          <t>Q3-2025-Data-Requirements-191523_BALUD PS</t>
        </is>
      </c>
      <c r="C3116" t="n">
        <v>0</v>
      </c>
    </row>
    <row r="3117">
      <c r="A3117" t="inlineStr">
        <is>
          <t>E112</t>
        </is>
      </c>
      <c r="B3117" t="inlineStr">
        <is>
          <t>Q3-2025-Data-Requirements-191523_BALUD PS</t>
        </is>
      </c>
      <c r="C3117" t="n">
        <v>0</v>
      </c>
    </row>
    <row r="3118">
      <c r="A3118" t="inlineStr">
        <is>
          <t>G112</t>
        </is>
      </c>
      <c r="B3118" t="inlineStr">
        <is>
          <t>Q3-2025-Data-Requirements-191523_BALUD PS</t>
        </is>
      </c>
      <c r="C3118" t="n">
        <v>0</v>
      </c>
    </row>
    <row r="3119">
      <c r="A3119" t="inlineStr">
        <is>
          <t>E113</t>
        </is>
      </c>
      <c r="B3119" t="inlineStr">
        <is>
          <t>Q3-2025-Data-Requirements-191523_BALUD PS</t>
        </is>
      </c>
      <c r="C3119" t="n">
        <v>0</v>
      </c>
    </row>
    <row r="3120">
      <c r="A3120" t="inlineStr">
        <is>
          <t>G113</t>
        </is>
      </c>
      <c r="B3120" t="inlineStr">
        <is>
          <t>Q3-2025-Data-Requirements-191523_BALUD PS</t>
        </is>
      </c>
      <c r="C3120" t="n">
        <v>0</v>
      </c>
    </row>
    <row r="3121">
      <c r="A3121" t="inlineStr">
        <is>
          <t>D117</t>
        </is>
      </c>
      <c r="B3121" t="inlineStr">
        <is>
          <t>Q3-2025-Data-Requirements-191523_BALUD PS</t>
        </is>
      </c>
      <c r="C3121" t="n">
        <v>0</v>
      </c>
    </row>
    <row r="3122">
      <c r="A3122" t="inlineStr">
        <is>
          <t>F117</t>
        </is>
      </c>
      <c r="B3122" t="inlineStr">
        <is>
          <t>Q3-2025-Data-Requirements-191523_BALUD PS</t>
        </is>
      </c>
      <c r="C3122" t="n">
        <v>0</v>
      </c>
    </row>
    <row r="3123">
      <c r="A3123" t="inlineStr">
        <is>
          <t>E120</t>
        </is>
      </c>
      <c r="B3123" t="inlineStr">
        <is>
          <t>Q3-2025-Data-Requirements-191523_BALUD PS</t>
        </is>
      </c>
      <c r="C3123" t="n">
        <v>0</v>
      </c>
    </row>
    <row r="3124">
      <c r="A3124" t="inlineStr">
        <is>
          <t>G120</t>
        </is>
      </c>
      <c r="B3124" t="inlineStr">
        <is>
          <t>Q3-2025-Data-Requirements-191523_BALUD PS</t>
        </is>
      </c>
      <c r="C3124" t="n">
        <v>0</v>
      </c>
    </row>
    <row r="3125">
      <c r="A3125" t="inlineStr">
        <is>
          <t>H120</t>
        </is>
      </c>
      <c r="B3125" t="inlineStr">
        <is>
          <t>Q3-2025-Data-Requirements-191523_BALUD PS</t>
        </is>
      </c>
      <c r="C3125" t="n">
        <v>0</v>
      </c>
    </row>
    <row r="3126">
      <c r="A3126" t="inlineStr">
        <is>
          <t>I120</t>
        </is>
      </c>
      <c r="B3126" t="inlineStr">
        <is>
          <t>Q3-2025-Data-Requirements-191523_BALUD PS</t>
        </is>
      </c>
      <c r="C3126" t="n">
        <v>0</v>
      </c>
    </row>
    <row r="3127">
      <c r="A3127" t="inlineStr">
        <is>
          <t>J120</t>
        </is>
      </c>
      <c r="B3127" t="inlineStr">
        <is>
          <t>Q3-2025-Data-Requirements-191523_BALUD PS</t>
        </is>
      </c>
      <c r="C3127" t="n">
        <v>0</v>
      </c>
    </row>
    <row r="3128">
      <c r="A3128" t="inlineStr">
        <is>
          <t>E121</t>
        </is>
      </c>
      <c r="B3128" t="inlineStr">
        <is>
          <t>Q3-2025-Data-Requirements-191523_BALUD PS</t>
        </is>
      </c>
      <c r="C3128" t="n">
        <v>0</v>
      </c>
    </row>
    <row r="3129">
      <c r="A3129" t="inlineStr">
        <is>
          <t>G121</t>
        </is>
      </c>
      <c r="B3129" t="inlineStr">
        <is>
          <t>Q3-2025-Data-Requirements-191523_BALUD PS</t>
        </is>
      </c>
      <c r="C3129" t="n">
        <v>0</v>
      </c>
    </row>
    <row r="3130">
      <c r="A3130" t="inlineStr">
        <is>
          <t>H121</t>
        </is>
      </c>
      <c r="B3130" t="inlineStr">
        <is>
          <t>Q3-2025-Data-Requirements-191523_BALUD PS</t>
        </is>
      </c>
      <c r="C3130" t="n">
        <v>0</v>
      </c>
    </row>
    <row r="3131">
      <c r="A3131" t="inlineStr">
        <is>
          <t>I121</t>
        </is>
      </c>
      <c r="B3131" t="inlineStr">
        <is>
          <t>Q3-2025-Data-Requirements-191523_BALUD PS</t>
        </is>
      </c>
      <c r="C3131" t="n">
        <v>0</v>
      </c>
    </row>
    <row r="3132">
      <c r="A3132" t="inlineStr">
        <is>
          <t>J121</t>
        </is>
      </c>
      <c r="B3132" t="inlineStr">
        <is>
          <t>Q3-2025-Data-Requirements-191523_BALUD PS</t>
        </is>
      </c>
      <c r="C3132" t="n">
        <v>0</v>
      </c>
    </row>
    <row r="3133">
      <c r="A3133" t="inlineStr">
        <is>
          <t>D125</t>
        </is>
      </c>
      <c r="B3133" t="inlineStr">
        <is>
          <t>Q3-2025-Data-Requirements-191523_BALUD PS</t>
        </is>
      </c>
      <c r="C3133" t="n">
        <v>0</v>
      </c>
    </row>
    <row r="3134">
      <c r="A3134" t="inlineStr">
        <is>
          <t>F125</t>
        </is>
      </c>
      <c r="B3134" t="inlineStr">
        <is>
          <t>Q3-2025-Data-Requirements-191523_BALUD PS</t>
        </is>
      </c>
      <c r="C3134" t="n">
        <v>0</v>
      </c>
    </row>
    <row r="3135">
      <c r="A3135" t="inlineStr">
        <is>
          <t>E128</t>
        </is>
      </c>
      <c r="B3135" t="inlineStr">
        <is>
          <t>Q3-2025-Data-Requirements-191523_BALUD PS</t>
        </is>
      </c>
      <c r="C3135" t="n">
        <v>0</v>
      </c>
    </row>
    <row r="3136">
      <c r="A3136" t="inlineStr">
        <is>
          <t>F128</t>
        </is>
      </c>
      <c r="B3136" t="inlineStr">
        <is>
          <t>Q3-2025-Data-Requirements-191523_BALUD PS</t>
        </is>
      </c>
      <c r="C3136" t="n">
        <v>0</v>
      </c>
    </row>
    <row r="3137">
      <c r="A3137" t="inlineStr">
        <is>
          <t>G128</t>
        </is>
      </c>
      <c r="B3137" t="inlineStr">
        <is>
          <t>Q3-2025-Data-Requirements-191523_BALUD PS</t>
        </is>
      </c>
      <c r="C3137" t="n">
        <v>0</v>
      </c>
    </row>
    <row r="3138">
      <c r="A3138" t="inlineStr">
        <is>
          <t>H128</t>
        </is>
      </c>
      <c r="B3138" t="inlineStr">
        <is>
          <t>Q3-2025-Data-Requirements-191523_BALUD PS</t>
        </is>
      </c>
      <c r="C3138" t="n">
        <v>0</v>
      </c>
    </row>
    <row r="3139">
      <c r="A3139" t="inlineStr">
        <is>
          <t>I128</t>
        </is>
      </c>
      <c r="B3139" t="inlineStr">
        <is>
          <t>Q3-2025-Data-Requirements-191523_BALUD PS</t>
        </is>
      </c>
      <c r="C3139" t="n">
        <v>0</v>
      </c>
    </row>
    <row r="3140">
      <c r="A3140" t="inlineStr">
        <is>
          <t>J128</t>
        </is>
      </c>
      <c r="B3140" t="inlineStr">
        <is>
          <t>Q3-2025-Data-Requirements-191523_BALUD PS</t>
        </is>
      </c>
      <c r="C3140" t="n">
        <v>0</v>
      </c>
    </row>
    <row r="3141">
      <c r="A3141" t="inlineStr">
        <is>
          <t>K128</t>
        </is>
      </c>
      <c r="B3141" t="inlineStr">
        <is>
          <t>Q3-2025-Data-Requirements-191523_BALUD PS</t>
        </is>
      </c>
      <c r="C3141" t="n">
        <v>0</v>
      </c>
    </row>
    <row r="3142">
      <c r="A3142" t="inlineStr">
        <is>
          <t>E129</t>
        </is>
      </c>
      <c r="B3142" t="inlineStr">
        <is>
          <t>Q3-2025-Data-Requirements-191523_BALUD PS</t>
        </is>
      </c>
      <c r="C3142" t="n">
        <v>0</v>
      </c>
    </row>
    <row r="3143">
      <c r="A3143" t="inlineStr">
        <is>
          <t>F129</t>
        </is>
      </c>
      <c r="B3143" t="inlineStr">
        <is>
          <t>Q3-2025-Data-Requirements-191523_BALUD PS</t>
        </is>
      </c>
      <c r="C3143" t="n">
        <v>0</v>
      </c>
    </row>
    <row r="3144">
      <c r="A3144" t="inlineStr">
        <is>
          <t>G129</t>
        </is>
      </c>
      <c r="B3144" t="inlineStr">
        <is>
          <t>Q3-2025-Data-Requirements-191523_BALUD PS</t>
        </is>
      </c>
      <c r="C3144" t="n">
        <v>0</v>
      </c>
    </row>
    <row r="3145">
      <c r="A3145" t="inlineStr">
        <is>
          <t>H129</t>
        </is>
      </c>
      <c r="B3145" t="inlineStr">
        <is>
          <t>Q3-2025-Data-Requirements-191523_BALUD PS</t>
        </is>
      </c>
      <c r="C3145" t="n">
        <v>0</v>
      </c>
    </row>
    <row r="3146">
      <c r="A3146" t="inlineStr">
        <is>
          <t>I129</t>
        </is>
      </c>
      <c r="B3146" t="inlineStr">
        <is>
          <t>Q3-2025-Data-Requirements-191523_BALUD PS</t>
        </is>
      </c>
      <c r="C3146" t="n">
        <v>0</v>
      </c>
    </row>
    <row r="3147">
      <c r="A3147" t="inlineStr">
        <is>
          <t>J129</t>
        </is>
      </c>
      <c r="B3147" t="inlineStr">
        <is>
          <t>Q3-2025-Data-Requirements-191523_BALUD PS</t>
        </is>
      </c>
      <c r="C3147" t="n">
        <v>0</v>
      </c>
    </row>
    <row r="3148">
      <c r="A3148" t="inlineStr">
        <is>
          <t>K129</t>
        </is>
      </c>
      <c r="B3148" t="inlineStr">
        <is>
          <t>Q3-2025-Data-Requirements-191523_BALUD PS</t>
        </is>
      </c>
      <c r="C3148" t="n">
        <v>0</v>
      </c>
    </row>
    <row r="3149">
      <c r="A3149" t="inlineStr">
        <is>
          <t>E132</t>
        </is>
      </c>
      <c r="B3149" t="inlineStr">
        <is>
          <t>Q3-2025-Data-Requirements-191523_BALUD PS</t>
        </is>
      </c>
      <c r="C3149" t="n">
        <v>0</v>
      </c>
    </row>
    <row r="3150">
      <c r="A3150" t="inlineStr">
        <is>
          <t>F132</t>
        </is>
      </c>
      <c r="B3150" t="inlineStr">
        <is>
          <t>Q3-2025-Data-Requirements-191523_BALUD PS</t>
        </is>
      </c>
      <c r="C3150" t="n">
        <v>0</v>
      </c>
    </row>
    <row r="3151">
      <c r="A3151" t="inlineStr">
        <is>
          <t>G132</t>
        </is>
      </c>
      <c r="B3151" t="inlineStr">
        <is>
          <t>Q3-2025-Data-Requirements-191523_BALUD PS</t>
        </is>
      </c>
      <c r="C3151" t="n">
        <v>0</v>
      </c>
    </row>
    <row r="3152">
      <c r="A3152" t="inlineStr">
        <is>
          <t>H132</t>
        </is>
      </c>
      <c r="B3152" t="inlineStr">
        <is>
          <t>Q3-2025-Data-Requirements-191523_BALUD PS</t>
        </is>
      </c>
      <c r="C3152" t="n">
        <v>0</v>
      </c>
    </row>
    <row r="3153">
      <c r="A3153" t="inlineStr">
        <is>
          <t>I132</t>
        </is>
      </c>
      <c r="B3153" t="inlineStr">
        <is>
          <t>Q3-2025-Data-Requirements-191523_BALUD PS</t>
        </is>
      </c>
      <c r="C3153" t="n">
        <v>0</v>
      </c>
    </row>
    <row r="3154">
      <c r="A3154" t="inlineStr">
        <is>
          <t>J132</t>
        </is>
      </c>
      <c r="B3154" t="inlineStr">
        <is>
          <t>Q3-2025-Data-Requirements-191523_BALUD PS</t>
        </is>
      </c>
      <c r="C3154" t="n">
        <v>0</v>
      </c>
    </row>
    <row r="3155">
      <c r="A3155" t="inlineStr">
        <is>
          <t>E133</t>
        </is>
      </c>
      <c r="B3155" t="inlineStr">
        <is>
          <t>Q3-2025-Data-Requirements-191523_BALUD PS</t>
        </is>
      </c>
      <c r="C3155" t="n">
        <v>0</v>
      </c>
    </row>
    <row r="3156">
      <c r="A3156" t="inlineStr">
        <is>
          <t>F133</t>
        </is>
      </c>
      <c r="B3156" t="inlineStr">
        <is>
          <t>Q3-2025-Data-Requirements-191523_BALUD PS</t>
        </is>
      </c>
      <c r="C3156" t="n">
        <v>0</v>
      </c>
    </row>
    <row r="3157">
      <c r="A3157" t="inlineStr">
        <is>
          <t>G133</t>
        </is>
      </c>
      <c r="B3157" t="inlineStr">
        <is>
          <t>Q3-2025-Data-Requirements-191523_BALUD PS</t>
        </is>
      </c>
      <c r="C3157" t="n">
        <v>0</v>
      </c>
    </row>
    <row r="3158">
      <c r="A3158" t="inlineStr">
        <is>
          <t>H133</t>
        </is>
      </c>
      <c r="B3158" t="inlineStr">
        <is>
          <t>Q3-2025-Data-Requirements-191523_BALUD PS</t>
        </is>
      </c>
      <c r="C3158" t="n">
        <v>0</v>
      </c>
    </row>
    <row r="3159">
      <c r="A3159" t="inlineStr">
        <is>
          <t>I133</t>
        </is>
      </c>
      <c r="B3159" t="inlineStr">
        <is>
          <t>Q3-2025-Data-Requirements-191523_BALUD PS</t>
        </is>
      </c>
      <c r="C3159" t="n">
        <v>0</v>
      </c>
    </row>
    <row r="3160">
      <c r="A3160" t="inlineStr">
        <is>
          <t>J133</t>
        </is>
      </c>
      <c r="B3160" t="inlineStr">
        <is>
          <t>Q3-2025-Data-Requirements-191523_BALUD PS</t>
        </is>
      </c>
      <c r="C3160" t="n">
        <v>0</v>
      </c>
    </row>
    <row r="3161">
      <c r="A3161" t="inlineStr">
        <is>
          <t>D137</t>
        </is>
      </c>
      <c r="B3161" t="inlineStr">
        <is>
          <t>Q3-2025-Data-Requirements-191523_BALUD PS</t>
        </is>
      </c>
      <c r="C3161" t="n">
        <v>1</v>
      </c>
    </row>
    <row r="3162">
      <c r="A3162" t="inlineStr">
        <is>
          <t>F137</t>
        </is>
      </c>
      <c r="B3162" t="inlineStr">
        <is>
          <t>Q3-2025-Data-Requirements-191523_BALUD PS</t>
        </is>
      </c>
      <c r="C3162" t="n">
        <v>0</v>
      </c>
    </row>
    <row r="3163">
      <c r="A3163" t="inlineStr">
        <is>
          <t>E140</t>
        </is>
      </c>
      <c r="B3163" t="inlineStr">
        <is>
          <t>Q3-2025-Data-Requirements-191523_BALUD PS</t>
        </is>
      </c>
      <c r="C3163" t="n">
        <v>3</v>
      </c>
    </row>
    <row r="3164">
      <c r="A3164" t="inlineStr">
        <is>
          <t>F140</t>
        </is>
      </c>
      <c r="B3164" t="inlineStr">
        <is>
          <t>Q3-2025-Data-Requirements-191523_BALUD PS</t>
        </is>
      </c>
      <c r="C3164" t="n">
        <v>3</v>
      </c>
    </row>
    <row r="3165">
      <c r="A3165" t="inlineStr">
        <is>
          <t>G140</t>
        </is>
      </c>
      <c r="B3165" t="inlineStr">
        <is>
          <t>Q3-2025-Data-Requirements-191523_BALUD PS</t>
        </is>
      </c>
      <c r="C3165" t="n">
        <v>2</v>
      </c>
    </row>
    <row r="3166">
      <c r="A3166" t="inlineStr">
        <is>
          <t>H140</t>
        </is>
      </c>
      <c r="B3166" t="inlineStr">
        <is>
          <t>Q3-2025-Data-Requirements-191523_BALUD PS</t>
        </is>
      </c>
      <c r="C3166" t="n">
        <v>1</v>
      </c>
    </row>
    <row r="3167">
      <c r="A3167" t="inlineStr">
        <is>
          <t>I140</t>
        </is>
      </c>
      <c r="B3167" t="inlineStr">
        <is>
          <t>Q3-2025-Data-Requirements-191523_BALUD PS</t>
        </is>
      </c>
      <c r="C3167" t="n">
        <v>3</v>
      </c>
    </row>
    <row r="3168">
      <c r="A3168" t="inlineStr">
        <is>
          <t>J140</t>
        </is>
      </c>
      <c r="B3168" t="inlineStr">
        <is>
          <t>Q3-2025-Data-Requirements-191523_BALUD PS</t>
        </is>
      </c>
      <c r="C3168" t="n">
        <v>5</v>
      </c>
    </row>
    <row r="3169">
      <c r="A3169" t="inlineStr">
        <is>
          <t>K140</t>
        </is>
      </c>
      <c r="B3169" t="inlineStr">
        <is>
          <t>Q3-2025-Data-Requirements-191523_BALUD PS</t>
        </is>
      </c>
      <c r="C3169" t="n">
        <v>2</v>
      </c>
    </row>
    <row r="3170">
      <c r="A3170" t="inlineStr">
        <is>
          <t>E141</t>
        </is>
      </c>
      <c r="B3170" t="inlineStr">
        <is>
          <t>Q3-2025-Data-Requirements-191523_BALUD PS</t>
        </is>
      </c>
      <c r="C3170" t="n">
        <v>1</v>
      </c>
    </row>
    <row r="3171">
      <c r="A3171" t="inlineStr">
        <is>
          <t>F141</t>
        </is>
      </c>
      <c r="B3171" t="inlineStr">
        <is>
          <t>Q3-2025-Data-Requirements-191523_BALUD PS</t>
        </is>
      </c>
      <c r="C3171" t="n">
        <v>0</v>
      </c>
    </row>
    <row r="3172">
      <c r="A3172" t="inlineStr">
        <is>
          <t>G141</t>
        </is>
      </c>
      <c r="B3172" t="inlineStr">
        <is>
          <t>Q3-2025-Data-Requirements-191523_BALUD PS</t>
        </is>
      </c>
      <c r="C3172" t="n">
        <v>3</v>
      </c>
    </row>
    <row r="3173">
      <c r="A3173" t="inlineStr">
        <is>
          <t>H141</t>
        </is>
      </c>
      <c r="B3173" t="inlineStr">
        <is>
          <t>Q3-2025-Data-Requirements-191523_BALUD PS</t>
        </is>
      </c>
      <c r="C3173" t="n">
        <v>3</v>
      </c>
    </row>
    <row r="3174">
      <c r="A3174" t="inlineStr">
        <is>
          <t>I141</t>
        </is>
      </c>
      <c r="B3174" t="inlineStr">
        <is>
          <t>Q3-2025-Data-Requirements-191523_BALUD PS</t>
        </is>
      </c>
      <c r="C3174" t="n">
        <v>1</v>
      </c>
    </row>
    <row r="3175">
      <c r="A3175" t="inlineStr">
        <is>
          <t>J141</t>
        </is>
      </c>
      <c r="B3175" t="inlineStr">
        <is>
          <t>Q3-2025-Data-Requirements-191523_BALUD PS</t>
        </is>
      </c>
      <c r="C3175" t="n">
        <v>4</v>
      </c>
    </row>
    <row r="3176">
      <c r="A3176" t="inlineStr">
        <is>
          <t>K141</t>
        </is>
      </c>
      <c r="B3176" t="inlineStr">
        <is>
          <t>Q3-2025-Data-Requirements-191523_BALUD PS</t>
        </is>
      </c>
      <c r="C3176" t="n">
        <v>0</v>
      </c>
    </row>
    <row r="3177">
      <c r="A3177" t="inlineStr">
        <is>
          <t>E145</t>
        </is>
      </c>
      <c r="B3177" t="inlineStr">
        <is>
          <t>Q3-2025-Data-Requirements-191523_BALUD PS</t>
        </is>
      </c>
      <c r="C3177" t="n">
        <v>0</v>
      </c>
    </row>
    <row r="3178">
      <c r="A3178" t="inlineStr">
        <is>
          <t>F145</t>
        </is>
      </c>
      <c r="B3178" t="inlineStr">
        <is>
          <t>Q3-2025-Data-Requirements-191523_BALUD PS</t>
        </is>
      </c>
      <c r="C3178" t="n">
        <v>0</v>
      </c>
    </row>
    <row r="3179">
      <c r="A3179" t="inlineStr">
        <is>
          <t>G145</t>
        </is>
      </c>
      <c r="B3179" t="inlineStr">
        <is>
          <t>Q3-2025-Data-Requirements-191523_BALUD PS</t>
        </is>
      </c>
      <c r="C3179" t="n">
        <v>0</v>
      </c>
    </row>
    <row r="3180">
      <c r="A3180" t="inlineStr">
        <is>
          <t>H145</t>
        </is>
      </c>
      <c r="B3180" t="inlineStr">
        <is>
          <t>Q3-2025-Data-Requirements-191523_BALUD PS</t>
        </is>
      </c>
      <c r="C3180" t="n">
        <v>0</v>
      </c>
    </row>
    <row r="3181">
      <c r="A3181" t="inlineStr">
        <is>
          <t>I145</t>
        </is>
      </c>
      <c r="B3181" t="inlineStr">
        <is>
          <t>Q3-2025-Data-Requirements-191523_BALUD PS</t>
        </is>
      </c>
      <c r="C3181" t="n">
        <v>0</v>
      </c>
    </row>
    <row r="3182">
      <c r="A3182" t="inlineStr">
        <is>
          <t>J145</t>
        </is>
      </c>
      <c r="B3182" t="inlineStr">
        <is>
          <t>Q3-2025-Data-Requirements-191523_BALUD PS</t>
        </is>
      </c>
      <c r="C3182" t="n">
        <v>0</v>
      </c>
    </row>
    <row r="3183">
      <c r="A3183" t="inlineStr">
        <is>
          <t>K145</t>
        </is>
      </c>
      <c r="B3183" t="inlineStr">
        <is>
          <t>Q3-2025-Data-Requirements-191523_BALUD PS</t>
        </is>
      </c>
      <c r="C3183" t="n">
        <v>0</v>
      </c>
    </row>
    <row r="3184">
      <c r="A3184" t="inlineStr">
        <is>
          <t>E146</t>
        </is>
      </c>
      <c r="B3184" t="inlineStr">
        <is>
          <t>Q3-2025-Data-Requirements-191523_BALUD PS</t>
        </is>
      </c>
      <c r="C3184" t="n">
        <v>0</v>
      </c>
    </row>
    <row r="3185">
      <c r="A3185" t="inlineStr">
        <is>
          <t>F146</t>
        </is>
      </c>
      <c r="B3185" t="inlineStr">
        <is>
          <t>Q3-2025-Data-Requirements-191523_BALUD PS</t>
        </is>
      </c>
      <c r="C3185" t="n">
        <v>0</v>
      </c>
    </row>
    <row r="3186">
      <c r="A3186" t="inlineStr">
        <is>
          <t>G146</t>
        </is>
      </c>
      <c r="B3186" t="inlineStr">
        <is>
          <t>Q3-2025-Data-Requirements-191523_BALUD PS</t>
        </is>
      </c>
      <c r="C3186" t="n">
        <v>0</v>
      </c>
    </row>
    <row r="3187">
      <c r="A3187" t="inlineStr">
        <is>
          <t>H146</t>
        </is>
      </c>
      <c r="B3187" t="inlineStr">
        <is>
          <t>Q3-2025-Data-Requirements-191523_BALUD PS</t>
        </is>
      </c>
      <c r="C3187" t="n">
        <v>0</v>
      </c>
    </row>
    <row r="3188">
      <c r="A3188" t="inlineStr">
        <is>
          <t>I146</t>
        </is>
      </c>
      <c r="B3188" t="inlineStr">
        <is>
          <t>Q3-2025-Data-Requirements-191523_BALUD PS</t>
        </is>
      </c>
      <c r="C3188" t="n">
        <v>0</v>
      </c>
    </row>
    <row r="3189">
      <c r="A3189" t="inlineStr">
        <is>
          <t>J146</t>
        </is>
      </c>
      <c r="B3189" t="inlineStr">
        <is>
          <t>Q3-2025-Data-Requirements-191523_BALUD PS</t>
        </is>
      </c>
      <c r="C3189" t="n">
        <v>0</v>
      </c>
    </row>
    <row r="3190">
      <c r="A3190" t="inlineStr">
        <is>
          <t>K146</t>
        </is>
      </c>
      <c r="B3190" t="inlineStr">
        <is>
          <t>Q3-2025-Data-Requirements-191523_BALUD PS</t>
        </is>
      </c>
      <c r="C3190" t="n">
        <v>0</v>
      </c>
    </row>
    <row r="3191">
      <c r="A3191" t="inlineStr">
        <is>
          <t>D155</t>
        </is>
      </c>
      <c r="B3191" t="inlineStr">
        <is>
          <t>Q3-2025-Data-Requirements-191523_BALUD PS</t>
        </is>
      </c>
      <c r="C3191" t="n">
        <v>0</v>
      </c>
    </row>
    <row r="3192">
      <c r="A3192" t="inlineStr">
        <is>
          <t>F155</t>
        </is>
      </c>
      <c r="B3192" t="inlineStr">
        <is>
          <t>Q3-2025-Data-Requirements-191523_BALUD PS</t>
        </is>
      </c>
      <c r="C3192" t="n">
        <v>0</v>
      </c>
    </row>
    <row r="3193">
      <c r="A3193" t="inlineStr">
        <is>
          <t>F158</t>
        </is>
      </c>
      <c r="B3193" t="inlineStr">
        <is>
          <t>Q3-2025-Data-Requirements-191523_BALUD PS</t>
        </is>
      </c>
      <c r="C3193" t="n">
        <v>0</v>
      </c>
    </row>
    <row r="3194">
      <c r="A3194" t="inlineStr">
        <is>
          <t>G158</t>
        </is>
      </c>
      <c r="B3194" t="inlineStr">
        <is>
          <t>Q3-2025-Data-Requirements-191523_BALUD PS</t>
        </is>
      </c>
      <c r="C3194" t="n">
        <v>0</v>
      </c>
    </row>
    <row r="3195">
      <c r="A3195" t="inlineStr">
        <is>
          <t>H158</t>
        </is>
      </c>
      <c r="B3195" t="inlineStr">
        <is>
          <t>Q3-2025-Data-Requirements-191523_BALUD PS</t>
        </is>
      </c>
      <c r="C3195" t="n">
        <v>0</v>
      </c>
    </row>
    <row r="3196">
      <c r="A3196" t="inlineStr">
        <is>
          <t>I158</t>
        </is>
      </c>
      <c r="B3196" t="inlineStr">
        <is>
          <t>Q3-2025-Data-Requirements-191523_BALUD PS</t>
        </is>
      </c>
      <c r="C3196" t="n">
        <v>0</v>
      </c>
    </row>
    <row r="3197">
      <c r="A3197" t="inlineStr">
        <is>
          <t>J158</t>
        </is>
      </c>
      <c r="B3197" t="inlineStr">
        <is>
          <t>Q3-2025-Data-Requirements-191523_BALUD PS</t>
        </is>
      </c>
      <c r="C3197" t="n">
        <v>0</v>
      </c>
    </row>
    <row r="3198">
      <c r="A3198" t="inlineStr">
        <is>
          <t>K158</t>
        </is>
      </c>
      <c r="B3198" t="inlineStr">
        <is>
          <t>Q3-2025-Data-Requirements-191523_BALUD PS</t>
        </is>
      </c>
      <c r="C3198" t="n">
        <v>0</v>
      </c>
    </row>
    <row r="3199">
      <c r="A3199" t="inlineStr">
        <is>
          <t>F159</t>
        </is>
      </c>
      <c r="B3199" t="inlineStr">
        <is>
          <t>Q3-2025-Data-Requirements-191523_BALUD PS</t>
        </is>
      </c>
      <c r="C3199" t="n">
        <v>0</v>
      </c>
    </row>
    <row r="3200">
      <c r="A3200" t="inlineStr">
        <is>
          <t>G159</t>
        </is>
      </c>
      <c r="B3200" t="inlineStr">
        <is>
          <t>Q3-2025-Data-Requirements-191523_BALUD PS</t>
        </is>
      </c>
      <c r="C3200" t="n">
        <v>0</v>
      </c>
    </row>
    <row r="3201">
      <c r="A3201" t="inlineStr">
        <is>
          <t>H159</t>
        </is>
      </c>
      <c r="B3201" t="inlineStr">
        <is>
          <t>Q3-2025-Data-Requirements-191523_BALUD PS</t>
        </is>
      </c>
      <c r="C3201" t="n">
        <v>0</v>
      </c>
    </row>
    <row r="3202">
      <c r="A3202" t="inlineStr">
        <is>
          <t>I159</t>
        </is>
      </c>
      <c r="B3202" t="inlineStr">
        <is>
          <t>Q3-2025-Data-Requirements-191523_BALUD PS</t>
        </is>
      </c>
      <c r="C3202" t="n">
        <v>0</v>
      </c>
    </row>
    <row r="3203">
      <c r="A3203" t="inlineStr">
        <is>
          <t>J159</t>
        </is>
      </c>
      <c r="B3203" t="inlineStr">
        <is>
          <t>Q3-2025-Data-Requirements-191523_BALUD PS</t>
        </is>
      </c>
      <c r="C3203" t="n">
        <v>0</v>
      </c>
    </row>
    <row r="3204">
      <c r="A3204" t="inlineStr">
        <is>
          <t>K159</t>
        </is>
      </c>
      <c r="B3204" t="inlineStr">
        <is>
          <t>Q3-2025-Data-Requirements-191523_BALUD PS</t>
        </is>
      </c>
      <c r="C3204" t="n">
        <v>0</v>
      </c>
    </row>
    <row r="3205">
      <c r="A3205" t="inlineStr">
        <is>
          <t>F162</t>
        </is>
      </c>
      <c r="B3205" t="inlineStr">
        <is>
          <t>Q3-2025-Data-Requirements-191523_BALUD PS</t>
        </is>
      </c>
      <c r="C3205" t="n">
        <v>0</v>
      </c>
    </row>
    <row r="3206">
      <c r="A3206" t="inlineStr">
        <is>
          <t>G162</t>
        </is>
      </c>
      <c r="B3206" t="inlineStr">
        <is>
          <t>Q3-2025-Data-Requirements-191523_BALUD PS</t>
        </is>
      </c>
      <c r="C3206" t="n">
        <v>0</v>
      </c>
    </row>
    <row r="3207">
      <c r="A3207" t="inlineStr">
        <is>
          <t>H162</t>
        </is>
      </c>
      <c r="B3207" t="inlineStr">
        <is>
          <t>Q3-2025-Data-Requirements-191523_BALUD PS</t>
        </is>
      </c>
      <c r="C3207" t="n">
        <v>0</v>
      </c>
    </row>
    <row r="3208">
      <c r="A3208" t="inlineStr">
        <is>
          <t>I162</t>
        </is>
      </c>
      <c r="B3208" t="inlineStr">
        <is>
          <t>Q3-2025-Data-Requirements-191523_BALUD PS</t>
        </is>
      </c>
      <c r="C3208" t="n">
        <v>0</v>
      </c>
    </row>
    <row r="3209">
      <c r="A3209" t="inlineStr">
        <is>
          <t>J162</t>
        </is>
      </c>
      <c r="B3209" t="inlineStr">
        <is>
          <t>Q3-2025-Data-Requirements-191523_BALUD PS</t>
        </is>
      </c>
      <c r="C3209" t="n">
        <v>0</v>
      </c>
    </row>
    <row r="3210">
      <c r="A3210" t="inlineStr">
        <is>
          <t>K162</t>
        </is>
      </c>
      <c r="B3210" t="inlineStr">
        <is>
          <t>Q3-2025-Data-Requirements-191523_BALUD PS</t>
        </is>
      </c>
      <c r="C3210" t="n">
        <v>0</v>
      </c>
    </row>
    <row r="3211">
      <c r="A3211" t="inlineStr">
        <is>
          <t>F163</t>
        </is>
      </c>
      <c r="B3211" t="inlineStr">
        <is>
          <t>Q3-2025-Data-Requirements-191523_BALUD PS</t>
        </is>
      </c>
      <c r="C3211" t="n">
        <v>0</v>
      </c>
    </row>
    <row r="3212">
      <c r="A3212" t="inlineStr">
        <is>
          <t>G163</t>
        </is>
      </c>
      <c r="B3212" t="inlineStr">
        <is>
          <t>Q3-2025-Data-Requirements-191523_BALUD PS</t>
        </is>
      </c>
      <c r="C3212" t="n">
        <v>0</v>
      </c>
    </row>
    <row r="3213">
      <c r="A3213" t="inlineStr">
        <is>
          <t>H163</t>
        </is>
      </c>
      <c r="B3213" t="inlineStr">
        <is>
          <t>Q3-2025-Data-Requirements-191523_BALUD PS</t>
        </is>
      </c>
      <c r="C3213" t="n">
        <v>0</v>
      </c>
    </row>
    <row r="3214">
      <c r="A3214" t="inlineStr">
        <is>
          <t>I163</t>
        </is>
      </c>
      <c r="B3214" t="inlineStr">
        <is>
          <t>Q3-2025-Data-Requirements-191523_BALUD PS</t>
        </is>
      </c>
      <c r="C3214" t="n">
        <v>0</v>
      </c>
    </row>
    <row r="3215">
      <c r="A3215" t="inlineStr">
        <is>
          <t>J163</t>
        </is>
      </c>
      <c r="B3215" t="inlineStr">
        <is>
          <t>Q3-2025-Data-Requirements-191523_BALUD PS</t>
        </is>
      </c>
      <c r="C3215" t="n">
        <v>0</v>
      </c>
    </row>
    <row r="3216">
      <c r="A3216" t="inlineStr">
        <is>
          <t>K163</t>
        </is>
      </c>
      <c r="B3216" t="inlineStr">
        <is>
          <t>Q3-2025-Data-Requirements-191523_BALUD PS</t>
        </is>
      </c>
      <c r="C3216" t="n">
        <v>0</v>
      </c>
    </row>
    <row r="3217">
      <c r="A3217" t="inlineStr">
        <is>
          <t>F167</t>
        </is>
      </c>
      <c r="B3217" t="inlineStr">
        <is>
          <t>Q3-2025-Data-Requirements-191523_BALUD PS</t>
        </is>
      </c>
      <c r="C3217" t="n">
        <v>0</v>
      </c>
    </row>
    <row r="3218">
      <c r="A3218" t="inlineStr">
        <is>
          <t>G167</t>
        </is>
      </c>
      <c r="B3218" t="inlineStr">
        <is>
          <t>Q3-2025-Data-Requirements-191523_BALUD PS</t>
        </is>
      </c>
      <c r="C3218" t="n">
        <v>0</v>
      </c>
    </row>
    <row r="3219">
      <c r="A3219" t="inlineStr">
        <is>
          <t>H167</t>
        </is>
      </c>
      <c r="B3219" t="inlineStr">
        <is>
          <t>Q3-2025-Data-Requirements-191523_BALUD PS</t>
        </is>
      </c>
      <c r="C3219" t="n">
        <v>0</v>
      </c>
    </row>
    <row r="3220">
      <c r="A3220" t="inlineStr">
        <is>
          <t>I167</t>
        </is>
      </c>
      <c r="B3220" t="inlineStr">
        <is>
          <t>Q3-2025-Data-Requirements-191523_BALUD PS</t>
        </is>
      </c>
      <c r="C3220" t="n">
        <v>0</v>
      </c>
    </row>
    <row r="3221">
      <c r="A3221" t="inlineStr">
        <is>
          <t>J167</t>
        </is>
      </c>
      <c r="B3221" t="inlineStr">
        <is>
          <t>Q3-2025-Data-Requirements-191523_BALUD PS</t>
        </is>
      </c>
      <c r="C3221" t="n">
        <v>0</v>
      </c>
    </row>
    <row r="3222">
      <c r="A3222" t="inlineStr">
        <is>
          <t>K167</t>
        </is>
      </c>
      <c r="B3222" t="inlineStr">
        <is>
          <t>Q3-2025-Data-Requirements-191523_BALUD PS</t>
        </is>
      </c>
      <c r="C3222" t="n">
        <v>0</v>
      </c>
    </row>
    <row r="3223">
      <c r="A3223" t="inlineStr">
        <is>
          <t>F168</t>
        </is>
      </c>
      <c r="B3223" t="inlineStr">
        <is>
          <t>Q3-2025-Data-Requirements-191523_BALUD PS</t>
        </is>
      </c>
      <c r="C3223" t="n">
        <v>0</v>
      </c>
    </row>
    <row r="3224">
      <c r="A3224" t="inlineStr">
        <is>
          <t>G168</t>
        </is>
      </c>
      <c r="B3224" t="inlineStr">
        <is>
          <t>Q3-2025-Data-Requirements-191523_BALUD PS</t>
        </is>
      </c>
      <c r="C3224" t="n">
        <v>0</v>
      </c>
    </row>
    <row r="3225">
      <c r="A3225" t="inlineStr">
        <is>
          <t>H168</t>
        </is>
      </c>
      <c r="B3225" t="inlineStr">
        <is>
          <t>Q3-2025-Data-Requirements-191523_BALUD PS</t>
        </is>
      </c>
      <c r="C3225" t="n">
        <v>0</v>
      </c>
    </row>
    <row r="3226">
      <c r="A3226" t="inlineStr">
        <is>
          <t>I168</t>
        </is>
      </c>
      <c r="B3226" t="inlineStr">
        <is>
          <t>Q3-2025-Data-Requirements-191523_BALUD PS</t>
        </is>
      </c>
      <c r="C3226" t="n">
        <v>0</v>
      </c>
    </row>
    <row r="3227">
      <c r="A3227" t="inlineStr">
        <is>
          <t>J168</t>
        </is>
      </c>
      <c r="B3227" t="inlineStr">
        <is>
          <t>Q3-2025-Data-Requirements-191523_BALUD PS</t>
        </is>
      </c>
      <c r="C3227" t="n">
        <v>0</v>
      </c>
    </row>
    <row r="3228">
      <c r="A3228" t="inlineStr">
        <is>
          <t>K168</t>
        </is>
      </c>
      <c r="B3228" t="inlineStr">
        <is>
          <t>Q3-2025-Data-Requirements-191523_BALUD PS</t>
        </is>
      </c>
      <c r="C3228" t="n">
        <v>0</v>
      </c>
    </row>
    <row r="3229">
      <c r="A3229" t="inlineStr">
        <is>
          <t>F171</t>
        </is>
      </c>
      <c r="B3229" t="inlineStr">
        <is>
          <t>Q3-2025-Data-Requirements-191523_BALUD PS</t>
        </is>
      </c>
      <c r="C3229" t="n">
        <v>0</v>
      </c>
    </row>
    <row r="3230">
      <c r="A3230" t="inlineStr">
        <is>
          <t>G171</t>
        </is>
      </c>
      <c r="B3230" t="inlineStr">
        <is>
          <t>Q3-2025-Data-Requirements-191523_BALUD PS</t>
        </is>
      </c>
      <c r="C3230" t="n">
        <v>0</v>
      </c>
    </row>
    <row r="3231">
      <c r="A3231" t="inlineStr">
        <is>
          <t>H171</t>
        </is>
      </c>
      <c r="B3231" t="inlineStr">
        <is>
          <t>Q3-2025-Data-Requirements-191523_BALUD PS</t>
        </is>
      </c>
      <c r="C3231" t="n">
        <v>0</v>
      </c>
    </row>
    <row r="3232">
      <c r="A3232" t="inlineStr">
        <is>
          <t>I171</t>
        </is>
      </c>
      <c r="B3232" t="inlineStr">
        <is>
          <t>Q3-2025-Data-Requirements-191523_BALUD PS</t>
        </is>
      </c>
      <c r="C3232" t="n">
        <v>0</v>
      </c>
    </row>
    <row r="3233">
      <c r="A3233" t="inlineStr">
        <is>
          <t>J171</t>
        </is>
      </c>
      <c r="B3233" t="inlineStr">
        <is>
          <t>Q3-2025-Data-Requirements-191523_BALUD PS</t>
        </is>
      </c>
      <c r="C3233" t="n">
        <v>0</v>
      </c>
    </row>
    <row r="3234">
      <c r="A3234" t="inlineStr">
        <is>
          <t>K171</t>
        </is>
      </c>
      <c r="B3234" t="inlineStr">
        <is>
          <t>Q3-2025-Data-Requirements-191523_BALUD PS</t>
        </is>
      </c>
      <c r="C3234" t="n">
        <v>0</v>
      </c>
    </row>
    <row r="3235">
      <c r="A3235" t="inlineStr">
        <is>
          <t>F172</t>
        </is>
      </c>
      <c r="B3235" t="inlineStr">
        <is>
          <t>Q3-2025-Data-Requirements-191523_BALUD PS</t>
        </is>
      </c>
      <c r="C3235" t="n">
        <v>0</v>
      </c>
    </row>
    <row r="3236">
      <c r="A3236" t="inlineStr">
        <is>
          <t>G172</t>
        </is>
      </c>
      <c r="B3236" t="inlineStr">
        <is>
          <t>Q3-2025-Data-Requirements-191523_BALUD PS</t>
        </is>
      </c>
      <c r="C3236" t="n">
        <v>0</v>
      </c>
    </row>
    <row r="3237">
      <c r="A3237" t="inlineStr">
        <is>
          <t>H172</t>
        </is>
      </c>
      <c r="B3237" t="inlineStr">
        <is>
          <t>Q3-2025-Data-Requirements-191523_BALUD PS</t>
        </is>
      </c>
      <c r="C3237" t="n">
        <v>0</v>
      </c>
    </row>
    <row r="3238">
      <c r="A3238" t="inlineStr">
        <is>
          <t>I172</t>
        </is>
      </c>
      <c r="B3238" t="inlineStr">
        <is>
          <t>Q3-2025-Data-Requirements-191523_BALUD PS</t>
        </is>
      </c>
      <c r="C3238" t="n">
        <v>0</v>
      </c>
    </row>
    <row r="3239">
      <c r="A3239" t="inlineStr">
        <is>
          <t>J172</t>
        </is>
      </c>
      <c r="B3239" t="inlineStr">
        <is>
          <t>Q3-2025-Data-Requirements-191523_BALUD PS</t>
        </is>
      </c>
      <c r="C3239" t="n">
        <v>0</v>
      </c>
    </row>
    <row r="3240">
      <c r="A3240" t="inlineStr">
        <is>
          <t>K172</t>
        </is>
      </c>
      <c r="B3240" t="inlineStr">
        <is>
          <t>Q3-2025-Data-Requirements-191523_BALUD PS</t>
        </is>
      </c>
      <c r="C3240" t="n">
        <v>0</v>
      </c>
    </row>
    <row r="3241">
      <c r="A3241" t="inlineStr">
        <is>
          <t>F176</t>
        </is>
      </c>
      <c r="B3241" t="inlineStr">
        <is>
          <t>Q3-2025-Data-Requirements-191523_BALUD PS</t>
        </is>
      </c>
      <c r="C3241" t="n">
        <v>0</v>
      </c>
    </row>
    <row r="3242">
      <c r="A3242" t="inlineStr">
        <is>
          <t>G176</t>
        </is>
      </c>
      <c r="B3242" t="inlineStr">
        <is>
          <t>Q3-2025-Data-Requirements-191523_BALUD PS</t>
        </is>
      </c>
      <c r="C3242" t="n">
        <v>0</v>
      </c>
    </row>
    <row r="3243">
      <c r="A3243" t="inlineStr">
        <is>
          <t>H176</t>
        </is>
      </c>
      <c r="B3243" t="inlineStr">
        <is>
          <t>Q3-2025-Data-Requirements-191523_BALUD PS</t>
        </is>
      </c>
      <c r="C3243" t="n">
        <v>0</v>
      </c>
    </row>
    <row r="3244">
      <c r="A3244" t="inlineStr">
        <is>
          <t>I176</t>
        </is>
      </c>
      <c r="B3244" t="inlineStr">
        <is>
          <t>Q3-2025-Data-Requirements-191523_BALUD PS</t>
        </is>
      </c>
      <c r="C3244" t="n">
        <v>0</v>
      </c>
    </row>
    <row r="3245">
      <c r="A3245" t="inlineStr">
        <is>
          <t>J176</t>
        </is>
      </c>
      <c r="B3245" t="inlineStr">
        <is>
          <t>Q3-2025-Data-Requirements-191523_BALUD PS</t>
        </is>
      </c>
      <c r="C3245" t="n">
        <v>0</v>
      </c>
    </row>
    <row r="3246">
      <c r="A3246" t="inlineStr">
        <is>
          <t>K176</t>
        </is>
      </c>
      <c r="B3246" t="inlineStr">
        <is>
          <t>Q3-2025-Data-Requirements-191523_BALUD PS</t>
        </is>
      </c>
      <c r="C3246" t="n">
        <v>0</v>
      </c>
    </row>
    <row r="3247">
      <c r="A3247" t="inlineStr">
        <is>
          <t>F177</t>
        </is>
      </c>
      <c r="B3247" t="inlineStr">
        <is>
          <t>Q3-2025-Data-Requirements-191523_BALUD PS</t>
        </is>
      </c>
      <c r="C3247" t="n">
        <v>0</v>
      </c>
    </row>
    <row r="3248">
      <c r="A3248" t="inlineStr">
        <is>
          <t>G177</t>
        </is>
      </c>
      <c r="B3248" t="inlineStr">
        <is>
          <t>Q3-2025-Data-Requirements-191523_BALUD PS</t>
        </is>
      </c>
      <c r="C3248" t="n">
        <v>0</v>
      </c>
    </row>
    <row r="3249">
      <c r="A3249" t="inlineStr">
        <is>
          <t>H177</t>
        </is>
      </c>
      <c r="B3249" t="inlineStr">
        <is>
          <t>Q3-2025-Data-Requirements-191523_BALUD PS</t>
        </is>
      </c>
      <c r="C3249" t="n">
        <v>0</v>
      </c>
    </row>
    <row r="3250">
      <c r="A3250" t="inlineStr">
        <is>
          <t>I177</t>
        </is>
      </c>
      <c r="B3250" t="inlineStr">
        <is>
          <t>Q3-2025-Data-Requirements-191523_BALUD PS</t>
        </is>
      </c>
      <c r="C3250" t="n">
        <v>0</v>
      </c>
    </row>
    <row r="3251">
      <c r="A3251" t="inlineStr">
        <is>
          <t>J177</t>
        </is>
      </c>
      <c r="B3251" t="inlineStr">
        <is>
          <t>Q3-2025-Data-Requirements-191523_BALUD PS</t>
        </is>
      </c>
      <c r="C3251" t="n">
        <v>0</v>
      </c>
    </row>
    <row r="3252">
      <c r="A3252" t="inlineStr">
        <is>
          <t>K177</t>
        </is>
      </c>
      <c r="B3252" t="inlineStr">
        <is>
          <t>Q3-2025-Data-Requirements-191523_BALUD PS</t>
        </is>
      </c>
      <c r="C3252" t="n">
        <v>0</v>
      </c>
    </row>
    <row r="3253">
      <c r="A3253" t="inlineStr">
        <is>
          <t>F180</t>
        </is>
      </c>
      <c r="B3253" t="inlineStr">
        <is>
          <t>Q3-2025-Data-Requirements-191523_BALUD PS</t>
        </is>
      </c>
      <c r="C3253" t="n">
        <v>0</v>
      </c>
    </row>
    <row r="3254">
      <c r="A3254" t="inlineStr">
        <is>
          <t>G180</t>
        </is>
      </c>
      <c r="B3254" t="inlineStr">
        <is>
          <t>Q3-2025-Data-Requirements-191523_BALUD PS</t>
        </is>
      </c>
      <c r="C3254" t="n">
        <v>0</v>
      </c>
    </row>
    <row r="3255">
      <c r="A3255" t="inlineStr">
        <is>
          <t>H180</t>
        </is>
      </c>
      <c r="B3255" t="inlineStr">
        <is>
          <t>Q3-2025-Data-Requirements-191523_BALUD PS</t>
        </is>
      </c>
      <c r="C3255" t="n">
        <v>0</v>
      </c>
    </row>
    <row r="3256">
      <c r="A3256" t="inlineStr">
        <is>
          <t>I180</t>
        </is>
      </c>
      <c r="B3256" t="inlineStr">
        <is>
          <t>Q3-2025-Data-Requirements-191523_BALUD PS</t>
        </is>
      </c>
      <c r="C3256" t="n">
        <v>0</v>
      </c>
    </row>
    <row r="3257">
      <c r="A3257" t="inlineStr">
        <is>
          <t>J180</t>
        </is>
      </c>
      <c r="B3257" t="inlineStr">
        <is>
          <t>Q3-2025-Data-Requirements-191523_BALUD PS</t>
        </is>
      </c>
      <c r="C3257" t="n">
        <v>0</v>
      </c>
    </row>
    <row r="3258">
      <c r="A3258" t="inlineStr">
        <is>
          <t>K180</t>
        </is>
      </c>
      <c r="B3258" t="inlineStr">
        <is>
          <t>Q3-2025-Data-Requirements-191523_BALUD PS</t>
        </is>
      </c>
      <c r="C3258" t="n">
        <v>0</v>
      </c>
    </row>
    <row r="3259">
      <c r="A3259" t="inlineStr">
        <is>
          <t>F181</t>
        </is>
      </c>
      <c r="B3259" t="inlineStr">
        <is>
          <t>Q3-2025-Data-Requirements-191523_BALUD PS</t>
        </is>
      </c>
      <c r="C3259" t="n">
        <v>0</v>
      </c>
    </row>
    <row r="3260">
      <c r="A3260" t="inlineStr">
        <is>
          <t>G181</t>
        </is>
      </c>
      <c r="B3260" t="inlineStr">
        <is>
          <t>Q3-2025-Data-Requirements-191523_BALUD PS</t>
        </is>
      </c>
      <c r="C3260" t="n">
        <v>0</v>
      </c>
    </row>
    <row r="3261">
      <c r="A3261" t="inlineStr">
        <is>
          <t>H181</t>
        </is>
      </c>
      <c r="B3261" t="inlineStr">
        <is>
          <t>Q3-2025-Data-Requirements-191523_BALUD PS</t>
        </is>
      </c>
      <c r="C3261" t="n">
        <v>0</v>
      </c>
    </row>
    <row r="3262">
      <c r="A3262" t="inlineStr">
        <is>
          <t>I181</t>
        </is>
      </c>
      <c r="B3262" t="inlineStr">
        <is>
          <t>Q3-2025-Data-Requirements-191523_BALUD PS</t>
        </is>
      </c>
      <c r="C3262" t="n">
        <v>0</v>
      </c>
    </row>
    <row r="3263">
      <c r="A3263" t="inlineStr">
        <is>
          <t>J181</t>
        </is>
      </c>
      <c r="B3263" t="inlineStr">
        <is>
          <t>Q3-2025-Data-Requirements-191523_BALUD PS</t>
        </is>
      </c>
      <c r="C3263" t="n">
        <v>0</v>
      </c>
    </row>
    <row r="3264">
      <c r="A3264" t="inlineStr">
        <is>
          <t>K181</t>
        </is>
      </c>
      <c r="B3264" t="inlineStr">
        <is>
          <t>Q3-2025-Data-Requirements-191523_BALUD PS</t>
        </is>
      </c>
      <c r="C3264" t="n">
        <v>0</v>
      </c>
    </row>
    <row r="3265">
      <c r="A3265" t="inlineStr">
        <is>
          <t>F185</t>
        </is>
      </c>
      <c r="B3265" t="inlineStr">
        <is>
          <t>Q3-2025-Data-Requirements-191523_BALUD PS</t>
        </is>
      </c>
      <c r="C3265" t="n">
        <v>0</v>
      </c>
    </row>
    <row r="3266">
      <c r="A3266" t="inlineStr">
        <is>
          <t>G185</t>
        </is>
      </c>
      <c r="B3266" t="inlineStr">
        <is>
          <t>Q3-2025-Data-Requirements-191523_BALUD PS</t>
        </is>
      </c>
      <c r="C3266" t="n">
        <v>0</v>
      </c>
    </row>
    <row r="3267">
      <c r="A3267" t="inlineStr">
        <is>
          <t>H185</t>
        </is>
      </c>
      <c r="B3267" t="inlineStr">
        <is>
          <t>Q3-2025-Data-Requirements-191523_BALUD PS</t>
        </is>
      </c>
      <c r="C3267" t="n">
        <v>0</v>
      </c>
    </row>
    <row r="3268">
      <c r="A3268" t="inlineStr">
        <is>
          <t>I185</t>
        </is>
      </c>
      <c r="B3268" t="inlineStr">
        <is>
          <t>Q3-2025-Data-Requirements-191523_BALUD PS</t>
        </is>
      </c>
      <c r="C3268" t="n">
        <v>0</v>
      </c>
    </row>
    <row r="3269">
      <c r="A3269" t="inlineStr">
        <is>
          <t>J185</t>
        </is>
      </c>
      <c r="B3269" t="inlineStr">
        <is>
          <t>Q3-2025-Data-Requirements-191523_BALUD PS</t>
        </is>
      </c>
      <c r="C3269" t="n">
        <v>0</v>
      </c>
    </row>
    <row r="3270">
      <c r="A3270" t="inlineStr">
        <is>
          <t>K185</t>
        </is>
      </c>
      <c r="B3270" t="inlineStr">
        <is>
          <t>Q3-2025-Data-Requirements-191523_BALUD PS</t>
        </is>
      </c>
      <c r="C3270" t="n">
        <v>0</v>
      </c>
    </row>
    <row r="3271">
      <c r="A3271" t="inlineStr">
        <is>
          <t>F186</t>
        </is>
      </c>
      <c r="B3271" t="inlineStr">
        <is>
          <t>Q3-2025-Data-Requirements-191523_BALUD PS</t>
        </is>
      </c>
      <c r="C3271" t="n">
        <v>0</v>
      </c>
    </row>
    <row r="3272">
      <c r="A3272" t="inlineStr">
        <is>
          <t>G186</t>
        </is>
      </c>
      <c r="B3272" t="inlineStr">
        <is>
          <t>Q3-2025-Data-Requirements-191523_BALUD PS</t>
        </is>
      </c>
      <c r="C3272" t="n">
        <v>0</v>
      </c>
    </row>
    <row r="3273">
      <c r="A3273" t="inlineStr">
        <is>
          <t>H186</t>
        </is>
      </c>
      <c r="B3273" t="inlineStr">
        <is>
          <t>Q3-2025-Data-Requirements-191523_BALUD PS</t>
        </is>
      </c>
      <c r="C3273" t="n">
        <v>0</v>
      </c>
    </row>
    <row r="3274">
      <c r="A3274" t="inlineStr">
        <is>
          <t>I186</t>
        </is>
      </c>
      <c r="B3274" t="inlineStr">
        <is>
          <t>Q3-2025-Data-Requirements-191523_BALUD PS</t>
        </is>
      </c>
      <c r="C3274" t="n">
        <v>0</v>
      </c>
    </row>
    <row r="3275">
      <c r="A3275" t="inlineStr">
        <is>
          <t>J186</t>
        </is>
      </c>
      <c r="B3275" t="inlineStr">
        <is>
          <t>Q3-2025-Data-Requirements-191523_BALUD PS</t>
        </is>
      </c>
      <c r="C3275" t="n">
        <v>0</v>
      </c>
    </row>
    <row r="3276">
      <c r="A3276" t="inlineStr">
        <is>
          <t>K186</t>
        </is>
      </c>
      <c r="B3276" t="inlineStr">
        <is>
          <t>Q3-2025-Data-Requirements-191523_BALUD PS</t>
        </is>
      </c>
      <c r="C3276" t="n">
        <v>0</v>
      </c>
    </row>
    <row r="3277">
      <c r="A3277" t="inlineStr">
        <is>
          <t>F189</t>
        </is>
      </c>
      <c r="B3277" t="inlineStr">
        <is>
          <t>Q3-2025-Data-Requirements-191523_BALUD PS</t>
        </is>
      </c>
      <c r="C3277" t="n">
        <v>0</v>
      </c>
    </row>
    <row r="3278">
      <c r="A3278" t="inlineStr">
        <is>
          <t>G189</t>
        </is>
      </c>
      <c r="B3278" t="inlineStr">
        <is>
          <t>Q3-2025-Data-Requirements-191523_BALUD PS</t>
        </is>
      </c>
      <c r="C3278" t="n">
        <v>0</v>
      </c>
    </row>
    <row r="3279">
      <c r="A3279" t="inlineStr">
        <is>
          <t>H189</t>
        </is>
      </c>
      <c r="B3279" t="inlineStr">
        <is>
          <t>Q3-2025-Data-Requirements-191523_BALUD PS</t>
        </is>
      </c>
      <c r="C3279" t="n">
        <v>0</v>
      </c>
    </row>
    <row r="3280">
      <c r="A3280" t="inlineStr">
        <is>
          <t>I189</t>
        </is>
      </c>
      <c r="B3280" t="inlineStr">
        <is>
          <t>Q3-2025-Data-Requirements-191523_BALUD PS</t>
        </is>
      </c>
      <c r="C3280" t="n">
        <v>0</v>
      </c>
    </row>
    <row r="3281">
      <c r="A3281" t="inlineStr">
        <is>
          <t>J189</t>
        </is>
      </c>
      <c r="B3281" t="inlineStr">
        <is>
          <t>Q3-2025-Data-Requirements-191523_BALUD PS</t>
        </is>
      </c>
      <c r="C3281" t="n">
        <v>0</v>
      </c>
    </row>
    <row r="3282">
      <c r="A3282" t="inlineStr">
        <is>
          <t>K189</t>
        </is>
      </c>
      <c r="B3282" t="inlineStr">
        <is>
          <t>Q3-2025-Data-Requirements-191523_BALUD PS</t>
        </is>
      </c>
      <c r="C3282" t="n">
        <v>0</v>
      </c>
    </row>
    <row r="3283">
      <c r="A3283" t="inlineStr">
        <is>
          <t>F190</t>
        </is>
      </c>
      <c r="B3283" t="inlineStr">
        <is>
          <t>Q3-2025-Data-Requirements-191523_BALUD PS</t>
        </is>
      </c>
      <c r="C3283" t="n">
        <v>0</v>
      </c>
    </row>
    <row r="3284">
      <c r="A3284" t="inlineStr">
        <is>
          <t>G190</t>
        </is>
      </c>
      <c r="B3284" t="inlineStr">
        <is>
          <t>Q3-2025-Data-Requirements-191523_BALUD PS</t>
        </is>
      </c>
      <c r="C3284" t="n">
        <v>0</v>
      </c>
    </row>
    <row r="3285">
      <c r="A3285" t="inlineStr">
        <is>
          <t>H190</t>
        </is>
      </c>
      <c r="B3285" t="inlineStr">
        <is>
          <t>Q3-2025-Data-Requirements-191523_BALUD PS</t>
        </is>
      </c>
      <c r="C3285" t="n">
        <v>0</v>
      </c>
    </row>
    <row r="3286">
      <c r="A3286" t="inlineStr">
        <is>
          <t>I190</t>
        </is>
      </c>
      <c r="B3286" t="inlineStr">
        <is>
          <t>Q3-2025-Data-Requirements-191523_BALUD PS</t>
        </is>
      </c>
      <c r="C3286" t="n">
        <v>0</v>
      </c>
    </row>
    <row r="3287">
      <c r="A3287" t="inlineStr">
        <is>
          <t>J190</t>
        </is>
      </c>
      <c r="B3287" t="inlineStr">
        <is>
          <t>Q3-2025-Data-Requirements-191523_BALUD PS</t>
        </is>
      </c>
      <c r="C3287" t="n">
        <v>0</v>
      </c>
    </row>
    <row r="3288">
      <c r="A3288" t="inlineStr">
        <is>
          <t>K190</t>
        </is>
      </c>
      <c r="B3288" t="inlineStr">
        <is>
          <t>Q3-2025-Data-Requirements-191523_BALUD PS</t>
        </is>
      </c>
      <c r="C3288" t="n">
        <v>0</v>
      </c>
    </row>
    <row r="3289">
      <c r="A3289" t="inlineStr">
        <is>
          <t>F194</t>
        </is>
      </c>
      <c r="B3289" t="inlineStr">
        <is>
          <t>Q3-2025-Data-Requirements-191523_BALUD PS</t>
        </is>
      </c>
      <c r="C3289" t="n">
        <v>0</v>
      </c>
    </row>
    <row r="3290">
      <c r="A3290" t="inlineStr">
        <is>
          <t>G194</t>
        </is>
      </c>
      <c r="B3290" t="inlineStr">
        <is>
          <t>Q3-2025-Data-Requirements-191523_BALUD PS</t>
        </is>
      </c>
      <c r="C3290" t="n">
        <v>0</v>
      </c>
    </row>
    <row r="3291">
      <c r="A3291" t="inlineStr">
        <is>
          <t>H194</t>
        </is>
      </c>
      <c r="B3291" t="inlineStr">
        <is>
          <t>Q3-2025-Data-Requirements-191523_BALUD PS</t>
        </is>
      </c>
      <c r="C3291" t="n">
        <v>0</v>
      </c>
    </row>
    <row r="3292">
      <c r="A3292" t="inlineStr">
        <is>
          <t>I194</t>
        </is>
      </c>
      <c r="B3292" t="inlineStr">
        <is>
          <t>Q3-2025-Data-Requirements-191523_BALUD PS</t>
        </is>
      </c>
      <c r="C3292" t="n">
        <v>0</v>
      </c>
    </row>
    <row r="3293">
      <c r="A3293" t="inlineStr">
        <is>
          <t>J194</t>
        </is>
      </c>
      <c r="B3293" t="inlineStr">
        <is>
          <t>Q3-2025-Data-Requirements-191523_BALUD PS</t>
        </is>
      </c>
      <c r="C3293" t="n">
        <v>0</v>
      </c>
    </row>
    <row r="3294">
      <c r="A3294" t="inlineStr">
        <is>
          <t>K194</t>
        </is>
      </c>
      <c r="B3294" t="inlineStr">
        <is>
          <t>Q3-2025-Data-Requirements-191523_BALUD PS</t>
        </is>
      </c>
      <c r="C3294" t="n">
        <v>0</v>
      </c>
    </row>
    <row r="3295">
      <c r="A3295" t="inlineStr">
        <is>
          <t>F195</t>
        </is>
      </c>
      <c r="B3295" t="inlineStr">
        <is>
          <t>Q3-2025-Data-Requirements-191523_BALUD PS</t>
        </is>
      </c>
      <c r="C3295" t="n">
        <v>0</v>
      </c>
    </row>
    <row r="3296">
      <c r="A3296" t="inlineStr">
        <is>
          <t>G195</t>
        </is>
      </c>
      <c r="B3296" t="inlineStr">
        <is>
          <t>Q3-2025-Data-Requirements-191523_BALUD PS</t>
        </is>
      </c>
      <c r="C3296" t="n">
        <v>0</v>
      </c>
    </row>
    <row r="3297">
      <c r="A3297" t="inlineStr">
        <is>
          <t>H195</t>
        </is>
      </c>
      <c r="B3297" t="inlineStr">
        <is>
          <t>Q3-2025-Data-Requirements-191523_BALUD PS</t>
        </is>
      </c>
      <c r="C3297" t="n">
        <v>0</v>
      </c>
    </row>
    <row r="3298">
      <c r="A3298" t="inlineStr">
        <is>
          <t>I195</t>
        </is>
      </c>
      <c r="B3298" t="inlineStr">
        <is>
          <t>Q3-2025-Data-Requirements-191523_BALUD PS</t>
        </is>
      </c>
      <c r="C3298" t="n">
        <v>0</v>
      </c>
    </row>
    <row r="3299">
      <c r="A3299" t="inlineStr">
        <is>
          <t>J195</t>
        </is>
      </c>
      <c r="B3299" t="inlineStr">
        <is>
          <t>Q3-2025-Data-Requirements-191523_BALUD PS</t>
        </is>
      </c>
      <c r="C3299" t="n">
        <v>0</v>
      </c>
    </row>
    <row r="3300">
      <c r="A3300" t="inlineStr">
        <is>
          <t>K195</t>
        </is>
      </c>
      <c r="B3300" t="inlineStr">
        <is>
          <t>Q3-2025-Data-Requirements-191523_BALUD PS</t>
        </is>
      </c>
      <c r="C3300" t="n">
        <v>0</v>
      </c>
    </row>
    <row r="3301">
      <c r="A3301" t="inlineStr">
        <is>
          <t>F198</t>
        </is>
      </c>
      <c r="B3301" t="inlineStr">
        <is>
          <t>Q3-2025-Data-Requirements-191523_BALUD PS</t>
        </is>
      </c>
      <c r="C3301" t="n">
        <v>0</v>
      </c>
    </row>
    <row r="3302">
      <c r="A3302" t="inlineStr">
        <is>
          <t>G198</t>
        </is>
      </c>
      <c r="B3302" t="inlineStr">
        <is>
          <t>Q3-2025-Data-Requirements-191523_BALUD PS</t>
        </is>
      </c>
      <c r="C3302" t="n">
        <v>0</v>
      </c>
    </row>
    <row r="3303">
      <c r="A3303" t="inlineStr">
        <is>
          <t>H198</t>
        </is>
      </c>
      <c r="B3303" t="inlineStr">
        <is>
          <t>Q3-2025-Data-Requirements-191523_BALUD PS</t>
        </is>
      </c>
      <c r="C3303" t="n">
        <v>0</v>
      </c>
    </row>
    <row r="3304">
      <c r="A3304" t="inlineStr">
        <is>
          <t>I198</t>
        </is>
      </c>
      <c r="B3304" t="inlineStr">
        <is>
          <t>Q3-2025-Data-Requirements-191523_BALUD PS</t>
        </is>
      </c>
      <c r="C3304" t="n">
        <v>0</v>
      </c>
    </row>
    <row r="3305">
      <c r="A3305" t="inlineStr">
        <is>
          <t>J198</t>
        </is>
      </c>
      <c r="B3305" t="inlineStr">
        <is>
          <t>Q3-2025-Data-Requirements-191523_BALUD PS</t>
        </is>
      </c>
      <c r="C3305" t="n">
        <v>0</v>
      </c>
    </row>
    <row r="3306">
      <c r="A3306" t="inlineStr">
        <is>
          <t>K198</t>
        </is>
      </c>
      <c r="B3306" t="inlineStr">
        <is>
          <t>Q3-2025-Data-Requirements-191523_BALUD PS</t>
        </is>
      </c>
      <c r="C3306" t="n">
        <v>0</v>
      </c>
    </row>
    <row r="3307">
      <c r="A3307" t="inlineStr">
        <is>
          <t>F199</t>
        </is>
      </c>
      <c r="B3307" t="inlineStr">
        <is>
          <t>Q3-2025-Data-Requirements-191523_BALUD PS</t>
        </is>
      </c>
      <c r="C3307" t="n">
        <v>0</v>
      </c>
    </row>
    <row r="3308">
      <c r="A3308" t="inlineStr">
        <is>
          <t>G199</t>
        </is>
      </c>
      <c r="B3308" t="inlineStr">
        <is>
          <t>Q3-2025-Data-Requirements-191523_BALUD PS</t>
        </is>
      </c>
      <c r="C3308" t="n">
        <v>0</v>
      </c>
    </row>
    <row r="3309">
      <c r="A3309" t="inlineStr">
        <is>
          <t>H199</t>
        </is>
      </c>
      <c r="B3309" t="inlineStr">
        <is>
          <t>Q3-2025-Data-Requirements-191523_BALUD PS</t>
        </is>
      </c>
      <c r="C3309" t="n">
        <v>0</v>
      </c>
    </row>
    <row r="3310">
      <c r="A3310" t="inlineStr">
        <is>
          <t>I199</t>
        </is>
      </c>
      <c r="B3310" t="inlineStr">
        <is>
          <t>Q3-2025-Data-Requirements-191523_BALUD PS</t>
        </is>
      </c>
      <c r="C3310" t="n">
        <v>0</v>
      </c>
    </row>
    <row r="3311">
      <c r="A3311" t="inlineStr">
        <is>
          <t>J199</t>
        </is>
      </c>
      <c r="B3311" t="inlineStr">
        <is>
          <t>Q3-2025-Data-Requirements-191523_BALUD PS</t>
        </is>
      </c>
      <c r="C3311" t="n">
        <v>0</v>
      </c>
    </row>
    <row r="3312">
      <c r="A3312" t="inlineStr">
        <is>
          <t>K199</t>
        </is>
      </c>
      <c r="B3312" t="inlineStr">
        <is>
          <t>Q3-2025-Data-Requirements-191523_BALUD PS</t>
        </is>
      </c>
      <c r="C3312" t="n">
        <v>0</v>
      </c>
    </row>
    <row r="3313">
      <c r="A3313" t="inlineStr">
        <is>
          <t>F203</t>
        </is>
      </c>
      <c r="B3313" t="inlineStr">
        <is>
          <t>Q3-2025-Data-Requirements-191523_BALUD PS</t>
        </is>
      </c>
      <c r="C3313" t="n">
        <v>0</v>
      </c>
    </row>
    <row r="3314">
      <c r="A3314" t="inlineStr">
        <is>
          <t>G203</t>
        </is>
      </c>
      <c r="B3314" t="inlineStr">
        <is>
          <t>Q3-2025-Data-Requirements-191523_BALUD PS</t>
        </is>
      </c>
      <c r="C3314" t="n">
        <v>0</v>
      </c>
    </row>
    <row r="3315">
      <c r="A3315" t="inlineStr">
        <is>
          <t>H203</t>
        </is>
      </c>
      <c r="B3315" t="inlineStr">
        <is>
          <t>Q3-2025-Data-Requirements-191523_BALUD PS</t>
        </is>
      </c>
      <c r="C3315" t="n">
        <v>0</v>
      </c>
    </row>
    <row r="3316">
      <c r="A3316" t="inlineStr">
        <is>
          <t>I203</t>
        </is>
      </c>
      <c r="B3316" t="inlineStr">
        <is>
          <t>Q3-2025-Data-Requirements-191523_BALUD PS</t>
        </is>
      </c>
      <c r="C3316" t="n">
        <v>0</v>
      </c>
    </row>
    <row r="3317">
      <c r="A3317" t="inlineStr">
        <is>
          <t>J203</t>
        </is>
      </c>
      <c r="B3317" t="inlineStr">
        <is>
          <t>Q3-2025-Data-Requirements-191523_BALUD PS</t>
        </is>
      </c>
      <c r="C3317" t="n">
        <v>0</v>
      </c>
    </row>
    <row r="3318">
      <c r="A3318" t="inlineStr">
        <is>
          <t>K203</t>
        </is>
      </c>
      <c r="B3318" t="inlineStr">
        <is>
          <t>Q3-2025-Data-Requirements-191523_BALUD PS</t>
        </is>
      </c>
      <c r="C3318" t="n">
        <v>0</v>
      </c>
    </row>
    <row r="3319">
      <c r="A3319" t="inlineStr">
        <is>
          <t>F204</t>
        </is>
      </c>
      <c r="B3319" t="inlineStr">
        <is>
          <t>Q3-2025-Data-Requirements-191523_BALUD PS</t>
        </is>
      </c>
      <c r="C3319" t="n">
        <v>0</v>
      </c>
    </row>
    <row r="3320">
      <c r="A3320" t="inlineStr">
        <is>
          <t>G204</t>
        </is>
      </c>
      <c r="B3320" t="inlineStr">
        <is>
          <t>Q3-2025-Data-Requirements-191523_BALUD PS</t>
        </is>
      </c>
      <c r="C3320" t="n">
        <v>0</v>
      </c>
    </row>
    <row r="3321">
      <c r="A3321" t="inlineStr">
        <is>
          <t>H204</t>
        </is>
      </c>
      <c r="B3321" t="inlineStr">
        <is>
          <t>Q3-2025-Data-Requirements-191523_BALUD PS</t>
        </is>
      </c>
      <c r="C3321" t="n">
        <v>0</v>
      </c>
    </row>
    <row r="3322">
      <c r="A3322" t="inlineStr">
        <is>
          <t>I204</t>
        </is>
      </c>
      <c r="B3322" t="inlineStr">
        <is>
          <t>Q3-2025-Data-Requirements-191523_BALUD PS</t>
        </is>
      </c>
      <c r="C3322" t="n">
        <v>0</v>
      </c>
    </row>
    <row r="3323">
      <c r="A3323" t="inlineStr">
        <is>
          <t>J204</t>
        </is>
      </c>
      <c r="B3323" t="inlineStr">
        <is>
          <t>Q3-2025-Data-Requirements-191523_BALUD PS</t>
        </is>
      </c>
      <c r="C3323" t="n">
        <v>0</v>
      </c>
    </row>
    <row r="3324">
      <c r="A3324" t="inlineStr">
        <is>
          <t>K204</t>
        </is>
      </c>
      <c r="B3324" t="inlineStr">
        <is>
          <t>Q3-2025-Data-Requirements-191523_BALUD PS</t>
        </is>
      </c>
      <c r="C3324" t="n">
        <v>0</v>
      </c>
    </row>
    <row r="3325">
      <c r="A3325" t="inlineStr">
        <is>
          <t>F207</t>
        </is>
      </c>
      <c r="B3325" t="inlineStr">
        <is>
          <t>Q3-2025-Data-Requirements-191523_BALUD PS</t>
        </is>
      </c>
      <c r="C3325" t="n">
        <v>0</v>
      </c>
    </row>
    <row r="3326">
      <c r="A3326" t="inlineStr">
        <is>
          <t>G207</t>
        </is>
      </c>
      <c r="B3326" t="inlineStr">
        <is>
          <t>Q3-2025-Data-Requirements-191523_BALUD PS</t>
        </is>
      </c>
      <c r="C3326" t="n">
        <v>0</v>
      </c>
    </row>
    <row r="3327">
      <c r="A3327" t="inlineStr">
        <is>
          <t>H207</t>
        </is>
      </c>
      <c r="B3327" t="inlineStr">
        <is>
          <t>Q3-2025-Data-Requirements-191523_BALUD PS</t>
        </is>
      </c>
      <c r="C3327" t="n">
        <v>0</v>
      </c>
    </row>
    <row r="3328">
      <c r="A3328" t="inlineStr">
        <is>
          <t>I207</t>
        </is>
      </c>
      <c r="B3328" t="inlineStr">
        <is>
          <t>Q3-2025-Data-Requirements-191523_BALUD PS</t>
        </is>
      </c>
      <c r="C3328" t="n">
        <v>0</v>
      </c>
    </row>
    <row r="3329">
      <c r="A3329" t="inlineStr">
        <is>
          <t>J207</t>
        </is>
      </c>
      <c r="B3329" t="inlineStr">
        <is>
          <t>Q3-2025-Data-Requirements-191523_BALUD PS</t>
        </is>
      </c>
      <c r="C3329" t="n">
        <v>0</v>
      </c>
    </row>
    <row r="3330">
      <c r="A3330" t="inlineStr">
        <is>
          <t>K207</t>
        </is>
      </c>
      <c r="B3330" t="inlineStr">
        <is>
          <t>Q3-2025-Data-Requirements-191523_BALUD PS</t>
        </is>
      </c>
      <c r="C3330" t="n">
        <v>0</v>
      </c>
    </row>
    <row r="3331">
      <c r="A3331" t="inlineStr">
        <is>
          <t>F208</t>
        </is>
      </c>
      <c r="B3331" t="inlineStr">
        <is>
          <t>Q3-2025-Data-Requirements-191523_BALUD PS</t>
        </is>
      </c>
      <c r="C3331" t="n">
        <v>0</v>
      </c>
    </row>
    <row r="3332">
      <c r="A3332" t="inlineStr">
        <is>
          <t>G208</t>
        </is>
      </c>
      <c r="B3332" t="inlineStr">
        <is>
          <t>Q3-2025-Data-Requirements-191523_BALUD PS</t>
        </is>
      </c>
      <c r="C3332" t="n">
        <v>0</v>
      </c>
    </row>
    <row r="3333">
      <c r="A3333" t="inlineStr">
        <is>
          <t>H208</t>
        </is>
      </c>
      <c r="B3333" t="inlineStr">
        <is>
          <t>Q3-2025-Data-Requirements-191523_BALUD PS</t>
        </is>
      </c>
      <c r="C3333" t="n">
        <v>0</v>
      </c>
    </row>
    <row r="3334">
      <c r="A3334" t="inlineStr">
        <is>
          <t>I208</t>
        </is>
      </c>
      <c r="B3334" t="inlineStr">
        <is>
          <t>Q3-2025-Data-Requirements-191523_BALUD PS</t>
        </is>
      </c>
      <c r="C3334" t="n">
        <v>0</v>
      </c>
    </row>
    <row r="3335">
      <c r="A3335" t="inlineStr">
        <is>
          <t>J208</t>
        </is>
      </c>
      <c r="B3335" t="inlineStr">
        <is>
          <t>Q3-2025-Data-Requirements-191523_BALUD PS</t>
        </is>
      </c>
      <c r="C3335" t="n">
        <v>0</v>
      </c>
    </row>
    <row r="3336">
      <c r="A3336" t="inlineStr">
        <is>
          <t>K208</t>
        </is>
      </c>
      <c r="B3336" t="inlineStr">
        <is>
          <t>Q3-2025-Data-Requirements-191523_BALUD PS</t>
        </is>
      </c>
      <c r="C3336" t="n">
        <v>0</v>
      </c>
    </row>
    <row r="3337">
      <c r="A3337" t="inlineStr">
        <is>
          <t>D222</t>
        </is>
      </c>
      <c r="B3337" t="inlineStr">
        <is>
          <t>Q3-2025-Data-Requirements-191523_BALUD PS</t>
        </is>
      </c>
      <c r="C3337" t="n">
        <v>0</v>
      </c>
    </row>
    <row r="3338">
      <c r="A3338" t="inlineStr">
        <is>
          <t>F222</t>
        </is>
      </c>
      <c r="B3338" t="inlineStr">
        <is>
          <t>Q3-2025-Data-Requirements-191523_BALUD PS</t>
        </is>
      </c>
      <c r="C3338" t="n">
        <v>0</v>
      </c>
    </row>
    <row r="3339">
      <c r="A3339" t="inlineStr">
        <is>
          <t>F225</t>
        </is>
      </c>
      <c r="B3339" t="inlineStr">
        <is>
          <t>Q3-2025-Data-Requirements-191523_BALUD PS</t>
        </is>
      </c>
      <c r="C3339" t="n">
        <v>0</v>
      </c>
    </row>
    <row r="3340">
      <c r="A3340" t="inlineStr">
        <is>
          <t>G225</t>
        </is>
      </c>
      <c r="B3340" t="inlineStr">
        <is>
          <t>Q3-2025-Data-Requirements-191523_BALUD PS</t>
        </is>
      </c>
      <c r="C3340" t="n">
        <v>0</v>
      </c>
    </row>
    <row r="3341">
      <c r="A3341" t="inlineStr">
        <is>
          <t>H225</t>
        </is>
      </c>
      <c r="B3341" t="inlineStr">
        <is>
          <t>Q3-2025-Data-Requirements-191523_BALUD PS</t>
        </is>
      </c>
      <c r="C3341" t="n">
        <v>0</v>
      </c>
    </row>
    <row r="3342">
      <c r="A3342" t="inlineStr">
        <is>
          <t>I225</t>
        </is>
      </c>
      <c r="B3342" t="inlineStr">
        <is>
          <t>Q3-2025-Data-Requirements-191523_BALUD PS</t>
        </is>
      </c>
      <c r="C3342" t="n">
        <v>0</v>
      </c>
    </row>
    <row r="3343">
      <c r="A3343" t="inlineStr">
        <is>
          <t>J225</t>
        </is>
      </c>
      <c r="B3343" t="inlineStr">
        <is>
          <t>Q3-2025-Data-Requirements-191523_BALUD PS</t>
        </is>
      </c>
      <c r="C3343" t="n">
        <v>0</v>
      </c>
    </row>
    <row r="3344">
      <c r="A3344" t="inlineStr">
        <is>
          <t>K225</t>
        </is>
      </c>
      <c r="B3344" t="inlineStr">
        <is>
          <t>Q3-2025-Data-Requirements-191523_BALUD PS</t>
        </is>
      </c>
      <c r="C3344" t="n">
        <v>0</v>
      </c>
    </row>
    <row r="3345">
      <c r="A3345" t="inlineStr">
        <is>
          <t>F226</t>
        </is>
      </c>
      <c r="B3345" t="inlineStr">
        <is>
          <t>Q3-2025-Data-Requirements-191523_BALUD PS</t>
        </is>
      </c>
      <c r="C3345" t="n">
        <v>0</v>
      </c>
    </row>
    <row r="3346">
      <c r="A3346" t="inlineStr">
        <is>
          <t>G226</t>
        </is>
      </c>
      <c r="B3346" t="inlineStr">
        <is>
          <t>Q3-2025-Data-Requirements-191523_BALUD PS</t>
        </is>
      </c>
      <c r="C3346" t="n">
        <v>0</v>
      </c>
    </row>
    <row r="3347">
      <c r="A3347" t="inlineStr">
        <is>
          <t>H226</t>
        </is>
      </c>
      <c r="B3347" t="inlineStr">
        <is>
          <t>Q3-2025-Data-Requirements-191523_BALUD PS</t>
        </is>
      </c>
      <c r="C3347" t="n">
        <v>0</v>
      </c>
    </row>
    <row r="3348">
      <c r="A3348" t="inlineStr">
        <is>
          <t>I226</t>
        </is>
      </c>
      <c r="B3348" t="inlineStr">
        <is>
          <t>Q3-2025-Data-Requirements-191523_BALUD PS</t>
        </is>
      </c>
      <c r="C3348" t="n">
        <v>0</v>
      </c>
    </row>
    <row r="3349">
      <c r="A3349" t="inlineStr">
        <is>
          <t>J226</t>
        </is>
      </c>
      <c r="B3349" t="inlineStr">
        <is>
          <t>Q3-2025-Data-Requirements-191523_BALUD PS</t>
        </is>
      </c>
      <c r="C3349" t="n">
        <v>0</v>
      </c>
    </row>
    <row r="3350">
      <c r="A3350" t="inlineStr">
        <is>
          <t>K226</t>
        </is>
      </c>
      <c r="B3350" t="inlineStr">
        <is>
          <t>Q3-2025-Data-Requirements-191523_BALUD PS</t>
        </is>
      </c>
      <c r="C3350" t="n">
        <v>0</v>
      </c>
    </row>
    <row r="3351">
      <c r="A3351" t="inlineStr">
        <is>
          <t>F229</t>
        </is>
      </c>
      <c r="B3351" t="inlineStr">
        <is>
          <t>Q3-2025-Data-Requirements-191523_BALUD PS</t>
        </is>
      </c>
      <c r="C3351" t="n">
        <v>0</v>
      </c>
    </row>
    <row r="3352">
      <c r="A3352" t="inlineStr">
        <is>
          <t>G229</t>
        </is>
      </c>
      <c r="B3352" t="inlineStr">
        <is>
          <t>Q3-2025-Data-Requirements-191523_BALUD PS</t>
        </is>
      </c>
      <c r="C3352" t="n">
        <v>0</v>
      </c>
    </row>
    <row r="3353">
      <c r="A3353" t="inlineStr">
        <is>
          <t>H229</t>
        </is>
      </c>
      <c r="B3353" t="inlineStr">
        <is>
          <t>Q3-2025-Data-Requirements-191523_BALUD PS</t>
        </is>
      </c>
      <c r="C3353" t="n">
        <v>0</v>
      </c>
    </row>
    <row r="3354">
      <c r="A3354" t="inlineStr">
        <is>
          <t>I229</t>
        </is>
      </c>
      <c r="B3354" t="inlineStr">
        <is>
          <t>Q3-2025-Data-Requirements-191523_BALUD PS</t>
        </is>
      </c>
      <c r="C3354" t="n">
        <v>0</v>
      </c>
    </row>
    <row r="3355">
      <c r="A3355" t="inlineStr">
        <is>
          <t>J229</t>
        </is>
      </c>
      <c r="B3355" t="inlineStr">
        <is>
          <t>Q3-2025-Data-Requirements-191523_BALUD PS</t>
        </is>
      </c>
      <c r="C3355" t="n">
        <v>0</v>
      </c>
    </row>
    <row r="3356">
      <c r="A3356" t="inlineStr">
        <is>
          <t>K229</t>
        </is>
      </c>
      <c r="B3356" t="inlineStr">
        <is>
          <t>Q3-2025-Data-Requirements-191523_BALUD PS</t>
        </is>
      </c>
      <c r="C3356" t="n">
        <v>0</v>
      </c>
    </row>
    <row r="3357">
      <c r="A3357" t="inlineStr">
        <is>
          <t>F230</t>
        </is>
      </c>
      <c r="B3357" t="inlineStr">
        <is>
          <t>Q3-2025-Data-Requirements-191523_BALUD PS</t>
        </is>
      </c>
      <c r="C3357" t="n">
        <v>0</v>
      </c>
    </row>
    <row r="3358">
      <c r="A3358" t="inlineStr">
        <is>
          <t>G230</t>
        </is>
      </c>
      <c r="B3358" t="inlineStr">
        <is>
          <t>Q3-2025-Data-Requirements-191523_BALUD PS</t>
        </is>
      </c>
      <c r="C3358" t="n">
        <v>0</v>
      </c>
    </row>
    <row r="3359">
      <c r="A3359" t="inlineStr">
        <is>
          <t>H230</t>
        </is>
      </c>
      <c r="B3359" t="inlineStr">
        <is>
          <t>Q3-2025-Data-Requirements-191523_BALUD PS</t>
        </is>
      </c>
      <c r="C3359" t="n">
        <v>0</v>
      </c>
    </row>
    <row r="3360">
      <c r="A3360" t="inlineStr">
        <is>
          <t>I230</t>
        </is>
      </c>
      <c r="B3360" t="inlineStr">
        <is>
          <t>Q3-2025-Data-Requirements-191523_BALUD PS</t>
        </is>
      </c>
      <c r="C3360" t="n">
        <v>0</v>
      </c>
    </row>
    <row r="3361">
      <c r="A3361" t="inlineStr">
        <is>
          <t>J230</t>
        </is>
      </c>
      <c r="B3361" t="inlineStr">
        <is>
          <t>Q3-2025-Data-Requirements-191523_BALUD PS</t>
        </is>
      </c>
      <c r="C3361" t="n">
        <v>0</v>
      </c>
    </row>
    <row r="3362">
      <c r="A3362" t="inlineStr">
        <is>
          <t>K230</t>
        </is>
      </c>
      <c r="B3362" t="inlineStr">
        <is>
          <t>Q3-2025-Data-Requirements-191523_BALUD PS</t>
        </is>
      </c>
      <c r="C3362" t="n">
        <v>0</v>
      </c>
    </row>
    <row r="3363">
      <c r="A3363" t="inlineStr">
        <is>
          <t>F234</t>
        </is>
      </c>
      <c r="B3363" t="inlineStr">
        <is>
          <t>Q3-2025-Data-Requirements-191523_BALUD PS</t>
        </is>
      </c>
      <c r="C3363" t="n">
        <v>0</v>
      </c>
    </row>
    <row r="3364">
      <c r="A3364" t="inlineStr">
        <is>
          <t>G234</t>
        </is>
      </c>
      <c r="B3364" t="inlineStr">
        <is>
          <t>Q3-2025-Data-Requirements-191523_BALUD PS</t>
        </is>
      </c>
      <c r="C3364" t="n">
        <v>0</v>
      </c>
    </row>
    <row r="3365">
      <c r="A3365" t="inlineStr">
        <is>
          <t>H234</t>
        </is>
      </c>
      <c r="B3365" t="inlineStr">
        <is>
          <t>Q3-2025-Data-Requirements-191523_BALUD PS</t>
        </is>
      </c>
      <c r="C3365" t="n">
        <v>0</v>
      </c>
    </row>
    <row r="3366">
      <c r="A3366" t="inlineStr">
        <is>
          <t>I234</t>
        </is>
      </c>
      <c r="B3366" t="inlineStr">
        <is>
          <t>Q3-2025-Data-Requirements-191523_BALUD PS</t>
        </is>
      </c>
      <c r="C3366" t="n">
        <v>0</v>
      </c>
    </row>
    <row r="3367">
      <c r="A3367" t="inlineStr">
        <is>
          <t>J234</t>
        </is>
      </c>
      <c r="B3367" t="inlineStr">
        <is>
          <t>Q3-2025-Data-Requirements-191523_BALUD PS</t>
        </is>
      </c>
      <c r="C3367" t="n">
        <v>0</v>
      </c>
    </row>
    <row r="3368">
      <c r="A3368" t="inlineStr">
        <is>
          <t>K234</t>
        </is>
      </c>
      <c r="B3368" t="inlineStr">
        <is>
          <t>Q3-2025-Data-Requirements-191523_BALUD PS</t>
        </is>
      </c>
      <c r="C3368" t="n">
        <v>0</v>
      </c>
    </row>
    <row r="3369">
      <c r="A3369" t="inlineStr">
        <is>
          <t>F235</t>
        </is>
      </c>
      <c r="B3369" t="inlineStr">
        <is>
          <t>Q3-2025-Data-Requirements-191523_BALUD PS</t>
        </is>
      </c>
      <c r="C3369" t="n">
        <v>0</v>
      </c>
    </row>
    <row r="3370">
      <c r="A3370" t="inlineStr">
        <is>
          <t>G235</t>
        </is>
      </c>
      <c r="B3370" t="inlineStr">
        <is>
          <t>Q3-2025-Data-Requirements-191523_BALUD PS</t>
        </is>
      </c>
      <c r="C3370" t="n">
        <v>0</v>
      </c>
    </row>
    <row r="3371">
      <c r="A3371" t="inlineStr">
        <is>
          <t>H235</t>
        </is>
      </c>
      <c r="B3371" t="inlineStr">
        <is>
          <t>Q3-2025-Data-Requirements-191523_BALUD PS</t>
        </is>
      </c>
      <c r="C3371" t="n">
        <v>0</v>
      </c>
    </row>
    <row r="3372">
      <c r="A3372" t="inlineStr">
        <is>
          <t>I235</t>
        </is>
      </c>
      <c r="B3372" t="inlineStr">
        <is>
          <t>Q3-2025-Data-Requirements-191523_BALUD PS</t>
        </is>
      </c>
      <c r="C3372" t="n">
        <v>0</v>
      </c>
    </row>
    <row r="3373">
      <c r="A3373" t="inlineStr">
        <is>
          <t>J235</t>
        </is>
      </c>
      <c r="B3373" t="inlineStr">
        <is>
          <t>Q3-2025-Data-Requirements-191523_BALUD PS</t>
        </is>
      </c>
      <c r="C3373" t="n">
        <v>0</v>
      </c>
    </row>
    <row r="3374">
      <c r="A3374" t="inlineStr">
        <is>
          <t>K235</t>
        </is>
      </c>
      <c r="B3374" t="inlineStr">
        <is>
          <t>Q3-2025-Data-Requirements-191523_BALUD PS</t>
        </is>
      </c>
      <c r="C3374" t="n">
        <v>0</v>
      </c>
    </row>
    <row r="3375">
      <c r="A3375" t="inlineStr">
        <is>
          <t>F238</t>
        </is>
      </c>
      <c r="B3375" t="inlineStr">
        <is>
          <t>Q3-2025-Data-Requirements-191523_BALUD PS</t>
        </is>
      </c>
      <c r="C3375" t="n">
        <v>0</v>
      </c>
    </row>
    <row r="3376">
      <c r="A3376" t="inlineStr">
        <is>
          <t>G238</t>
        </is>
      </c>
      <c r="B3376" t="inlineStr">
        <is>
          <t>Q3-2025-Data-Requirements-191523_BALUD PS</t>
        </is>
      </c>
      <c r="C3376" t="n">
        <v>0</v>
      </c>
    </row>
    <row r="3377">
      <c r="A3377" t="inlineStr">
        <is>
          <t>H238</t>
        </is>
      </c>
      <c r="B3377" t="inlineStr">
        <is>
          <t>Q3-2025-Data-Requirements-191523_BALUD PS</t>
        </is>
      </c>
      <c r="C3377" t="n">
        <v>0</v>
      </c>
    </row>
    <row r="3378">
      <c r="A3378" t="inlineStr">
        <is>
          <t>I238</t>
        </is>
      </c>
      <c r="B3378" t="inlineStr">
        <is>
          <t>Q3-2025-Data-Requirements-191523_BALUD PS</t>
        </is>
      </c>
      <c r="C3378" t="n">
        <v>0</v>
      </c>
    </row>
    <row r="3379">
      <c r="A3379" t="inlineStr">
        <is>
          <t>J238</t>
        </is>
      </c>
      <c r="B3379" t="inlineStr">
        <is>
          <t>Q3-2025-Data-Requirements-191523_BALUD PS</t>
        </is>
      </c>
      <c r="C3379" t="n">
        <v>0</v>
      </c>
    </row>
    <row r="3380">
      <c r="A3380" t="inlineStr">
        <is>
          <t>K238</t>
        </is>
      </c>
      <c r="B3380" t="inlineStr">
        <is>
          <t>Q3-2025-Data-Requirements-191523_BALUD PS</t>
        </is>
      </c>
      <c r="C3380" t="n">
        <v>0</v>
      </c>
    </row>
    <row r="3381">
      <c r="A3381" t="inlineStr">
        <is>
          <t>F239</t>
        </is>
      </c>
      <c r="B3381" t="inlineStr">
        <is>
          <t>Q3-2025-Data-Requirements-191523_BALUD PS</t>
        </is>
      </c>
      <c r="C3381" t="n">
        <v>0</v>
      </c>
    </row>
    <row r="3382">
      <c r="A3382" t="inlineStr">
        <is>
          <t>G239</t>
        </is>
      </c>
      <c r="B3382" t="inlineStr">
        <is>
          <t>Q3-2025-Data-Requirements-191523_BALUD PS</t>
        </is>
      </c>
      <c r="C3382" t="n">
        <v>0</v>
      </c>
    </row>
    <row r="3383">
      <c r="A3383" t="inlineStr">
        <is>
          <t>H239</t>
        </is>
      </c>
      <c r="B3383" t="inlineStr">
        <is>
          <t>Q3-2025-Data-Requirements-191523_BALUD PS</t>
        </is>
      </c>
      <c r="C3383" t="n">
        <v>0</v>
      </c>
    </row>
    <row r="3384">
      <c r="A3384" t="inlineStr">
        <is>
          <t>I239</t>
        </is>
      </c>
      <c r="B3384" t="inlineStr">
        <is>
          <t>Q3-2025-Data-Requirements-191523_BALUD PS</t>
        </is>
      </c>
      <c r="C3384" t="n">
        <v>0</v>
      </c>
    </row>
    <row r="3385">
      <c r="A3385" t="inlineStr">
        <is>
          <t>J239</t>
        </is>
      </c>
      <c r="B3385" t="inlineStr">
        <is>
          <t>Q3-2025-Data-Requirements-191523_BALUD PS</t>
        </is>
      </c>
      <c r="C3385" t="n">
        <v>0</v>
      </c>
    </row>
    <row r="3386">
      <c r="A3386" t="inlineStr">
        <is>
          <t>K239</t>
        </is>
      </c>
      <c r="B3386" t="inlineStr">
        <is>
          <t>Q3-2025-Data-Requirements-191523_BALUD PS</t>
        </is>
      </c>
      <c r="C3386" t="n">
        <v>0</v>
      </c>
    </row>
    <row r="3387">
      <c r="A3387" t="inlineStr">
        <is>
          <t>D252</t>
        </is>
      </c>
      <c r="B3387" t="inlineStr">
        <is>
          <t>Q3-2025-Data-Requirements-191523_BALUD PS</t>
        </is>
      </c>
      <c r="C3387" t="n">
        <v>0</v>
      </c>
    </row>
    <row r="3388">
      <c r="A3388" t="inlineStr">
        <is>
          <t>F252</t>
        </is>
      </c>
      <c r="B3388" t="inlineStr">
        <is>
          <t>Q3-2025-Data-Requirements-191523_BALUD PS</t>
        </is>
      </c>
      <c r="C3388" t="n">
        <v>0</v>
      </c>
    </row>
    <row r="3389">
      <c r="A3389" t="inlineStr">
        <is>
          <t>E255</t>
        </is>
      </c>
      <c r="B3389" t="inlineStr">
        <is>
          <t>Q3-2025-Data-Requirements-191523_BALUD PS</t>
        </is>
      </c>
      <c r="C3389" t="n">
        <v>0</v>
      </c>
    </row>
    <row r="3390">
      <c r="A3390" t="inlineStr">
        <is>
          <t>F255</t>
        </is>
      </c>
      <c r="B3390" t="inlineStr">
        <is>
          <t>Q3-2025-Data-Requirements-191523_BALUD PS</t>
        </is>
      </c>
      <c r="C3390" t="n">
        <v>0</v>
      </c>
    </row>
    <row r="3391">
      <c r="A3391" t="inlineStr">
        <is>
          <t>G255</t>
        </is>
      </c>
      <c r="B3391" t="inlineStr">
        <is>
          <t>Q3-2025-Data-Requirements-191523_BALUD PS</t>
        </is>
      </c>
      <c r="C3391" t="n">
        <v>0</v>
      </c>
    </row>
    <row r="3392">
      <c r="A3392" t="inlineStr">
        <is>
          <t>H255</t>
        </is>
      </c>
      <c r="B3392" t="inlineStr">
        <is>
          <t>Q3-2025-Data-Requirements-191523_BALUD PS</t>
        </is>
      </c>
      <c r="C3392" t="n">
        <v>0</v>
      </c>
    </row>
    <row r="3393">
      <c r="A3393" t="inlineStr">
        <is>
          <t>I255</t>
        </is>
      </c>
      <c r="B3393" t="inlineStr">
        <is>
          <t>Q3-2025-Data-Requirements-191523_BALUD PS</t>
        </is>
      </c>
      <c r="C3393" t="n">
        <v>0</v>
      </c>
    </row>
    <row r="3394">
      <c r="A3394" t="inlineStr">
        <is>
          <t>J255</t>
        </is>
      </c>
      <c r="B3394" t="inlineStr">
        <is>
          <t>Q3-2025-Data-Requirements-191523_BALUD PS</t>
        </is>
      </c>
      <c r="C3394" t="n">
        <v>0</v>
      </c>
    </row>
    <row r="3395">
      <c r="A3395" t="inlineStr">
        <is>
          <t>E256</t>
        </is>
      </c>
      <c r="B3395" t="inlineStr">
        <is>
          <t>Q3-2025-Data-Requirements-191523_BALUD PS</t>
        </is>
      </c>
      <c r="C3395" t="n">
        <v>0</v>
      </c>
    </row>
    <row r="3396">
      <c r="A3396" t="inlineStr">
        <is>
          <t>F256</t>
        </is>
      </c>
      <c r="B3396" t="inlineStr">
        <is>
          <t>Q3-2025-Data-Requirements-191523_BALUD PS</t>
        </is>
      </c>
      <c r="C3396" t="n">
        <v>0</v>
      </c>
    </row>
    <row r="3397">
      <c r="A3397" t="inlineStr">
        <is>
          <t>G256</t>
        </is>
      </c>
      <c r="B3397" t="inlineStr">
        <is>
          <t>Q3-2025-Data-Requirements-191523_BALUD PS</t>
        </is>
      </c>
      <c r="C3397" t="n">
        <v>0</v>
      </c>
    </row>
    <row r="3398">
      <c r="A3398" t="inlineStr">
        <is>
          <t>H256</t>
        </is>
      </c>
      <c r="B3398" t="inlineStr">
        <is>
          <t>Q3-2025-Data-Requirements-191523_BALUD PS</t>
        </is>
      </c>
      <c r="C3398" t="n">
        <v>0</v>
      </c>
    </row>
    <row r="3399">
      <c r="A3399" t="inlineStr">
        <is>
          <t>I256</t>
        </is>
      </c>
      <c r="B3399" t="inlineStr">
        <is>
          <t>Q3-2025-Data-Requirements-191523_BALUD PS</t>
        </is>
      </c>
      <c r="C3399" t="n">
        <v>0</v>
      </c>
    </row>
    <row r="3400">
      <c r="A3400" t="inlineStr">
        <is>
          <t>J256</t>
        </is>
      </c>
      <c r="B3400" t="inlineStr">
        <is>
          <t>Q3-2025-Data-Requirements-191523_BALUD PS</t>
        </is>
      </c>
      <c r="C3400" t="n">
        <v>0</v>
      </c>
    </row>
    <row r="3401">
      <c r="A3401" t="inlineStr">
        <is>
          <t>E259</t>
        </is>
      </c>
      <c r="B3401" t="inlineStr">
        <is>
          <t>Q3-2025-Data-Requirements-191523_BALUD PS</t>
        </is>
      </c>
      <c r="C3401" t="n">
        <v>0</v>
      </c>
    </row>
    <row r="3402">
      <c r="A3402" t="inlineStr">
        <is>
          <t>F259</t>
        </is>
      </c>
      <c r="B3402" t="inlineStr">
        <is>
          <t>Q3-2025-Data-Requirements-191523_BALUD PS</t>
        </is>
      </c>
      <c r="C3402" t="n">
        <v>0</v>
      </c>
    </row>
    <row r="3403">
      <c r="A3403" t="inlineStr">
        <is>
          <t>G259</t>
        </is>
      </c>
      <c r="B3403" t="inlineStr">
        <is>
          <t>Q3-2025-Data-Requirements-191523_BALUD PS</t>
        </is>
      </c>
      <c r="C3403" t="n">
        <v>0</v>
      </c>
    </row>
    <row r="3404">
      <c r="A3404" t="inlineStr">
        <is>
          <t>H259</t>
        </is>
      </c>
      <c r="B3404" t="inlineStr">
        <is>
          <t>Q3-2025-Data-Requirements-191523_BALUD PS</t>
        </is>
      </c>
      <c r="C3404" t="n">
        <v>0</v>
      </c>
    </row>
    <row r="3405">
      <c r="A3405" t="inlineStr">
        <is>
          <t>I259</t>
        </is>
      </c>
      <c r="B3405" t="inlineStr">
        <is>
          <t>Q3-2025-Data-Requirements-191523_BALUD PS</t>
        </is>
      </c>
      <c r="C3405" t="n">
        <v>0</v>
      </c>
    </row>
    <row r="3406">
      <c r="A3406" t="inlineStr">
        <is>
          <t>J259</t>
        </is>
      </c>
      <c r="B3406" t="inlineStr">
        <is>
          <t>Q3-2025-Data-Requirements-191523_BALUD PS</t>
        </is>
      </c>
      <c r="C3406" t="n">
        <v>0</v>
      </c>
    </row>
    <row r="3407">
      <c r="A3407" t="inlineStr">
        <is>
          <t>E260</t>
        </is>
      </c>
      <c r="B3407" t="inlineStr">
        <is>
          <t>Q3-2025-Data-Requirements-191523_BALUD PS</t>
        </is>
      </c>
      <c r="C3407" t="n">
        <v>0</v>
      </c>
    </row>
    <row r="3408">
      <c r="A3408" t="inlineStr">
        <is>
          <t>F260</t>
        </is>
      </c>
      <c r="B3408" t="inlineStr">
        <is>
          <t>Q3-2025-Data-Requirements-191523_BALUD PS</t>
        </is>
      </c>
      <c r="C3408" t="n">
        <v>0</v>
      </c>
    </row>
    <row r="3409">
      <c r="A3409" t="inlineStr">
        <is>
          <t>G260</t>
        </is>
      </c>
      <c r="B3409" t="inlineStr">
        <is>
          <t>Q3-2025-Data-Requirements-191523_BALUD PS</t>
        </is>
      </c>
      <c r="C3409" t="n">
        <v>0</v>
      </c>
    </row>
    <row r="3410">
      <c r="A3410" t="inlineStr">
        <is>
          <t>H260</t>
        </is>
      </c>
      <c r="B3410" t="inlineStr">
        <is>
          <t>Q3-2025-Data-Requirements-191523_BALUD PS</t>
        </is>
      </c>
      <c r="C3410" t="n">
        <v>0</v>
      </c>
    </row>
    <row r="3411">
      <c r="A3411" t="inlineStr">
        <is>
          <t>I260</t>
        </is>
      </c>
      <c r="B3411" t="inlineStr">
        <is>
          <t>Q3-2025-Data-Requirements-191523_BALUD PS</t>
        </is>
      </c>
      <c r="C3411" t="n">
        <v>0</v>
      </c>
    </row>
    <row r="3412">
      <c r="A3412" t="inlineStr">
        <is>
          <t>J260</t>
        </is>
      </c>
      <c r="B3412" t="inlineStr">
        <is>
          <t>Q3-2025-Data-Requirements-191523_BALUD PS</t>
        </is>
      </c>
      <c r="C3412" t="n">
        <v>0</v>
      </c>
    </row>
    <row r="3413">
      <c r="A3413" t="inlineStr">
        <is>
          <t>D264</t>
        </is>
      </c>
      <c r="B3413" t="inlineStr">
        <is>
          <t>Q3-2025-Data-Requirements-191523_BALUD PS</t>
        </is>
      </c>
      <c r="C3413" t="n">
        <v>0</v>
      </c>
    </row>
    <row r="3414">
      <c r="A3414" t="inlineStr">
        <is>
          <t>F264</t>
        </is>
      </c>
      <c r="B3414" t="inlineStr">
        <is>
          <t>Q3-2025-Data-Requirements-191523_BALUD PS</t>
        </is>
      </c>
      <c r="C3414" t="n">
        <v>0</v>
      </c>
    </row>
    <row r="3415">
      <c r="A3415" t="inlineStr">
        <is>
          <t>E267</t>
        </is>
      </c>
      <c r="B3415" t="inlineStr">
        <is>
          <t>Q3-2025-Data-Requirements-191523_BALUD PS</t>
        </is>
      </c>
      <c r="C3415" t="n">
        <v>0</v>
      </c>
    </row>
    <row r="3416">
      <c r="A3416" t="inlineStr">
        <is>
          <t>F267</t>
        </is>
      </c>
      <c r="B3416" t="inlineStr">
        <is>
          <t>Q3-2025-Data-Requirements-191523_BALUD PS</t>
        </is>
      </c>
      <c r="C3416" t="n">
        <v>0</v>
      </c>
    </row>
    <row r="3417">
      <c r="A3417" t="inlineStr">
        <is>
          <t>G267</t>
        </is>
      </c>
      <c r="B3417" t="inlineStr">
        <is>
          <t>Q3-2025-Data-Requirements-191523_BALUD PS</t>
        </is>
      </c>
      <c r="C3417" t="n">
        <v>0</v>
      </c>
    </row>
    <row r="3418">
      <c r="A3418" t="inlineStr">
        <is>
          <t>H267</t>
        </is>
      </c>
      <c r="B3418" t="inlineStr">
        <is>
          <t>Q3-2025-Data-Requirements-191523_BALUD PS</t>
        </is>
      </c>
      <c r="C3418" t="n">
        <v>0</v>
      </c>
    </row>
    <row r="3419">
      <c r="A3419" t="inlineStr">
        <is>
          <t>I267</t>
        </is>
      </c>
      <c r="B3419" t="inlineStr">
        <is>
          <t>Q3-2025-Data-Requirements-191523_BALUD PS</t>
        </is>
      </c>
      <c r="C3419" t="n">
        <v>0</v>
      </c>
    </row>
    <row r="3420">
      <c r="A3420" t="inlineStr">
        <is>
          <t>J267</t>
        </is>
      </c>
      <c r="B3420" t="inlineStr">
        <is>
          <t>Q3-2025-Data-Requirements-191523_BALUD PS</t>
        </is>
      </c>
      <c r="C3420" t="n">
        <v>0</v>
      </c>
    </row>
    <row r="3421">
      <c r="A3421" t="inlineStr">
        <is>
          <t>E268</t>
        </is>
      </c>
      <c r="B3421" t="inlineStr">
        <is>
          <t>Q3-2025-Data-Requirements-191523_BALUD PS</t>
        </is>
      </c>
      <c r="C3421" t="n">
        <v>0</v>
      </c>
    </row>
    <row r="3422">
      <c r="A3422" t="inlineStr">
        <is>
          <t>F268</t>
        </is>
      </c>
      <c r="B3422" t="inlineStr">
        <is>
          <t>Q3-2025-Data-Requirements-191523_BALUD PS</t>
        </is>
      </c>
      <c r="C3422" t="n">
        <v>0</v>
      </c>
    </row>
    <row r="3423">
      <c r="A3423" t="inlineStr">
        <is>
          <t>G268</t>
        </is>
      </c>
      <c r="B3423" t="inlineStr">
        <is>
          <t>Q3-2025-Data-Requirements-191523_BALUD PS</t>
        </is>
      </c>
      <c r="C3423" t="n">
        <v>0</v>
      </c>
    </row>
    <row r="3424">
      <c r="A3424" t="inlineStr">
        <is>
          <t>H268</t>
        </is>
      </c>
      <c r="B3424" t="inlineStr">
        <is>
          <t>Q3-2025-Data-Requirements-191523_BALUD PS</t>
        </is>
      </c>
      <c r="C3424" t="n">
        <v>0</v>
      </c>
    </row>
    <row r="3425">
      <c r="A3425" t="inlineStr">
        <is>
          <t>I268</t>
        </is>
      </c>
      <c r="B3425" t="inlineStr">
        <is>
          <t>Q3-2025-Data-Requirements-191523_BALUD PS</t>
        </is>
      </c>
      <c r="C3425" t="n">
        <v>0</v>
      </c>
    </row>
    <row r="3426">
      <c r="A3426" t="inlineStr">
        <is>
          <t>J268</t>
        </is>
      </c>
      <c r="B3426" t="inlineStr">
        <is>
          <t>Q3-2025-Data-Requirements-191523_BALUD PS</t>
        </is>
      </c>
      <c r="C3426" t="n">
        <v>0</v>
      </c>
    </row>
    <row r="3427">
      <c r="A3427" t="inlineStr">
        <is>
          <t>E271</t>
        </is>
      </c>
      <c r="B3427" t="inlineStr">
        <is>
          <t>Q3-2025-Data-Requirements-191523_BALUD PS</t>
        </is>
      </c>
      <c r="C3427" t="n">
        <v>0</v>
      </c>
    </row>
    <row r="3428">
      <c r="A3428" t="inlineStr">
        <is>
          <t>F271</t>
        </is>
      </c>
      <c r="B3428" t="inlineStr">
        <is>
          <t>Q3-2025-Data-Requirements-191523_BALUD PS</t>
        </is>
      </c>
      <c r="C3428" t="n">
        <v>0</v>
      </c>
    </row>
    <row r="3429">
      <c r="A3429" t="inlineStr">
        <is>
          <t>G271</t>
        </is>
      </c>
      <c r="B3429" t="inlineStr">
        <is>
          <t>Q3-2025-Data-Requirements-191523_BALUD PS</t>
        </is>
      </c>
      <c r="C3429" t="n">
        <v>0</v>
      </c>
    </row>
    <row r="3430">
      <c r="A3430" t="inlineStr">
        <is>
          <t>H271</t>
        </is>
      </c>
      <c r="B3430" t="inlineStr">
        <is>
          <t>Q3-2025-Data-Requirements-191523_BALUD PS</t>
        </is>
      </c>
      <c r="C3430" t="n">
        <v>0</v>
      </c>
    </row>
    <row r="3431">
      <c r="A3431" t="inlineStr">
        <is>
          <t>I271</t>
        </is>
      </c>
      <c r="B3431" t="inlineStr">
        <is>
          <t>Q3-2025-Data-Requirements-191523_BALUD PS</t>
        </is>
      </c>
      <c r="C3431" t="n">
        <v>0</v>
      </c>
    </row>
    <row r="3432">
      <c r="A3432" t="inlineStr">
        <is>
          <t>J271</t>
        </is>
      </c>
      <c r="B3432" t="inlineStr">
        <is>
          <t>Q3-2025-Data-Requirements-191523_BALUD PS</t>
        </is>
      </c>
      <c r="C3432" t="n">
        <v>0</v>
      </c>
    </row>
    <row r="3433">
      <c r="A3433" t="inlineStr">
        <is>
          <t>E272</t>
        </is>
      </c>
      <c r="B3433" t="inlineStr">
        <is>
          <t>Q3-2025-Data-Requirements-191523_BALUD PS</t>
        </is>
      </c>
      <c r="C3433" t="n">
        <v>0</v>
      </c>
    </row>
    <row r="3434">
      <c r="A3434" t="inlineStr">
        <is>
          <t>F272</t>
        </is>
      </c>
      <c r="B3434" t="inlineStr">
        <is>
          <t>Q3-2025-Data-Requirements-191523_BALUD PS</t>
        </is>
      </c>
      <c r="C3434" t="n">
        <v>0</v>
      </c>
    </row>
    <row r="3435">
      <c r="A3435" t="inlineStr">
        <is>
          <t>G272</t>
        </is>
      </c>
      <c r="B3435" t="inlineStr">
        <is>
          <t>Q3-2025-Data-Requirements-191523_BALUD PS</t>
        </is>
      </c>
      <c r="C3435" t="n">
        <v>0</v>
      </c>
    </row>
    <row r="3436">
      <c r="A3436" t="inlineStr">
        <is>
          <t>H272</t>
        </is>
      </c>
      <c r="B3436" t="inlineStr">
        <is>
          <t>Q3-2025-Data-Requirements-191523_BALUD PS</t>
        </is>
      </c>
      <c r="C3436" t="n">
        <v>0</v>
      </c>
    </row>
    <row r="3437">
      <c r="A3437" t="inlineStr">
        <is>
          <t>I272</t>
        </is>
      </c>
      <c r="B3437" t="inlineStr">
        <is>
          <t>Q3-2025-Data-Requirements-191523_BALUD PS</t>
        </is>
      </c>
      <c r="C3437" t="n">
        <v>0</v>
      </c>
    </row>
    <row r="3438">
      <c r="A3438" t="inlineStr">
        <is>
          <t>J272</t>
        </is>
      </c>
      <c r="B3438" t="inlineStr">
        <is>
          <t>Q3-2025-Data-Requirements-191523_BALUD PS</t>
        </is>
      </c>
      <c r="C3438" t="n">
        <v>0</v>
      </c>
    </row>
    <row r="3439">
      <c r="A3439" t="inlineStr">
        <is>
          <t>D275</t>
        </is>
      </c>
      <c r="B3439" t="inlineStr">
        <is>
          <t>Q3-2025-Data-Requirements-191523_BALUD PS</t>
        </is>
      </c>
      <c r="C3439" t="n">
        <v>0</v>
      </c>
    </row>
    <row r="3440">
      <c r="A3440" t="inlineStr">
        <is>
          <t>E278</t>
        </is>
      </c>
      <c r="B3440" t="inlineStr">
        <is>
          <t>Q3-2025-Data-Requirements-191523_BALUD PS</t>
        </is>
      </c>
      <c r="C3440" t="n">
        <v>0</v>
      </c>
    </row>
    <row r="3441">
      <c r="A3441" t="inlineStr">
        <is>
          <t>F278</t>
        </is>
      </c>
      <c r="B3441" t="inlineStr">
        <is>
          <t>Q3-2025-Data-Requirements-191523_BALUD PS</t>
        </is>
      </c>
      <c r="C3441" t="n">
        <v>0</v>
      </c>
    </row>
    <row r="3442">
      <c r="A3442" t="inlineStr">
        <is>
          <t>G278</t>
        </is>
      </c>
      <c r="B3442" t="inlineStr">
        <is>
          <t>Q3-2025-Data-Requirements-191523_BALUD PS</t>
        </is>
      </c>
      <c r="C3442" t="n">
        <v>0</v>
      </c>
    </row>
    <row r="3443">
      <c r="A3443" t="inlineStr">
        <is>
          <t>H278</t>
        </is>
      </c>
      <c r="B3443" t="inlineStr">
        <is>
          <t>Q3-2025-Data-Requirements-191523_BALUD PS</t>
        </is>
      </c>
      <c r="C3443" t="n">
        <v>0</v>
      </c>
    </row>
    <row r="3444">
      <c r="A3444" t="inlineStr">
        <is>
          <t>I278</t>
        </is>
      </c>
      <c r="B3444" t="inlineStr">
        <is>
          <t>Q3-2025-Data-Requirements-191523_BALUD PS</t>
        </is>
      </c>
      <c r="C3444" t="n">
        <v>0</v>
      </c>
    </row>
    <row r="3445">
      <c r="A3445" t="inlineStr">
        <is>
          <t>J278</t>
        </is>
      </c>
      <c r="B3445" t="inlineStr">
        <is>
          <t>Q3-2025-Data-Requirements-191523_BALUD PS</t>
        </is>
      </c>
      <c r="C3445" t="n">
        <v>0</v>
      </c>
    </row>
    <row r="3446">
      <c r="A3446" t="inlineStr">
        <is>
          <t>E279</t>
        </is>
      </c>
      <c r="B3446" t="inlineStr">
        <is>
          <t>Q3-2025-Data-Requirements-191523_BALUD PS</t>
        </is>
      </c>
      <c r="C3446" t="n">
        <v>0</v>
      </c>
    </row>
    <row r="3447">
      <c r="A3447" t="inlineStr">
        <is>
          <t>F279</t>
        </is>
      </c>
      <c r="B3447" t="inlineStr">
        <is>
          <t>Q3-2025-Data-Requirements-191523_BALUD PS</t>
        </is>
      </c>
      <c r="C3447" t="n">
        <v>0</v>
      </c>
    </row>
    <row r="3448">
      <c r="A3448" t="inlineStr">
        <is>
          <t>G279</t>
        </is>
      </c>
      <c r="B3448" t="inlineStr">
        <is>
          <t>Q3-2025-Data-Requirements-191523_BALUD PS</t>
        </is>
      </c>
      <c r="C3448" t="n">
        <v>0</v>
      </c>
    </row>
    <row r="3449">
      <c r="A3449" t="inlineStr">
        <is>
          <t>H279</t>
        </is>
      </c>
      <c r="B3449" t="inlineStr">
        <is>
          <t>Q3-2025-Data-Requirements-191523_BALUD PS</t>
        </is>
      </c>
      <c r="C3449" t="n">
        <v>0</v>
      </c>
    </row>
    <row r="3450">
      <c r="A3450" t="inlineStr">
        <is>
          <t>I279</t>
        </is>
      </c>
      <c r="B3450" t="inlineStr">
        <is>
          <t>Q3-2025-Data-Requirements-191523_BALUD PS</t>
        </is>
      </c>
      <c r="C3450" t="n">
        <v>0</v>
      </c>
    </row>
    <row r="3451">
      <c r="A3451" t="inlineStr">
        <is>
          <t>J279</t>
        </is>
      </c>
      <c r="B3451" t="inlineStr">
        <is>
          <t>Q3-2025-Data-Requirements-191523_BALUD PS</t>
        </is>
      </c>
      <c r="C3451" t="n">
        <v>0</v>
      </c>
    </row>
    <row r="3452">
      <c r="A3452" t="inlineStr">
        <is>
          <t>D282</t>
        </is>
      </c>
      <c r="B3452" t="inlineStr">
        <is>
          <t>Q3-2025-Data-Requirements-191523_BALUD PS</t>
        </is>
      </c>
      <c r="C3452" t="n">
        <v>0</v>
      </c>
    </row>
    <row r="3453">
      <c r="A3453" t="inlineStr">
        <is>
          <t>E285</t>
        </is>
      </c>
      <c r="B3453" t="inlineStr">
        <is>
          <t>Q3-2025-Data-Requirements-191523_BALUD PS</t>
        </is>
      </c>
      <c r="C3453" t="n">
        <v>0</v>
      </c>
    </row>
    <row r="3454">
      <c r="A3454" t="inlineStr">
        <is>
          <t>F285</t>
        </is>
      </c>
      <c r="B3454" t="inlineStr">
        <is>
          <t>Q3-2025-Data-Requirements-191523_BALUD PS</t>
        </is>
      </c>
      <c r="C3454" t="n">
        <v>0</v>
      </c>
    </row>
    <row r="3455">
      <c r="A3455" t="inlineStr">
        <is>
          <t>G285</t>
        </is>
      </c>
      <c r="B3455" t="inlineStr">
        <is>
          <t>Q3-2025-Data-Requirements-191523_BALUD PS</t>
        </is>
      </c>
      <c r="C3455" t="n">
        <v>0</v>
      </c>
    </row>
    <row r="3456">
      <c r="A3456" t="inlineStr">
        <is>
          <t>H285</t>
        </is>
      </c>
      <c r="B3456" t="inlineStr">
        <is>
          <t>Q3-2025-Data-Requirements-191523_BALUD PS</t>
        </is>
      </c>
      <c r="C3456" t="n">
        <v>0</v>
      </c>
    </row>
    <row r="3457">
      <c r="A3457" t="inlineStr">
        <is>
          <t>I285</t>
        </is>
      </c>
      <c r="B3457" t="inlineStr">
        <is>
          <t>Q3-2025-Data-Requirements-191523_BALUD PS</t>
        </is>
      </c>
      <c r="C3457" t="n">
        <v>0</v>
      </c>
    </row>
    <row r="3458">
      <c r="A3458" t="inlineStr">
        <is>
          <t>J285</t>
        </is>
      </c>
      <c r="B3458" t="inlineStr">
        <is>
          <t>Q3-2025-Data-Requirements-191523_BALUD PS</t>
        </is>
      </c>
      <c r="C3458" t="n">
        <v>0</v>
      </c>
    </row>
    <row r="3459">
      <c r="A3459" t="inlineStr">
        <is>
          <t>E286</t>
        </is>
      </c>
      <c r="B3459" t="inlineStr">
        <is>
          <t>Q3-2025-Data-Requirements-191523_BALUD PS</t>
        </is>
      </c>
      <c r="C3459" t="n">
        <v>0</v>
      </c>
    </row>
    <row r="3460">
      <c r="A3460" t="inlineStr">
        <is>
          <t>F286</t>
        </is>
      </c>
      <c r="B3460" t="inlineStr">
        <is>
          <t>Q3-2025-Data-Requirements-191523_BALUD PS</t>
        </is>
      </c>
      <c r="C3460" t="n">
        <v>0</v>
      </c>
    </row>
    <row r="3461">
      <c r="A3461" t="inlineStr">
        <is>
          <t>G286</t>
        </is>
      </c>
      <c r="B3461" t="inlineStr">
        <is>
          <t>Q3-2025-Data-Requirements-191523_BALUD PS</t>
        </is>
      </c>
      <c r="C3461" t="n">
        <v>0</v>
      </c>
    </row>
    <row r="3462">
      <c r="A3462" t="inlineStr">
        <is>
          <t>H286</t>
        </is>
      </c>
      <c r="B3462" t="inlineStr">
        <is>
          <t>Q3-2025-Data-Requirements-191523_BALUD PS</t>
        </is>
      </c>
      <c r="C3462" t="n">
        <v>0</v>
      </c>
    </row>
    <row r="3463">
      <c r="A3463" t="inlineStr">
        <is>
          <t>I286</t>
        </is>
      </c>
      <c r="B3463" t="inlineStr">
        <is>
          <t>Q3-2025-Data-Requirements-191523_BALUD PS</t>
        </is>
      </c>
      <c r="C3463" t="n">
        <v>0</v>
      </c>
    </row>
    <row r="3464">
      <c r="A3464" t="inlineStr">
        <is>
          <t>J286</t>
        </is>
      </c>
      <c r="B3464" t="inlineStr">
        <is>
          <t>Q3-2025-Data-Requirements-191523_BALUD PS</t>
        </is>
      </c>
      <c r="C3464" t="n">
        <v>0</v>
      </c>
    </row>
    <row r="3465">
      <c r="A3465" t="inlineStr">
        <is>
          <t>D289</t>
        </is>
      </c>
      <c r="B3465" t="inlineStr">
        <is>
          <t>Q3-2025-Data-Requirements-191523_BALUD PS</t>
        </is>
      </c>
      <c r="C3465" t="n">
        <v>0</v>
      </c>
    </row>
    <row r="3466">
      <c r="A3466" t="inlineStr">
        <is>
          <t>E292</t>
        </is>
      </c>
      <c r="B3466" t="inlineStr">
        <is>
          <t>Q3-2025-Data-Requirements-191523_BALUD PS</t>
        </is>
      </c>
      <c r="C3466" t="n">
        <v>0</v>
      </c>
    </row>
    <row r="3467">
      <c r="A3467" t="inlineStr">
        <is>
          <t>F292</t>
        </is>
      </c>
      <c r="B3467" t="inlineStr">
        <is>
          <t>Q3-2025-Data-Requirements-191523_BALUD PS</t>
        </is>
      </c>
      <c r="C3467" t="n">
        <v>0</v>
      </c>
    </row>
    <row r="3468">
      <c r="A3468" t="inlineStr">
        <is>
          <t>G292</t>
        </is>
      </c>
      <c r="B3468" t="inlineStr">
        <is>
          <t>Q3-2025-Data-Requirements-191523_BALUD PS</t>
        </is>
      </c>
      <c r="C3468" t="n">
        <v>0</v>
      </c>
    </row>
    <row r="3469">
      <c r="A3469" t="inlineStr">
        <is>
          <t>H292</t>
        </is>
      </c>
      <c r="B3469" t="inlineStr">
        <is>
          <t>Q3-2025-Data-Requirements-191523_BALUD PS</t>
        </is>
      </c>
      <c r="C3469" t="n">
        <v>0</v>
      </c>
    </row>
    <row r="3470">
      <c r="A3470" t="inlineStr">
        <is>
          <t>I292</t>
        </is>
      </c>
      <c r="B3470" t="inlineStr">
        <is>
          <t>Q3-2025-Data-Requirements-191523_BALUD PS</t>
        </is>
      </c>
      <c r="C3470" t="n">
        <v>0</v>
      </c>
    </row>
    <row r="3471">
      <c r="A3471" t="inlineStr">
        <is>
          <t>J292</t>
        </is>
      </c>
      <c r="B3471" t="inlineStr">
        <is>
          <t>Q3-2025-Data-Requirements-191523_BALUD PS</t>
        </is>
      </c>
      <c r="C3471" t="n">
        <v>0</v>
      </c>
    </row>
    <row r="3472">
      <c r="A3472" t="inlineStr">
        <is>
          <t>E293</t>
        </is>
      </c>
      <c r="B3472" t="inlineStr">
        <is>
          <t>Q3-2025-Data-Requirements-191523_BALUD PS</t>
        </is>
      </c>
      <c r="C3472" t="n">
        <v>0</v>
      </c>
    </row>
    <row r="3473">
      <c r="A3473" t="inlineStr">
        <is>
          <t>F293</t>
        </is>
      </c>
      <c r="B3473" t="inlineStr">
        <is>
          <t>Q3-2025-Data-Requirements-191523_BALUD PS</t>
        </is>
      </c>
      <c r="C3473" t="n">
        <v>0</v>
      </c>
    </row>
    <row r="3474">
      <c r="A3474" t="inlineStr">
        <is>
          <t>G293</t>
        </is>
      </c>
      <c r="B3474" t="inlineStr">
        <is>
          <t>Q3-2025-Data-Requirements-191523_BALUD PS</t>
        </is>
      </c>
      <c r="C3474" t="n">
        <v>0</v>
      </c>
    </row>
    <row r="3475">
      <c r="A3475" t="inlineStr">
        <is>
          <t>H293</t>
        </is>
      </c>
      <c r="B3475" t="inlineStr">
        <is>
          <t>Q3-2025-Data-Requirements-191523_BALUD PS</t>
        </is>
      </c>
      <c r="C3475" t="n">
        <v>0</v>
      </c>
    </row>
    <row r="3476">
      <c r="A3476" t="inlineStr">
        <is>
          <t>I293</t>
        </is>
      </c>
      <c r="B3476" t="inlineStr">
        <is>
          <t>Q3-2025-Data-Requirements-191523_BALUD PS</t>
        </is>
      </c>
      <c r="C3476" t="n">
        <v>0</v>
      </c>
    </row>
    <row r="3477">
      <c r="A3477" t="inlineStr">
        <is>
          <t>J293</t>
        </is>
      </c>
      <c r="B3477" t="inlineStr">
        <is>
          <t>Q3-2025-Data-Requirements-191523_BALUD PS</t>
        </is>
      </c>
      <c r="C3477" t="n">
        <v>0</v>
      </c>
    </row>
    <row r="3478">
      <c r="A3478" t="inlineStr">
        <is>
          <t>C297</t>
        </is>
      </c>
      <c r="B3478" t="inlineStr">
        <is>
          <t>Q3-2025-Data-Requirements-191523_BALUD PS</t>
        </is>
      </c>
      <c r="C3478" t="n">
        <v>0</v>
      </c>
    </row>
    <row r="3479">
      <c r="A3479" t="inlineStr">
        <is>
          <t>E297</t>
        </is>
      </c>
      <c r="B3479" t="inlineStr">
        <is>
          <t>Q3-2025-Data-Requirements-191523_BALUD PS</t>
        </is>
      </c>
      <c r="C3479" t="n">
        <v>0</v>
      </c>
    </row>
    <row r="3480">
      <c r="A3480" t="inlineStr">
        <is>
          <t>F316</t>
        </is>
      </c>
      <c r="B3480" t="inlineStr">
        <is>
          <t>Q3-2025-Data-Requirements-191523_BALUD PS</t>
        </is>
      </c>
      <c r="C3480" t="n">
        <v>0</v>
      </c>
    </row>
    <row r="3481">
      <c r="A3481" t="inlineStr">
        <is>
          <t>G316</t>
        </is>
      </c>
      <c r="B3481" t="inlineStr">
        <is>
          <t>Q3-2025-Data-Requirements-191523_BALUD PS</t>
        </is>
      </c>
      <c r="C3481" t="n">
        <v>0</v>
      </c>
    </row>
    <row r="3482">
      <c r="A3482" t="inlineStr">
        <is>
          <t>H316</t>
        </is>
      </c>
      <c r="B3482" t="inlineStr">
        <is>
          <t>Q3-2025-Data-Requirements-191523_BALUD PS</t>
        </is>
      </c>
      <c r="C3482" t="n">
        <v>0</v>
      </c>
    </row>
    <row r="3483">
      <c r="A3483" t="inlineStr">
        <is>
          <t>I316</t>
        </is>
      </c>
      <c r="B3483" t="inlineStr">
        <is>
          <t>Q3-2025-Data-Requirements-191523_BALUD PS</t>
        </is>
      </c>
      <c r="C3483" t="n">
        <v>0</v>
      </c>
    </row>
    <row r="3484">
      <c r="A3484" t="inlineStr">
        <is>
          <t>J316</t>
        </is>
      </c>
      <c r="B3484" t="inlineStr">
        <is>
          <t>Q3-2025-Data-Requirements-191523_BALUD PS</t>
        </is>
      </c>
      <c r="C3484" t="n">
        <v>0</v>
      </c>
    </row>
    <row r="3485">
      <c r="A3485" t="inlineStr">
        <is>
          <t>F317</t>
        </is>
      </c>
      <c r="B3485" t="inlineStr">
        <is>
          <t>Q3-2025-Data-Requirements-191523_BALUD PS</t>
        </is>
      </c>
      <c r="C3485" t="n">
        <v>0</v>
      </c>
    </row>
    <row r="3486">
      <c r="A3486" t="inlineStr">
        <is>
          <t>G317</t>
        </is>
      </c>
      <c r="B3486" t="inlineStr">
        <is>
          <t>Q3-2025-Data-Requirements-191523_BALUD PS</t>
        </is>
      </c>
      <c r="C3486" t="n">
        <v>0</v>
      </c>
    </row>
    <row r="3487">
      <c r="A3487" t="inlineStr">
        <is>
          <t>H317</t>
        </is>
      </c>
      <c r="B3487" t="inlineStr">
        <is>
          <t>Q3-2025-Data-Requirements-191523_BALUD PS</t>
        </is>
      </c>
      <c r="C3487" t="n">
        <v>0</v>
      </c>
    </row>
    <row r="3488">
      <c r="A3488" t="inlineStr">
        <is>
          <t>I317</t>
        </is>
      </c>
      <c r="B3488" t="inlineStr">
        <is>
          <t>Q3-2025-Data-Requirements-191523_BALUD PS</t>
        </is>
      </c>
      <c r="C3488" t="n">
        <v>0</v>
      </c>
    </row>
    <row r="3489">
      <c r="A3489" t="inlineStr">
        <is>
          <t>J317</t>
        </is>
      </c>
      <c r="B3489" t="inlineStr">
        <is>
          <t>Q3-2025-Data-Requirements-191523_BALUD PS</t>
        </is>
      </c>
      <c r="C3489" t="n">
        <v>0</v>
      </c>
    </row>
    <row r="3490">
      <c r="A3490" t="inlineStr">
        <is>
          <t>F318</t>
        </is>
      </c>
      <c r="B3490" t="inlineStr">
        <is>
          <t>Q3-2025-Data-Requirements-191523_BALUD PS</t>
        </is>
      </c>
      <c r="C3490" t="n">
        <v>0</v>
      </c>
    </row>
    <row r="3491">
      <c r="A3491" t="inlineStr">
        <is>
          <t>G318</t>
        </is>
      </c>
      <c r="B3491" t="inlineStr">
        <is>
          <t>Q3-2025-Data-Requirements-191523_BALUD PS</t>
        </is>
      </c>
      <c r="C3491" t="n">
        <v>0</v>
      </c>
    </row>
    <row r="3492">
      <c r="A3492" t="inlineStr">
        <is>
          <t>H318</t>
        </is>
      </c>
      <c r="B3492" t="inlineStr">
        <is>
          <t>Q3-2025-Data-Requirements-191523_BALUD PS</t>
        </is>
      </c>
      <c r="C3492" t="n">
        <v>0</v>
      </c>
    </row>
    <row r="3493">
      <c r="A3493" t="inlineStr">
        <is>
          <t>I318</t>
        </is>
      </c>
      <c r="B3493" t="inlineStr">
        <is>
          <t>Q3-2025-Data-Requirements-191523_BALUD PS</t>
        </is>
      </c>
      <c r="C3493" t="n">
        <v>0</v>
      </c>
    </row>
    <row r="3494">
      <c r="A3494" t="inlineStr">
        <is>
          <t>J318</t>
        </is>
      </c>
      <c r="B3494" t="inlineStr">
        <is>
          <t>Q3-2025-Data-Requirements-191523_BALUD PS</t>
        </is>
      </c>
      <c r="C3494" t="n">
        <v>0</v>
      </c>
    </row>
    <row r="3495">
      <c r="A3495" t="inlineStr">
        <is>
          <t>F319</t>
        </is>
      </c>
      <c r="B3495" t="inlineStr">
        <is>
          <t>Q3-2025-Data-Requirements-191523_BALUD PS</t>
        </is>
      </c>
      <c r="C3495" t="n">
        <v>0</v>
      </c>
    </row>
    <row r="3496">
      <c r="A3496" t="inlineStr">
        <is>
          <t>G319</t>
        </is>
      </c>
      <c r="B3496" t="inlineStr">
        <is>
          <t>Q3-2025-Data-Requirements-191523_BALUD PS</t>
        </is>
      </c>
      <c r="C3496" t="n">
        <v>0</v>
      </c>
    </row>
    <row r="3497">
      <c r="A3497" t="inlineStr">
        <is>
          <t>H319</t>
        </is>
      </c>
      <c r="B3497" t="inlineStr">
        <is>
          <t>Q3-2025-Data-Requirements-191523_BALUD PS</t>
        </is>
      </c>
      <c r="C3497" t="n">
        <v>0</v>
      </c>
    </row>
    <row r="3498">
      <c r="A3498" t="inlineStr">
        <is>
          <t>I319</t>
        </is>
      </c>
      <c r="B3498" t="inlineStr">
        <is>
          <t>Q3-2025-Data-Requirements-191523_BALUD PS</t>
        </is>
      </c>
      <c r="C3498" t="n">
        <v>0</v>
      </c>
    </row>
    <row r="3499">
      <c r="A3499" t="inlineStr">
        <is>
          <t>J319</t>
        </is>
      </c>
      <c r="B3499" t="inlineStr">
        <is>
          <t>Q3-2025-Data-Requirements-191523_BALUD PS</t>
        </is>
      </c>
      <c r="C3499" t="n">
        <v>0</v>
      </c>
    </row>
    <row r="3500">
      <c r="A3500" t="inlineStr">
        <is>
          <t>F320</t>
        </is>
      </c>
      <c r="B3500" t="inlineStr">
        <is>
          <t>Q3-2025-Data-Requirements-191523_BALUD PS</t>
        </is>
      </c>
      <c r="C3500" t="n">
        <v>0</v>
      </c>
    </row>
    <row r="3501">
      <c r="A3501" t="inlineStr">
        <is>
          <t>G320</t>
        </is>
      </c>
      <c r="B3501" t="inlineStr">
        <is>
          <t>Q3-2025-Data-Requirements-191523_BALUD PS</t>
        </is>
      </c>
      <c r="C3501" t="n">
        <v>0</v>
      </c>
    </row>
    <row r="3502">
      <c r="A3502" t="inlineStr">
        <is>
          <t>H320</t>
        </is>
      </c>
      <c r="B3502" t="inlineStr">
        <is>
          <t>Q3-2025-Data-Requirements-191523_BALUD PS</t>
        </is>
      </c>
      <c r="C3502" t="n">
        <v>0</v>
      </c>
    </row>
    <row r="3503">
      <c r="A3503" t="inlineStr">
        <is>
          <t>I320</t>
        </is>
      </c>
      <c r="B3503" t="inlineStr">
        <is>
          <t>Q3-2025-Data-Requirements-191523_BALUD PS</t>
        </is>
      </c>
      <c r="C3503" t="n">
        <v>0</v>
      </c>
    </row>
    <row r="3504">
      <c r="A3504" t="inlineStr">
        <is>
          <t>J320</t>
        </is>
      </c>
      <c r="B3504" t="inlineStr">
        <is>
          <t>Q3-2025-Data-Requirements-191523_BALUD PS</t>
        </is>
      </c>
      <c r="C3504" t="n">
        <v>0</v>
      </c>
    </row>
    <row r="3505">
      <c r="A3505" t="inlineStr">
        <is>
          <t>F321</t>
        </is>
      </c>
      <c r="B3505" t="inlineStr">
        <is>
          <t>Q3-2025-Data-Requirements-191523_BALUD PS</t>
        </is>
      </c>
      <c r="C3505" t="n">
        <v>0</v>
      </c>
    </row>
    <row r="3506">
      <c r="A3506" t="inlineStr">
        <is>
          <t>G321</t>
        </is>
      </c>
      <c r="B3506" t="inlineStr">
        <is>
          <t>Q3-2025-Data-Requirements-191523_BALUD PS</t>
        </is>
      </c>
      <c r="C3506" t="n">
        <v>0</v>
      </c>
    </row>
    <row r="3507">
      <c r="A3507" t="inlineStr">
        <is>
          <t>H321</t>
        </is>
      </c>
      <c r="B3507" t="inlineStr">
        <is>
          <t>Q3-2025-Data-Requirements-191523_BALUD PS</t>
        </is>
      </c>
      <c r="C3507" t="n">
        <v>0</v>
      </c>
    </row>
    <row r="3508">
      <c r="A3508" t="inlineStr">
        <is>
          <t>I321</t>
        </is>
      </c>
      <c r="B3508" t="inlineStr">
        <is>
          <t>Q3-2025-Data-Requirements-191523_BALUD PS</t>
        </is>
      </c>
      <c r="C3508" t="n">
        <v>0</v>
      </c>
    </row>
    <row r="3509">
      <c r="A3509" t="inlineStr">
        <is>
          <t>J321</t>
        </is>
      </c>
      <c r="B3509" t="inlineStr">
        <is>
          <t>Q3-2025-Data-Requirements-191523_BALUD PS</t>
        </is>
      </c>
      <c r="C3509" t="n">
        <v>0</v>
      </c>
    </row>
    <row r="3510">
      <c r="A3510" t="inlineStr">
        <is>
          <t>F322</t>
        </is>
      </c>
      <c r="B3510" t="inlineStr">
        <is>
          <t>Q3-2025-Data-Requirements-191523_BALUD PS</t>
        </is>
      </c>
      <c r="C3510" t="n">
        <v>0</v>
      </c>
    </row>
    <row r="3511">
      <c r="A3511" t="inlineStr">
        <is>
          <t>G322</t>
        </is>
      </c>
      <c r="B3511" t="inlineStr">
        <is>
          <t>Q3-2025-Data-Requirements-191523_BALUD PS</t>
        </is>
      </c>
      <c r="C3511" t="n">
        <v>0</v>
      </c>
    </row>
    <row r="3512">
      <c r="A3512" t="inlineStr">
        <is>
          <t>H322</t>
        </is>
      </c>
      <c r="B3512" t="inlineStr">
        <is>
          <t>Q3-2025-Data-Requirements-191523_BALUD PS</t>
        </is>
      </c>
      <c r="C3512" t="n">
        <v>0</v>
      </c>
    </row>
    <row r="3513">
      <c r="A3513" t="inlineStr">
        <is>
          <t>I322</t>
        </is>
      </c>
      <c r="B3513" t="inlineStr">
        <is>
          <t>Q3-2025-Data-Requirements-191523_BALUD PS</t>
        </is>
      </c>
      <c r="C3513" t="n">
        <v>0</v>
      </c>
    </row>
    <row r="3514">
      <c r="A3514" t="inlineStr">
        <is>
          <t>J322</t>
        </is>
      </c>
      <c r="B3514" t="inlineStr">
        <is>
          <t>Q3-2025-Data-Requirements-191523_BALUD PS</t>
        </is>
      </c>
      <c r="C3514" t="n">
        <v>0</v>
      </c>
    </row>
    <row r="3515">
      <c r="A3515" t="inlineStr">
        <is>
          <t>F323</t>
        </is>
      </c>
      <c r="B3515" t="inlineStr">
        <is>
          <t>Q3-2025-Data-Requirements-191523_BALUD PS</t>
        </is>
      </c>
      <c r="C3515" t="n">
        <v>0</v>
      </c>
    </row>
    <row r="3516">
      <c r="A3516" t="inlineStr">
        <is>
          <t>G323</t>
        </is>
      </c>
      <c r="B3516" t="inlineStr">
        <is>
          <t>Q3-2025-Data-Requirements-191523_BALUD PS</t>
        </is>
      </c>
      <c r="C3516" t="n">
        <v>0</v>
      </c>
    </row>
    <row r="3517">
      <c r="A3517" t="inlineStr">
        <is>
          <t>H323</t>
        </is>
      </c>
      <c r="B3517" t="inlineStr">
        <is>
          <t>Q3-2025-Data-Requirements-191523_BALUD PS</t>
        </is>
      </c>
      <c r="C3517" t="n">
        <v>0</v>
      </c>
    </row>
    <row r="3518">
      <c r="A3518" t="inlineStr">
        <is>
          <t>I323</t>
        </is>
      </c>
      <c r="B3518" t="inlineStr">
        <is>
          <t>Q3-2025-Data-Requirements-191523_BALUD PS</t>
        </is>
      </c>
      <c r="C3518" t="n">
        <v>0</v>
      </c>
    </row>
    <row r="3519">
      <c r="A3519" t="inlineStr">
        <is>
          <t>J323</t>
        </is>
      </c>
      <c r="B3519" t="inlineStr">
        <is>
          <t>Q3-2025-Data-Requirements-191523_BALUD PS</t>
        </is>
      </c>
      <c r="C3519" t="n">
        <v>0</v>
      </c>
    </row>
    <row r="3520">
      <c r="A3520" t="inlineStr">
        <is>
          <t>F324</t>
        </is>
      </c>
      <c r="B3520" t="inlineStr">
        <is>
          <t>Q3-2025-Data-Requirements-191523_BALUD PS</t>
        </is>
      </c>
      <c r="C3520" t="n">
        <v>0</v>
      </c>
    </row>
    <row r="3521">
      <c r="A3521" t="inlineStr">
        <is>
          <t>G324</t>
        </is>
      </c>
      <c r="B3521" t="inlineStr">
        <is>
          <t>Q3-2025-Data-Requirements-191523_BALUD PS</t>
        </is>
      </c>
      <c r="C3521" t="n">
        <v>0</v>
      </c>
    </row>
    <row r="3522">
      <c r="A3522" t="inlineStr">
        <is>
          <t>H324</t>
        </is>
      </c>
      <c r="B3522" t="inlineStr">
        <is>
          <t>Q3-2025-Data-Requirements-191523_BALUD PS</t>
        </is>
      </c>
      <c r="C3522" t="n">
        <v>0</v>
      </c>
    </row>
    <row r="3523">
      <c r="A3523" t="inlineStr">
        <is>
          <t>I324</t>
        </is>
      </c>
      <c r="B3523" t="inlineStr">
        <is>
          <t>Q3-2025-Data-Requirements-191523_BALUD PS</t>
        </is>
      </c>
      <c r="C3523" t="n">
        <v>0</v>
      </c>
    </row>
    <row r="3524">
      <c r="A3524" t="inlineStr">
        <is>
          <t>J324</t>
        </is>
      </c>
      <c r="B3524" t="inlineStr">
        <is>
          <t>Q3-2025-Data-Requirements-191523_BALUD PS</t>
        </is>
      </c>
      <c r="C3524" t="n">
        <v>0</v>
      </c>
    </row>
    <row r="3525">
      <c r="A3525" t="inlineStr">
        <is>
          <t>F327</t>
        </is>
      </c>
      <c r="B3525" t="inlineStr">
        <is>
          <t>Q3-2025-Data-Requirements-191523_BALUD PS</t>
        </is>
      </c>
      <c r="C3525" t="n">
        <v>0</v>
      </c>
    </row>
    <row r="3526">
      <c r="A3526" t="inlineStr">
        <is>
          <t>G327</t>
        </is>
      </c>
      <c r="B3526" t="inlineStr">
        <is>
          <t>Q3-2025-Data-Requirements-191523_BALUD PS</t>
        </is>
      </c>
      <c r="C3526" t="n">
        <v>0</v>
      </c>
    </row>
    <row r="3527">
      <c r="A3527" t="inlineStr">
        <is>
          <t>H327</t>
        </is>
      </c>
      <c r="B3527" t="inlineStr">
        <is>
          <t>Q3-2025-Data-Requirements-191523_BALUD PS</t>
        </is>
      </c>
      <c r="C3527" t="n">
        <v>0</v>
      </c>
    </row>
    <row r="3528">
      <c r="A3528" t="inlineStr">
        <is>
          <t>F328</t>
        </is>
      </c>
      <c r="B3528" t="inlineStr">
        <is>
          <t>Q3-2025-Data-Requirements-191523_BALUD PS</t>
        </is>
      </c>
      <c r="C3528" t="n">
        <v>0</v>
      </c>
    </row>
    <row r="3529">
      <c r="A3529" t="inlineStr">
        <is>
          <t>G328</t>
        </is>
      </c>
      <c r="B3529" t="inlineStr">
        <is>
          <t>Q3-2025-Data-Requirements-191523_BALUD PS</t>
        </is>
      </c>
      <c r="C3529" t="n">
        <v>0</v>
      </c>
    </row>
    <row r="3530">
      <c r="A3530" t="inlineStr">
        <is>
          <t>H328</t>
        </is>
      </c>
      <c r="B3530" t="inlineStr">
        <is>
          <t>Q3-2025-Data-Requirements-191523_BALUD PS</t>
        </is>
      </c>
      <c r="C3530" t="n">
        <v>0</v>
      </c>
    </row>
    <row r="3531">
      <c r="A3531" t="inlineStr">
        <is>
          <t>F329</t>
        </is>
      </c>
      <c r="B3531" t="inlineStr">
        <is>
          <t>Q3-2025-Data-Requirements-191523_BALUD PS</t>
        </is>
      </c>
      <c r="C3531" t="n">
        <v>0</v>
      </c>
    </row>
    <row r="3532">
      <c r="A3532" t="inlineStr">
        <is>
          <t>G329</t>
        </is>
      </c>
      <c r="B3532" t="inlineStr">
        <is>
          <t>Q3-2025-Data-Requirements-191523_BALUD PS</t>
        </is>
      </c>
      <c r="C3532" t="n">
        <v>0</v>
      </c>
    </row>
    <row r="3533">
      <c r="A3533" t="inlineStr">
        <is>
          <t>H329</t>
        </is>
      </c>
      <c r="B3533" t="inlineStr">
        <is>
          <t>Q3-2025-Data-Requirements-191523_BALUD PS</t>
        </is>
      </c>
      <c r="C3533" t="n">
        <v>0</v>
      </c>
    </row>
    <row r="3534">
      <c r="A3534" t="inlineStr">
        <is>
          <t>F330</t>
        </is>
      </c>
      <c r="B3534" t="inlineStr">
        <is>
          <t>Q3-2025-Data-Requirements-191523_BALUD PS</t>
        </is>
      </c>
      <c r="C3534" t="n">
        <v>0</v>
      </c>
    </row>
    <row r="3535">
      <c r="A3535" t="inlineStr">
        <is>
          <t>G330</t>
        </is>
      </c>
      <c r="B3535" t="inlineStr">
        <is>
          <t>Q3-2025-Data-Requirements-191523_BALUD PS</t>
        </is>
      </c>
      <c r="C3535" t="n">
        <v>0</v>
      </c>
    </row>
    <row r="3536">
      <c r="A3536" t="inlineStr">
        <is>
          <t>H330</t>
        </is>
      </c>
      <c r="B3536" t="inlineStr">
        <is>
          <t>Q3-2025-Data-Requirements-191523_BALUD PS</t>
        </is>
      </c>
      <c r="C3536" t="n">
        <v>0</v>
      </c>
    </row>
    <row r="3537">
      <c r="A3537" t="inlineStr">
        <is>
          <t>E360</t>
        </is>
      </c>
      <c r="B3537" t="inlineStr">
        <is>
          <t>Q3-2025-Data-Requirements-191523_BALUD PS</t>
        </is>
      </c>
      <c r="C3537" t="n">
        <v>0</v>
      </c>
    </row>
    <row r="3538">
      <c r="A3538" t="inlineStr">
        <is>
          <t>F360</t>
        </is>
      </c>
      <c r="B3538" t="inlineStr">
        <is>
          <t>Q3-2025-Data-Requirements-191523_BALUD PS</t>
        </is>
      </c>
      <c r="C3538" t="n">
        <v>0</v>
      </c>
    </row>
    <row r="3539">
      <c r="A3539" t="inlineStr">
        <is>
          <t>G360</t>
        </is>
      </c>
      <c r="B3539" t="inlineStr">
        <is>
          <t>Q3-2025-Data-Requirements-191523_BALUD PS</t>
        </is>
      </c>
      <c r="C3539" t="n">
        <v>0</v>
      </c>
    </row>
    <row r="3540">
      <c r="A3540" t="inlineStr">
        <is>
          <t>H360</t>
        </is>
      </c>
      <c r="B3540" t="inlineStr">
        <is>
          <t>Q3-2025-Data-Requirements-191523_BALUD PS</t>
        </is>
      </c>
      <c r="C3540" t="n">
        <v>0</v>
      </c>
    </row>
    <row r="3541">
      <c r="A3541" t="inlineStr">
        <is>
          <t>I360</t>
        </is>
      </c>
      <c r="B3541" t="inlineStr">
        <is>
          <t>Q3-2025-Data-Requirements-191523_BALUD PS</t>
        </is>
      </c>
      <c r="C3541" t="n">
        <v>0</v>
      </c>
    </row>
    <row r="3542">
      <c r="A3542" t="inlineStr">
        <is>
          <t>J360</t>
        </is>
      </c>
      <c r="B3542" t="inlineStr">
        <is>
          <t>Q3-2025-Data-Requirements-191523_BALUD PS</t>
        </is>
      </c>
      <c r="C3542" t="n">
        <v>0</v>
      </c>
    </row>
    <row r="3543">
      <c r="A3543" t="inlineStr">
        <is>
          <t>K360</t>
        </is>
      </c>
      <c r="B3543" t="inlineStr">
        <is>
          <t>Q3-2025-Data-Requirements-191523_BALUD PS</t>
        </is>
      </c>
      <c r="C3543" t="n">
        <v>0</v>
      </c>
    </row>
    <row r="3544">
      <c r="A3544" t="inlineStr">
        <is>
          <t>L360</t>
        </is>
      </c>
      <c r="B3544" t="inlineStr">
        <is>
          <t>Q3-2025-Data-Requirements-191523_BALUD PS</t>
        </is>
      </c>
      <c r="C3544" t="n">
        <v>0</v>
      </c>
    </row>
    <row r="3545">
      <c r="A3545" t="inlineStr">
        <is>
          <t>E361</t>
        </is>
      </c>
      <c r="B3545" t="inlineStr">
        <is>
          <t>Q3-2025-Data-Requirements-191523_BALUD PS</t>
        </is>
      </c>
      <c r="C3545" t="n">
        <v>0</v>
      </c>
    </row>
    <row r="3546">
      <c r="A3546" t="inlineStr">
        <is>
          <t>F361</t>
        </is>
      </c>
      <c r="B3546" t="inlineStr">
        <is>
          <t>Q3-2025-Data-Requirements-191523_BALUD PS</t>
        </is>
      </c>
      <c r="C3546" t="n">
        <v>0</v>
      </c>
    </row>
    <row r="3547">
      <c r="A3547" t="inlineStr">
        <is>
          <t>G361</t>
        </is>
      </c>
      <c r="B3547" t="inlineStr">
        <is>
          <t>Q3-2025-Data-Requirements-191523_BALUD PS</t>
        </is>
      </c>
      <c r="C3547" t="n">
        <v>0</v>
      </c>
    </row>
    <row r="3548">
      <c r="A3548" t="inlineStr">
        <is>
          <t>H361</t>
        </is>
      </c>
      <c r="B3548" t="inlineStr">
        <is>
          <t>Q3-2025-Data-Requirements-191523_BALUD PS</t>
        </is>
      </c>
      <c r="C3548" t="n">
        <v>0</v>
      </c>
    </row>
    <row r="3549">
      <c r="A3549" t="inlineStr">
        <is>
          <t>I361</t>
        </is>
      </c>
      <c r="B3549" t="inlineStr">
        <is>
          <t>Q3-2025-Data-Requirements-191523_BALUD PS</t>
        </is>
      </c>
      <c r="C3549" t="n">
        <v>0</v>
      </c>
    </row>
    <row r="3550">
      <c r="A3550" t="inlineStr">
        <is>
          <t>J361</t>
        </is>
      </c>
      <c r="B3550" t="inlineStr">
        <is>
          <t>Q3-2025-Data-Requirements-191523_BALUD PS</t>
        </is>
      </c>
      <c r="C3550" t="n">
        <v>0</v>
      </c>
    </row>
    <row r="3551">
      <c r="A3551" t="inlineStr">
        <is>
          <t>K361</t>
        </is>
      </c>
      <c r="B3551" t="inlineStr">
        <is>
          <t>Q3-2025-Data-Requirements-191523_BALUD PS</t>
        </is>
      </c>
      <c r="C3551" t="n">
        <v>0</v>
      </c>
    </row>
    <row r="3552">
      <c r="A3552" t="inlineStr">
        <is>
          <t>L361</t>
        </is>
      </c>
      <c r="B3552" t="inlineStr">
        <is>
          <t>Q3-2025-Data-Requirements-191523_BALUD PS</t>
        </is>
      </c>
      <c r="C3552" t="n">
        <v>0</v>
      </c>
    </row>
    <row r="3553">
      <c r="A3553" t="inlineStr">
        <is>
          <t>E363</t>
        </is>
      </c>
      <c r="B3553" t="inlineStr">
        <is>
          <t>Q3-2025-Data-Requirements-191523_BALUD PS</t>
        </is>
      </c>
      <c r="C3553" t="n">
        <v>0</v>
      </c>
    </row>
    <row r="3554">
      <c r="A3554" t="inlineStr">
        <is>
          <t>F363</t>
        </is>
      </c>
      <c r="B3554" t="inlineStr">
        <is>
          <t>Q3-2025-Data-Requirements-191523_BALUD PS</t>
        </is>
      </c>
      <c r="C3554" t="n">
        <v>0</v>
      </c>
    </row>
    <row r="3555">
      <c r="A3555" t="inlineStr">
        <is>
          <t>G363</t>
        </is>
      </c>
      <c r="B3555" t="inlineStr">
        <is>
          <t>Q3-2025-Data-Requirements-191523_BALUD PS</t>
        </is>
      </c>
      <c r="C3555" t="n">
        <v>0</v>
      </c>
    </row>
    <row r="3556">
      <c r="A3556" t="inlineStr">
        <is>
          <t>H363</t>
        </is>
      </c>
      <c r="B3556" t="inlineStr">
        <is>
          <t>Q3-2025-Data-Requirements-191523_BALUD PS</t>
        </is>
      </c>
      <c r="C3556" t="n">
        <v>0</v>
      </c>
    </row>
    <row r="3557">
      <c r="A3557" t="inlineStr">
        <is>
          <t>I363</t>
        </is>
      </c>
      <c r="B3557" t="inlineStr">
        <is>
          <t>Q3-2025-Data-Requirements-191523_BALUD PS</t>
        </is>
      </c>
      <c r="C3557" t="n">
        <v>0</v>
      </c>
    </row>
    <row r="3558">
      <c r="A3558" t="inlineStr">
        <is>
          <t>J363</t>
        </is>
      </c>
      <c r="B3558" t="inlineStr">
        <is>
          <t>Q3-2025-Data-Requirements-191523_BALUD PS</t>
        </is>
      </c>
      <c r="C3558" t="n">
        <v>0</v>
      </c>
    </row>
    <row r="3559">
      <c r="A3559" t="inlineStr">
        <is>
          <t>K363</t>
        </is>
      </c>
      <c r="B3559" t="inlineStr">
        <is>
          <t>Q3-2025-Data-Requirements-191523_BALUD PS</t>
        </is>
      </c>
      <c r="C3559" t="n">
        <v>0</v>
      </c>
    </row>
    <row r="3560">
      <c r="A3560" t="inlineStr">
        <is>
          <t>L363</t>
        </is>
      </c>
      <c r="B3560" t="inlineStr">
        <is>
          <t>Q3-2025-Data-Requirements-191523_BALUD PS</t>
        </is>
      </c>
      <c r="C3560" t="n">
        <v>0</v>
      </c>
    </row>
    <row r="3561">
      <c r="A3561" t="inlineStr">
        <is>
          <t>E364</t>
        </is>
      </c>
      <c r="B3561" t="inlineStr">
        <is>
          <t>Q3-2025-Data-Requirements-191523_BALUD PS</t>
        </is>
      </c>
      <c r="C3561" t="n">
        <v>0</v>
      </c>
    </row>
    <row r="3562">
      <c r="A3562" t="inlineStr">
        <is>
          <t>F364</t>
        </is>
      </c>
      <c r="B3562" t="inlineStr">
        <is>
          <t>Q3-2025-Data-Requirements-191523_BALUD PS</t>
        </is>
      </c>
      <c r="C3562" t="n">
        <v>0</v>
      </c>
    </row>
    <row r="3563">
      <c r="A3563" t="inlineStr">
        <is>
          <t>G364</t>
        </is>
      </c>
      <c r="B3563" t="inlineStr">
        <is>
          <t>Q3-2025-Data-Requirements-191523_BALUD PS</t>
        </is>
      </c>
      <c r="C3563" t="n">
        <v>0</v>
      </c>
    </row>
    <row r="3564">
      <c r="A3564" t="inlineStr">
        <is>
          <t>H364</t>
        </is>
      </c>
      <c r="B3564" t="inlineStr">
        <is>
          <t>Q3-2025-Data-Requirements-191523_BALUD PS</t>
        </is>
      </c>
      <c r="C3564" t="n">
        <v>0</v>
      </c>
    </row>
    <row r="3565">
      <c r="A3565" t="inlineStr">
        <is>
          <t>I364</t>
        </is>
      </c>
      <c r="B3565" t="inlineStr">
        <is>
          <t>Q3-2025-Data-Requirements-191523_BALUD PS</t>
        </is>
      </c>
      <c r="C3565" t="n">
        <v>0</v>
      </c>
    </row>
    <row r="3566">
      <c r="A3566" t="inlineStr">
        <is>
          <t>J364</t>
        </is>
      </c>
      <c r="B3566" t="inlineStr">
        <is>
          <t>Q3-2025-Data-Requirements-191523_BALUD PS</t>
        </is>
      </c>
      <c r="C3566" t="n">
        <v>0</v>
      </c>
    </row>
    <row r="3567">
      <c r="A3567" t="inlineStr">
        <is>
          <t>K364</t>
        </is>
      </c>
      <c r="B3567" t="inlineStr">
        <is>
          <t>Q3-2025-Data-Requirements-191523_BALUD PS</t>
        </is>
      </c>
      <c r="C3567" t="n">
        <v>0</v>
      </c>
    </row>
    <row r="3568">
      <c r="A3568" t="inlineStr">
        <is>
          <t>L364</t>
        </is>
      </c>
      <c r="B3568" t="inlineStr">
        <is>
          <t>Q3-2025-Data-Requirements-191523_BALUD PS</t>
        </is>
      </c>
      <c r="C3568" t="n">
        <v>0</v>
      </c>
    </row>
    <row r="3569">
      <c r="A3569" t="inlineStr">
        <is>
          <t>E366</t>
        </is>
      </c>
      <c r="B3569" t="inlineStr">
        <is>
          <t>Q3-2025-Data-Requirements-191523_BALUD PS</t>
        </is>
      </c>
      <c r="C3569" t="n">
        <v>0</v>
      </c>
    </row>
    <row r="3570">
      <c r="A3570" t="inlineStr">
        <is>
          <t>F366</t>
        </is>
      </c>
      <c r="B3570" t="inlineStr">
        <is>
          <t>Q3-2025-Data-Requirements-191523_BALUD PS</t>
        </is>
      </c>
      <c r="C3570" t="n">
        <v>0</v>
      </c>
    </row>
    <row r="3571">
      <c r="A3571" t="inlineStr">
        <is>
          <t>G366</t>
        </is>
      </c>
      <c r="B3571" t="inlineStr">
        <is>
          <t>Q3-2025-Data-Requirements-191523_BALUD PS</t>
        </is>
      </c>
      <c r="C3571" t="n">
        <v>0</v>
      </c>
    </row>
    <row r="3572">
      <c r="A3572" t="inlineStr">
        <is>
          <t>H366</t>
        </is>
      </c>
      <c r="B3572" t="inlineStr">
        <is>
          <t>Q3-2025-Data-Requirements-191523_BALUD PS</t>
        </is>
      </c>
      <c r="C3572" t="n">
        <v>0</v>
      </c>
    </row>
    <row r="3573">
      <c r="A3573" t="inlineStr">
        <is>
          <t>I366</t>
        </is>
      </c>
      <c r="B3573" t="inlineStr">
        <is>
          <t>Q3-2025-Data-Requirements-191523_BALUD PS</t>
        </is>
      </c>
      <c r="C3573" t="n">
        <v>0</v>
      </c>
    </row>
    <row r="3574">
      <c r="A3574" t="inlineStr">
        <is>
          <t>J366</t>
        </is>
      </c>
      <c r="B3574" t="inlineStr">
        <is>
          <t>Q3-2025-Data-Requirements-191523_BALUD PS</t>
        </is>
      </c>
      <c r="C3574" t="n">
        <v>0</v>
      </c>
    </row>
    <row r="3575">
      <c r="A3575" t="inlineStr">
        <is>
          <t>K366</t>
        </is>
      </c>
      <c r="B3575" t="inlineStr">
        <is>
          <t>Q3-2025-Data-Requirements-191523_BALUD PS</t>
        </is>
      </c>
      <c r="C3575" t="n">
        <v>0</v>
      </c>
    </row>
    <row r="3576">
      <c r="A3576" t="inlineStr">
        <is>
          <t>L366</t>
        </is>
      </c>
      <c r="B3576" t="inlineStr">
        <is>
          <t>Q3-2025-Data-Requirements-191523_BALUD PS</t>
        </is>
      </c>
      <c r="C3576" t="n">
        <v>0</v>
      </c>
    </row>
    <row r="3577">
      <c r="A3577" t="inlineStr">
        <is>
          <t>E367</t>
        </is>
      </c>
      <c r="B3577" t="inlineStr">
        <is>
          <t>Q3-2025-Data-Requirements-191523_BALUD PS</t>
        </is>
      </c>
      <c r="C3577" t="n">
        <v>0</v>
      </c>
    </row>
    <row r="3578">
      <c r="A3578" t="inlineStr">
        <is>
          <t>F367</t>
        </is>
      </c>
      <c r="B3578" t="inlineStr">
        <is>
          <t>Q3-2025-Data-Requirements-191523_BALUD PS</t>
        </is>
      </c>
      <c r="C3578" t="n">
        <v>0</v>
      </c>
    </row>
    <row r="3579">
      <c r="A3579" t="inlineStr">
        <is>
          <t>G367</t>
        </is>
      </c>
      <c r="B3579" t="inlineStr">
        <is>
          <t>Q3-2025-Data-Requirements-191523_BALUD PS</t>
        </is>
      </c>
      <c r="C3579" t="n">
        <v>0</v>
      </c>
    </row>
    <row r="3580">
      <c r="A3580" t="inlineStr">
        <is>
          <t>H367</t>
        </is>
      </c>
      <c r="B3580" t="inlineStr">
        <is>
          <t>Q3-2025-Data-Requirements-191523_BALUD PS</t>
        </is>
      </c>
      <c r="C3580" t="n">
        <v>0</v>
      </c>
    </row>
    <row r="3581">
      <c r="A3581" t="inlineStr">
        <is>
          <t>I367</t>
        </is>
      </c>
      <c r="B3581" t="inlineStr">
        <is>
          <t>Q3-2025-Data-Requirements-191523_BALUD PS</t>
        </is>
      </c>
      <c r="C3581" t="n">
        <v>0</v>
      </c>
    </row>
    <row r="3582">
      <c r="A3582" t="inlineStr">
        <is>
          <t>J367</t>
        </is>
      </c>
      <c r="B3582" t="inlineStr">
        <is>
          <t>Q3-2025-Data-Requirements-191523_BALUD PS</t>
        </is>
      </c>
      <c r="C3582" t="n">
        <v>0</v>
      </c>
    </row>
    <row r="3583">
      <c r="A3583" t="inlineStr">
        <is>
          <t>K367</t>
        </is>
      </c>
      <c r="B3583" t="inlineStr">
        <is>
          <t>Q3-2025-Data-Requirements-191523_BALUD PS</t>
        </is>
      </c>
      <c r="C3583" t="n">
        <v>0</v>
      </c>
    </row>
    <row r="3584">
      <c r="A3584" t="inlineStr">
        <is>
          <t>L367</t>
        </is>
      </c>
      <c r="B3584" t="inlineStr">
        <is>
          <t>Q3-2025-Data-Requirements-191523_BALUD PS</t>
        </is>
      </c>
      <c r="C3584" t="n">
        <v>0</v>
      </c>
    </row>
    <row r="3585">
      <c r="A3585" t="inlineStr">
        <is>
          <t>E369</t>
        </is>
      </c>
      <c r="B3585" t="inlineStr">
        <is>
          <t>Q3-2025-Data-Requirements-191523_BALUD PS</t>
        </is>
      </c>
      <c r="C3585" t="n">
        <v>0</v>
      </c>
    </row>
    <row r="3586">
      <c r="A3586" t="inlineStr">
        <is>
          <t>F369</t>
        </is>
      </c>
      <c r="B3586" t="inlineStr">
        <is>
          <t>Q3-2025-Data-Requirements-191523_BALUD PS</t>
        </is>
      </c>
      <c r="C3586" t="n">
        <v>0</v>
      </c>
    </row>
    <row r="3587">
      <c r="A3587" t="inlineStr">
        <is>
          <t>G369</t>
        </is>
      </c>
      <c r="B3587" t="inlineStr">
        <is>
          <t>Q3-2025-Data-Requirements-191523_BALUD PS</t>
        </is>
      </c>
      <c r="C3587" t="n">
        <v>0</v>
      </c>
    </row>
    <row r="3588">
      <c r="A3588" t="inlineStr">
        <is>
          <t>H369</t>
        </is>
      </c>
      <c r="B3588" t="inlineStr">
        <is>
          <t>Q3-2025-Data-Requirements-191523_BALUD PS</t>
        </is>
      </c>
      <c r="C3588" t="n">
        <v>0</v>
      </c>
    </row>
    <row r="3589">
      <c r="A3589" t="inlineStr">
        <is>
          <t>I369</t>
        </is>
      </c>
      <c r="B3589" t="inlineStr">
        <is>
          <t>Q3-2025-Data-Requirements-191523_BALUD PS</t>
        </is>
      </c>
      <c r="C3589" t="n">
        <v>0</v>
      </c>
    </row>
    <row r="3590">
      <c r="A3590" t="inlineStr">
        <is>
          <t>J369</t>
        </is>
      </c>
      <c r="B3590" t="inlineStr">
        <is>
          <t>Q3-2025-Data-Requirements-191523_BALUD PS</t>
        </is>
      </c>
      <c r="C3590" t="n">
        <v>0</v>
      </c>
    </row>
    <row r="3591">
      <c r="A3591" t="inlineStr">
        <is>
          <t>K369</t>
        </is>
      </c>
      <c r="B3591" t="inlineStr">
        <is>
          <t>Q3-2025-Data-Requirements-191523_BALUD PS</t>
        </is>
      </c>
      <c r="C3591" t="n">
        <v>0</v>
      </c>
    </row>
    <row r="3592">
      <c r="A3592" t="inlineStr">
        <is>
          <t>L369</t>
        </is>
      </c>
      <c r="B3592" t="inlineStr">
        <is>
          <t>Q3-2025-Data-Requirements-191523_BALUD PS</t>
        </is>
      </c>
      <c r="C3592" t="n">
        <v>0</v>
      </c>
    </row>
    <row r="3593">
      <c r="A3593" t="inlineStr">
        <is>
          <t>E370</t>
        </is>
      </c>
      <c r="B3593" t="inlineStr">
        <is>
          <t>Q3-2025-Data-Requirements-191523_BALUD PS</t>
        </is>
      </c>
      <c r="C3593" t="n">
        <v>0</v>
      </c>
    </row>
    <row r="3594">
      <c r="A3594" t="inlineStr">
        <is>
          <t>F370</t>
        </is>
      </c>
      <c r="B3594" t="inlineStr">
        <is>
          <t>Q3-2025-Data-Requirements-191523_BALUD PS</t>
        </is>
      </c>
      <c r="C3594" t="n">
        <v>0</v>
      </c>
    </row>
    <row r="3595">
      <c r="A3595" t="inlineStr">
        <is>
          <t>G370</t>
        </is>
      </c>
      <c r="B3595" t="inlineStr">
        <is>
          <t>Q3-2025-Data-Requirements-191523_BALUD PS</t>
        </is>
      </c>
      <c r="C3595" t="n">
        <v>0</v>
      </c>
    </row>
    <row r="3596">
      <c r="A3596" t="inlineStr">
        <is>
          <t>H370</t>
        </is>
      </c>
      <c r="B3596" t="inlineStr">
        <is>
          <t>Q3-2025-Data-Requirements-191523_BALUD PS</t>
        </is>
      </c>
      <c r="C3596" t="n">
        <v>0</v>
      </c>
    </row>
    <row r="3597">
      <c r="A3597" t="inlineStr">
        <is>
          <t>I370</t>
        </is>
      </c>
      <c r="B3597" t="inlineStr">
        <is>
          <t>Q3-2025-Data-Requirements-191523_BALUD PS</t>
        </is>
      </c>
      <c r="C3597" t="n">
        <v>0</v>
      </c>
    </row>
    <row r="3598">
      <c r="A3598" t="inlineStr">
        <is>
          <t>J370</t>
        </is>
      </c>
      <c r="B3598" t="inlineStr">
        <is>
          <t>Q3-2025-Data-Requirements-191523_BALUD PS</t>
        </is>
      </c>
      <c r="C3598" t="n">
        <v>0</v>
      </c>
    </row>
    <row r="3599">
      <c r="A3599" t="inlineStr">
        <is>
          <t>K370</t>
        </is>
      </c>
      <c r="B3599" t="inlineStr">
        <is>
          <t>Q3-2025-Data-Requirements-191523_BALUD PS</t>
        </is>
      </c>
      <c r="C3599" t="n">
        <v>0</v>
      </c>
    </row>
    <row r="3600">
      <c r="A3600" t="inlineStr">
        <is>
          <t>L370</t>
        </is>
      </c>
      <c r="B3600" t="inlineStr">
        <is>
          <t>Q3-2025-Data-Requirements-191523_BALUD PS</t>
        </is>
      </c>
      <c r="C3600" t="n">
        <v>0</v>
      </c>
    </row>
    <row r="3601">
      <c r="A3601" t="inlineStr">
        <is>
          <t>M372</t>
        </is>
      </c>
      <c r="B3601" t="inlineStr">
        <is>
          <t>Q3-2025-Data-Requirements-191523_BALUD PS</t>
        </is>
      </c>
      <c r="C3601" t="n">
        <v>0</v>
      </c>
    </row>
    <row r="3602">
      <c r="A3602" t="inlineStr">
        <is>
          <t>N372</t>
        </is>
      </c>
      <c r="B3602" t="inlineStr">
        <is>
          <t>Q3-2025-Data-Requirements-191523_BALUD PS</t>
        </is>
      </c>
      <c r="C3602" t="n">
        <v>0</v>
      </c>
    </row>
    <row r="3603">
      <c r="A3603" t="inlineStr">
        <is>
          <t>O372</t>
        </is>
      </c>
      <c r="B3603" t="inlineStr">
        <is>
          <t>Q3-2025-Data-Requirements-191523_BALUD PS</t>
        </is>
      </c>
      <c r="C3603" t="n">
        <v>0</v>
      </c>
    </row>
    <row r="3604">
      <c r="A3604" t="inlineStr">
        <is>
          <t>M373</t>
        </is>
      </c>
      <c r="B3604" t="inlineStr">
        <is>
          <t>Q3-2025-Data-Requirements-191523_BALUD PS</t>
        </is>
      </c>
      <c r="C3604" t="n">
        <v>0</v>
      </c>
    </row>
    <row r="3605">
      <c r="A3605" t="inlineStr">
        <is>
          <t>N373</t>
        </is>
      </c>
      <c r="B3605" t="inlineStr">
        <is>
          <t>Q3-2025-Data-Requirements-191523_BALUD PS</t>
        </is>
      </c>
      <c r="C3605" t="n">
        <v>0</v>
      </c>
    </row>
    <row r="3606">
      <c r="A3606" t="inlineStr">
        <is>
          <t>O373</t>
        </is>
      </c>
      <c r="B3606" t="inlineStr">
        <is>
          <t>Q3-2025-Data-Requirements-191523_BALUD PS</t>
        </is>
      </c>
      <c r="C3606" t="n">
        <v>0</v>
      </c>
    </row>
    <row r="3607">
      <c r="A3607" t="inlineStr">
        <is>
          <t>M375</t>
        </is>
      </c>
      <c r="B3607" t="inlineStr">
        <is>
          <t>Q3-2025-Data-Requirements-191523_BALUD PS</t>
        </is>
      </c>
      <c r="C3607" t="n">
        <v>0</v>
      </c>
    </row>
    <row r="3608">
      <c r="A3608" t="inlineStr">
        <is>
          <t>N375</t>
        </is>
      </c>
      <c r="B3608" t="inlineStr">
        <is>
          <t>Q3-2025-Data-Requirements-191523_BALUD PS</t>
        </is>
      </c>
      <c r="C3608" t="n">
        <v>0</v>
      </c>
    </row>
    <row r="3609">
      <c r="A3609" t="inlineStr">
        <is>
          <t>O375</t>
        </is>
      </c>
      <c r="B3609" t="inlineStr">
        <is>
          <t>Q3-2025-Data-Requirements-191523_BALUD PS</t>
        </is>
      </c>
      <c r="C3609" t="n">
        <v>0</v>
      </c>
    </row>
    <row r="3610">
      <c r="A3610" t="inlineStr">
        <is>
          <t>M376</t>
        </is>
      </c>
      <c r="B3610" t="inlineStr">
        <is>
          <t>Q3-2025-Data-Requirements-191523_BALUD PS</t>
        </is>
      </c>
      <c r="C3610" t="n">
        <v>0</v>
      </c>
    </row>
    <row r="3611">
      <c r="A3611" t="inlineStr">
        <is>
          <t>N376</t>
        </is>
      </c>
      <c r="B3611" t="inlineStr">
        <is>
          <t>Q3-2025-Data-Requirements-191523_BALUD PS</t>
        </is>
      </c>
      <c r="C3611" t="n">
        <v>0</v>
      </c>
    </row>
    <row r="3612">
      <c r="A3612" t="inlineStr">
        <is>
          <t>O376</t>
        </is>
      </c>
      <c r="B3612" t="inlineStr">
        <is>
          <t>Q3-2025-Data-Requirements-191523_BALUD PS</t>
        </is>
      </c>
      <c r="C3612" t="n">
        <v>0</v>
      </c>
    </row>
    <row r="3613">
      <c r="A3613" t="inlineStr">
        <is>
          <t>L384</t>
        </is>
      </c>
      <c r="B3613" t="inlineStr">
        <is>
          <t>Q3-2025-Data-Requirements-191523_BALUD PS</t>
        </is>
      </c>
      <c r="C3613" t="n">
        <v>0</v>
      </c>
    </row>
    <row r="3614">
      <c r="A3614" t="inlineStr">
        <is>
          <t>M384</t>
        </is>
      </c>
      <c r="B3614" t="inlineStr">
        <is>
          <t>Q3-2025-Data-Requirements-191523_BALUD PS</t>
        </is>
      </c>
      <c r="C3614" t="n">
        <v>0</v>
      </c>
    </row>
    <row r="3615">
      <c r="A3615" t="inlineStr">
        <is>
          <t>L386</t>
        </is>
      </c>
      <c r="B3615" t="inlineStr">
        <is>
          <t>Q3-2025-Data-Requirements-191523_BALUD PS</t>
        </is>
      </c>
      <c r="C3615" t="n">
        <v>0</v>
      </c>
    </row>
    <row r="3616">
      <c r="A3616" t="inlineStr">
        <is>
          <t>M386</t>
        </is>
      </c>
      <c r="B3616" t="inlineStr">
        <is>
          <t>Q3-2025-Data-Requirements-191523_BALUD PS</t>
        </is>
      </c>
      <c r="C3616" t="n">
        <v>0</v>
      </c>
    </row>
    <row r="3617">
      <c r="A3617" t="inlineStr">
        <is>
          <t>L388</t>
        </is>
      </c>
      <c r="B3617" t="inlineStr">
        <is>
          <t>Q3-2025-Data-Requirements-191523_BALUD PS</t>
        </is>
      </c>
      <c r="C3617" t="n">
        <v>0</v>
      </c>
    </row>
    <row r="3618">
      <c r="A3618" t="inlineStr">
        <is>
          <t>M388</t>
        </is>
      </c>
      <c r="B3618" t="inlineStr">
        <is>
          <t>Q3-2025-Data-Requirements-191523_BALUD PS</t>
        </is>
      </c>
      <c r="C3618" t="n">
        <v>0</v>
      </c>
    </row>
    <row r="3619">
      <c r="A3619" t="inlineStr">
        <is>
          <t>L389</t>
        </is>
      </c>
      <c r="B3619" t="inlineStr">
        <is>
          <t>Q3-2025-Data-Requirements-191523_BALUD PS</t>
        </is>
      </c>
      <c r="C3619" t="n">
        <v>0</v>
      </c>
    </row>
    <row r="3620">
      <c r="A3620" t="inlineStr">
        <is>
          <t>M389</t>
        </is>
      </c>
      <c r="B3620" t="inlineStr">
        <is>
          <t>Q3-2025-Data-Requirements-191523_BALUD PS</t>
        </is>
      </c>
      <c r="C3620" t="n">
        <v>0</v>
      </c>
    </row>
    <row r="3621">
      <c r="A3621" t="inlineStr">
        <is>
          <t>L390</t>
        </is>
      </c>
      <c r="B3621" t="inlineStr">
        <is>
          <t>Q3-2025-Data-Requirements-191523_BALUD PS</t>
        </is>
      </c>
      <c r="C3621" t="n">
        <v>0</v>
      </c>
    </row>
    <row r="3622">
      <c r="A3622" t="inlineStr">
        <is>
          <t>M390</t>
        </is>
      </c>
      <c r="B3622" t="inlineStr">
        <is>
          <t>Q3-2025-Data-Requirements-191523_BALUD PS</t>
        </is>
      </c>
      <c r="C3622" t="n">
        <v>0</v>
      </c>
    </row>
    <row r="3623">
      <c r="A3623" t="inlineStr">
        <is>
          <t>L391</t>
        </is>
      </c>
      <c r="B3623" t="inlineStr">
        <is>
          <t>Q3-2025-Data-Requirements-191523_BALUD PS</t>
        </is>
      </c>
      <c r="C3623" t="n">
        <v>0</v>
      </c>
    </row>
    <row r="3624">
      <c r="A3624" t="inlineStr">
        <is>
          <t>M391</t>
        </is>
      </c>
      <c r="B3624" t="inlineStr">
        <is>
          <t>Q3-2025-Data-Requirements-191523_BALUD PS</t>
        </is>
      </c>
      <c r="C3624" t="n">
        <v>0</v>
      </c>
    </row>
    <row r="3625">
      <c r="A3625" t="inlineStr">
        <is>
          <t>L392</t>
        </is>
      </c>
      <c r="B3625" t="inlineStr">
        <is>
          <t>Q3-2025-Data-Requirements-191523_BALUD PS</t>
        </is>
      </c>
      <c r="C3625" t="n">
        <v>0</v>
      </c>
    </row>
    <row r="3626">
      <c r="A3626" t="inlineStr">
        <is>
          <t>M392</t>
        </is>
      </c>
      <c r="B3626" t="inlineStr">
        <is>
          <t>Q3-2025-Data-Requirements-191523_BALUD PS</t>
        </is>
      </c>
      <c r="C3626" t="n">
        <v>0</v>
      </c>
    </row>
    <row r="3627">
      <c r="A3627" t="inlineStr">
        <is>
          <t>L393</t>
        </is>
      </c>
      <c r="B3627" t="inlineStr">
        <is>
          <t>Q3-2025-Data-Requirements-191523_BALUD PS</t>
        </is>
      </c>
      <c r="C3627" t="n">
        <v>0</v>
      </c>
    </row>
    <row r="3628">
      <c r="A3628" t="inlineStr">
        <is>
          <t>M393</t>
        </is>
      </c>
      <c r="B3628" t="inlineStr">
        <is>
          <t>Q3-2025-Data-Requirements-191523_BALUD PS</t>
        </is>
      </c>
      <c r="C3628" t="n">
        <v>0</v>
      </c>
    </row>
    <row r="3629">
      <c r="A3629" t="inlineStr">
        <is>
          <t>L395</t>
        </is>
      </c>
      <c r="B3629" t="inlineStr">
        <is>
          <t>Q3-2025-Data-Requirements-191523_BALUD PS</t>
        </is>
      </c>
      <c r="C3629" t="n">
        <v>0</v>
      </c>
    </row>
    <row r="3630">
      <c r="A3630" t="inlineStr">
        <is>
          <t>M395</t>
        </is>
      </c>
      <c r="B3630" t="inlineStr">
        <is>
          <t>Q3-2025-Data-Requirements-191523_BALUD PS</t>
        </is>
      </c>
      <c r="C3630" t="n">
        <v>0</v>
      </c>
    </row>
    <row r="3631">
      <c r="A3631" t="inlineStr">
        <is>
          <t>I402</t>
        </is>
      </c>
      <c r="B3631" t="inlineStr">
        <is>
          <t>Q3-2025-Data-Requirements-191523_BALUD PS</t>
        </is>
      </c>
      <c r="C3631" t="n">
        <v>0</v>
      </c>
    </row>
    <row r="3632">
      <c r="A3632" t="inlineStr">
        <is>
          <t>I403</t>
        </is>
      </c>
      <c r="B3632" t="inlineStr">
        <is>
          <t>Q3-2025-Data-Requirements-191523_BALUD PS</t>
        </is>
      </c>
      <c r="C3632" t="n">
        <v>0</v>
      </c>
    </row>
    <row r="3633">
      <c r="A3633" t="inlineStr">
        <is>
          <t>I404</t>
        </is>
      </c>
      <c r="B3633" t="inlineStr">
        <is>
          <t>Q3-2025-Data-Requirements-191523_BALUD PS</t>
        </is>
      </c>
      <c r="C3633" t="n">
        <v>0</v>
      </c>
    </row>
    <row r="3634">
      <c r="A3634" t="inlineStr">
        <is>
          <t>I405</t>
        </is>
      </c>
      <c r="B3634" t="inlineStr">
        <is>
          <t>Q3-2025-Data-Requirements-191523_BALUD PS</t>
        </is>
      </c>
      <c r="C3634" t="n">
        <v>0</v>
      </c>
    </row>
    <row r="3635">
      <c r="A3635" t="inlineStr">
        <is>
          <t>K406</t>
        </is>
      </c>
      <c r="B3635" t="inlineStr">
        <is>
          <t>Q3-2025-Data-Requirements-191523_BALUD PS</t>
        </is>
      </c>
      <c r="C3635" t="n">
        <v>0</v>
      </c>
    </row>
    <row r="3636">
      <c r="A3636" t="inlineStr">
        <is>
          <t>K407</t>
        </is>
      </c>
      <c r="B3636" t="inlineStr">
        <is>
          <t>Q3-2025-Data-Requirements-191523_BALUD PS</t>
        </is>
      </c>
      <c r="C3636" t="n">
        <v>0</v>
      </c>
    </row>
    <row r="3637">
      <c r="A3637" t="inlineStr">
        <is>
          <t>E413</t>
        </is>
      </c>
      <c r="B3637" t="inlineStr">
        <is>
          <t>Q3-2025-Data-Requirements-191523_BALUD PS</t>
        </is>
      </c>
      <c r="C3637" t="n">
        <v>0</v>
      </c>
    </row>
    <row r="3638">
      <c r="A3638" t="inlineStr">
        <is>
          <t>G413</t>
        </is>
      </c>
      <c r="B3638" t="inlineStr">
        <is>
          <t>Q3-2025-Data-Requirements-191523_BALUD PS</t>
        </is>
      </c>
      <c r="C3638" t="n">
        <v>0</v>
      </c>
    </row>
    <row r="3639">
      <c r="A3639" t="inlineStr">
        <is>
          <t>I413</t>
        </is>
      </c>
      <c r="B3639" t="inlineStr">
        <is>
          <t>Q3-2025-Data-Requirements-191523_BALUD PS</t>
        </is>
      </c>
      <c r="C3639" t="n">
        <v>0</v>
      </c>
    </row>
    <row r="3640">
      <c r="A3640" t="inlineStr">
        <is>
          <t>E414</t>
        </is>
      </c>
      <c r="B3640" t="inlineStr">
        <is>
          <t>Q3-2025-Data-Requirements-191523_BALUD PS</t>
        </is>
      </c>
      <c r="C3640" t="n">
        <v>0</v>
      </c>
    </row>
    <row r="3641">
      <c r="A3641" t="inlineStr">
        <is>
          <t>G414</t>
        </is>
      </c>
      <c r="B3641" t="inlineStr">
        <is>
          <t>Q3-2025-Data-Requirements-191523_BALUD PS</t>
        </is>
      </c>
      <c r="C3641" t="n">
        <v>0</v>
      </c>
    </row>
    <row r="3642">
      <c r="A3642" t="inlineStr">
        <is>
          <t>I414</t>
        </is>
      </c>
      <c r="B3642" t="inlineStr">
        <is>
          <t>Q3-2025-Data-Requirements-191523_BALUD PS</t>
        </is>
      </c>
      <c r="C3642" t="n">
        <v>0</v>
      </c>
    </row>
    <row r="3643">
      <c r="A3643" t="inlineStr">
        <is>
          <t>E415</t>
        </is>
      </c>
      <c r="B3643" t="inlineStr">
        <is>
          <t>Q3-2025-Data-Requirements-191523_BALUD PS</t>
        </is>
      </c>
      <c r="C3643" t="n">
        <v>0</v>
      </c>
    </row>
    <row r="3644">
      <c r="A3644" t="inlineStr">
        <is>
          <t>G415</t>
        </is>
      </c>
      <c r="B3644" t="inlineStr">
        <is>
          <t>Q3-2025-Data-Requirements-191523_BALUD PS</t>
        </is>
      </c>
      <c r="C3644" t="n">
        <v>0</v>
      </c>
    </row>
    <row r="3645">
      <c r="A3645" t="inlineStr">
        <is>
          <t>I415</t>
        </is>
      </c>
      <c r="B3645" t="inlineStr">
        <is>
          <t>Q3-2025-Data-Requirements-191523_BALUD PS</t>
        </is>
      </c>
      <c r="C3645" t="n">
        <v>0</v>
      </c>
    </row>
    <row r="3646">
      <c r="A3646" t="inlineStr">
        <is>
          <t>E416</t>
        </is>
      </c>
      <c r="B3646" t="inlineStr">
        <is>
          <t>Q3-2025-Data-Requirements-191523_BALUD PS</t>
        </is>
      </c>
      <c r="C3646" t="n">
        <v>0</v>
      </c>
    </row>
    <row r="3647">
      <c r="A3647" t="inlineStr">
        <is>
          <t>G416</t>
        </is>
      </c>
      <c r="B3647" t="inlineStr">
        <is>
          <t>Q3-2025-Data-Requirements-191523_BALUD PS</t>
        </is>
      </c>
      <c r="C3647" t="n">
        <v>0</v>
      </c>
    </row>
    <row r="3648">
      <c r="A3648" t="inlineStr">
        <is>
          <t>I416</t>
        </is>
      </c>
      <c r="B3648" t="inlineStr">
        <is>
          <t>Q3-2025-Data-Requirements-191523_BALUD PS</t>
        </is>
      </c>
      <c r="C3648" t="n">
        <v>0</v>
      </c>
    </row>
    <row r="3649">
      <c r="A3649" t="inlineStr">
        <is>
          <t>E417</t>
        </is>
      </c>
      <c r="B3649" t="inlineStr">
        <is>
          <t>Q3-2025-Data-Requirements-191523_BALUD PS</t>
        </is>
      </c>
      <c r="C3649" t="n">
        <v>0</v>
      </c>
    </row>
    <row r="3650">
      <c r="A3650" t="inlineStr">
        <is>
          <t>G417</t>
        </is>
      </c>
      <c r="B3650" t="inlineStr">
        <is>
          <t>Q3-2025-Data-Requirements-191523_BALUD PS</t>
        </is>
      </c>
      <c r="C3650" t="n">
        <v>0</v>
      </c>
    </row>
    <row r="3651">
      <c r="A3651" t="inlineStr">
        <is>
          <t>I417</t>
        </is>
      </c>
      <c r="B3651" t="inlineStr">
        <is>
          <t>Q3-2025-Data-Requirements-191523_BALUD PS</t>
        </is>
      </c>
      <c r="C3651" t="n">
        <v>0</v>
      </c>
    </row>
    <row r="3652">
      <c r="A3652" t="inlineStr">
        <is>
          <t>E418</t>
        </is>
      </c>
      <c r="B3652" t="inlineStr">
        <is>
          <t>Q3-2025-Data-Requirements-191523_BALUD PS</t>
        </is>
      </c>
      <c r="C3652" t="n">
        <v>0</v>
      </c>
    </row>
    <row r="3653">
      <c r="A3653" t="inlineStr">
        <is>
          <t>G418</t>
        </is>
      </c>
      <c r="B3653" t="inlineStr">
        <is>
          <t>Q3-2025-Data-Requirements-191523_BALUD PS</t>
        </is>
      </c>
      <c r="C3653" t="n">
        <v>0</v>
      </c>
    </row>
    <row r="3654">
      <c r="A3654" t="inlineStr">
        <is>
          <t>I418</t>
        </is>
      </c>
      <c r="B3654" t="inlineStr">
        <is>
          <t>Q3-2025-Data-Requirements-191523_BALUD PS</t>
        </is>
      </c>
      <c r="C3654" t="n">
        <v>0</v>
      </c>
    </row>
    <row r="3655">
      <c r="A3655" t="inlineStr">
        <is>
          <t>G422</t>
        </is>
      </c>
      <c r="B3655" t="inlineStr">
        <is>
          <t>Q3-2025-Data-Requirements-191523_BALUD PS</t>
        </is>
      </c>
      <c r="C3655" t="n">
        <v>4</v>
      </c>
    </row>
    <row r="3656">
      <c r="A3656" t="inlineStr">
        <is>
          <t>I426</t>
        </is>
      </c>
      <c r="B3656" t="inlineStr">
        <is>
          <t>Q3-2025-Data-Requirements-191523_BALUD PS</t>
        </is>
      </c>
      <c r="C3656" t="n">
        <v>0</v>
      </c>
    </row>
    <row r="3657">
      <c r="A3657" t="inlineStr">
        <is>
          <t>I427</t>
        </is>
      </c>
      <c r="B3657" t="inlineStr">
        <is>
          <t>Q3-2025-Data-Requirements-191523_BALUD PS</t>
        </is>
      </c>
      <c r="C3657" t="n">
        <v>0</v>
      </c>
    </row>
    <row r="3658">
      <c r="A3658" t="inlineStr">
        <is>
          <t>I428</t>
        </is>
      </c>
      <c r="B3658" t="inlineStr">
        <is>
          <t>Q3-2025-Data-Requirements-191523_BALUD PS</t>
        </is>
      </c>
      <c r="C3658" t="n">
        <v>0</v>
      </c>
    </row>
    <row r="3659">
      <c r="A3659" t="inlineStr">
        <is>
          <t>I429</t>
        </is>
      </c>
      <c r="B3659" t="inlineStr">
        <is>
          <t>Q3-2025-Data-Requirements-191523_BALUD PS</t>
        </is>
      </c>
      <c r="C3659" t="n">
        <v>0</v>
      </c>
    </row>
    <row r="3660">
      <c r="A3660" t="inlineStr">
        <is>
          <t>K430</t>
        </is>
      </c>
      <c r="B3660" t="inlineStr">
        <is>
          <t>Q3-2025-Data-Requirements-191523_BALUD PS</t>
        </is>
      </c>
      <c r="C3660" t="n">
        <v>0</v>
      </c>
    </row>
    <row r="3661">
      <c r="A3661" t="inlineStr">
        <is>
          <t>K431</t>
        </is>
      </c>
      <c r="B3661" t="inlineStr">
        <is>
          <t>Q3-2025-Data-Requirements-191523_BALUD PS</t>
        </is>
      </c>
      <c r="C3661" t="n">
        <v>0</v>
      </c>
    </row>
    <row r="3662">
      <c r="A3662" t="inlineStr">
        <is>
          <t>E437</t>
        </is>
      </c>
      <c r="B3662" t="inlineStr">
        <is>
          <t>Q3-2025-Data-Requirements-191523_BALUD PS</t>
        </is>
      </c>
      <c r="C3662" t="n">
        <v>0</v>
      </c>
    </row>
    <row r="3663">
      <c r="A3663" t="inlineStr">
        <is>
          <t>G437</t>
        </is>
      </c>
      <c r="B3663" t="inlineStr">
        <is>
          <t>Q3-2025-Data-Requirements-191523_BALUD PS</t>
        </is>
      </c>
      <c r="C3663" t="n">
        <v>0</v>
      </c>
    </row>
    <row r="3664">
      <c r="A3664" t="inlineStr">
        <is>
          <t>I437</t>
        </is>
      </c>
      <c r="B3664" t="inlineStr">
        <is>
          <t>Q3-2025-Data-Requirements-191523_BALUD PS</t>
        </is>
      </c>
      <c r="C3664" t="n">
        <v>0</v>
      </c>
    </row>
    <row r="3665">
      <c r="A3665" t="inlineStr">
        <is>
          <t>E438</t>
        </is>
      </c>
      <c r="B3665" t="inlineStr">
        <is>
          <t>Q3-2025-Data-Requirements-191523_BALUD PS</t>
        </is>
      </c>
      <c r="C3665" t="n">
        <v>0</v>
      </c>
    </row>
    <row r="3666">
      <c r="A3666" t="inlineStr">
        <is>
          <t>G438</t>
        </is>
      </c>
      <c r="B3666" t="inlineStr">
        <is>
          <t>Q3-2025-Data-Requirements-191523_BALUD PS</t>
        </is>
      </c>
      <c r="C3666" t="n">
        <v>0</v>
      </c>
    </row>
    <row r="3667">
      <c r="A3667" t="inlineStr">
        <is>
          <t>I438</t>
        </is>
      </c>
      <c r="B3667" t="inlineStr">
        <is>
          <t>Q3-2025-Data-Requirements-191523_BALUD PS</t>
        </is>
      </c>
      <c r="C3667" t="n">
        <v>0</v>
      </c>
    </row>
    <row r="3668">
      <c r="A3668" t="inlineStr">
        <is>
          <t>E439</t>
        </is>
      </c>
      <c r="B3668" t="inlineStr">
        <is>
          <t>Q3-2025-Data-Requirements-191523_BALUD PS</t>
        </is>
      </c>
      <c r="C3668" t="n">
        <v>0</v>
      </c>
    </row>
    <row r="3669">
      <c r="A3669" t="inlineStr">
        <is>
          <t>G439</t>
        </is>
      </c>
      <c r="B3669" t="inlineStr">
        <is>
          <t>Q3-2025-Data-Requirements-191523_BALUD PS</t>
        </is>
      </c>
      <c r="C3669" t="n">
        <v>0</v>
      </c>
    </row>
    <row r="3670">
      <c r="A3670" t="inlineStr">
        <is>
          <t>I439</t>
        </is>
      </c>
      <c r="B3670" t="inlineStr">
        <is>
          <t>Q3-2025-Data-Requirements-191523_BALUD PS</t>
        </is>
      </c>
      <c r="C3670" t="n">
        <v>0</v>
      </c>
    </row>
    <row r="3671">
      <c r="A3671" t="inlineStr">
        <is>
          <t>E440</t>
        </is>
      </c>
      <c r="B3671" t="inlineStr">
        <is>
          <t>Q3-2025-Data-Requirements-191523_BALUD PS</t>
        </is>
      </c>
      <c r="C3671" t="n">
        <v>0</v>
      </c>
    </row>
    <row r="3672">
      <c r="A3672" t="inlineStr">
        <is>
          <t>G440</t>
        </is>
      </c>
      <c r="B3672" t="inlineStr">
        <is>
          <t>Q3-2025-Data-Requirements-191523_BALUD PS</t>
        </is>
      </c>
      <c r="C3672" t="n">
        <v>0</v>
      </c>
    </row>
    <row r="3673">
      <c r="A3673" t="inlineStr">
        <is>
          <t>I440</t>
        </is>
      </c>
      <c r="B3673" t="inlineStr">
        <is>
          <t>Q3-2025-Data-Requirements-191523_BALUD PS</t>
        </is>
      </c>
      <c r="C3673" t="n">
        <v>0</v>
      </c>
    </row>
    <row r="3674">
      <c r="A3674" t="inlineStr">
        <is>
          <t>E441</t>
        </is>
      </c>
      <c r="B3674" t="inlineStr">
        <is>
          <t>Q3-2025-Data-Requirements-191523_BALUD PS</t>
        </is>
      </c>
      <c r="C3674" t="n">
        <v>0</v>
      </c>
    </row>
    <row r="3675">
      <c r="A3675" t="inlineStr">
        <is>
          <t>G441</t>
        </is>
      </c>
      <c r="B3675" t="inlineStr">
        <is>
          <t>Q3-2025-Data-Requirements-191523_BALUD PS</t>
        </is>
      </c>
      <c r="C3675" t="n">
        <v>0</v>
      </c>
    </row>
    <row r="3676">
      <c r="A3676" t="inlineStr">
        <is>
          <t>I441</t>
        </is>
      </c>
      <c r="B3676" t="inlineStr">
        <is>
          <t>Q3-2025-Data-Requirements-191523_BALUD PS</t>
        </is>
      </c>
      <c r="C3676" t="n">
        <v>0</v>
      </c>
    </row>
    <row r="3677">
      <c r="A3677" t="inlineStr">
        <is>
          <t>E442</t>
        </is>
      </c>
      <c r="B3677" t="inlineStr">
        <is>
          <t>Q3-2025-Data-Requirements-191523_BALUD PS</t>
        </is>
      </c>
      <c r="C3677" t="n">
        <v>0</v>
      </c>
    </row>
    <row r="3678">
      <c r="A3678" t="inlineStr">
        <is>
          <t>G442</t>
        </is>
      </c>
      <c r="B3678" t="inlineStr">
        <is>
          <t>Q3-2025-Data-Requirements-191523_BALUD PS</t>
        </is>
      </c>
      <c r="C3678" t="n">
        <v>0</v>
      </c>
    </row>
    <row r="3679">
      <c r="A3679" t="inlineStr">
        <is>
          <t>I442</t>
        </is>
      </c>
      <c r="B3679" t="inlineStr">
        <is>
          <t>Q3-2025-Data-Requirements-191523_BALUD PS</t>
        </is>
      </c>
      <c r="C3679" t="n">
        <v>0</v>
      </c>
    </row>
    <row r="3680">
      <c r="A3680" t="inlineStr">
        <is>
          <t>I462</t>
        </is>
      </c>
      <c r="B3680" t="inlineStr">
        <is>
          <t>Q3-2025-Data-Requirements-191523_BALUD PS</t>
        </is>
      </c>
      <c r="C3680" t="n">
        <v>0</v>
      </c>
    </row>
    <row r="3681">
      <c r="A3681" t="inlineStr">
        <is>
          <t>I463</t>
        </is>
      </c>
      <c r="B3681" t="inlineStr">
        <is>
          <t>Q3-2025-Data-Requirements-191523_BALUD PS</t>
        </is>
      </c>
      <c r="C3681" t="n">
        <v>0</v>
      </c>
    </row>
    <row r="3682">
      <c r="A3682" t="inlineStr">
        <is>
          <t>I464</t>
        </is>
      </c>
      <c r="B3682" t="inlineStr">
        <is>
          <t>Q3-2025-Data-Requirements-191523_BALUD PS</t>
        </is>
      </c>
      <c r="C3682" t="n">
        <v>0</v>
      </c>
    </row>
    <row r="3683">
      <c r="A3683" t="inlineStr">
        <is>
          <t>I465</t>
        </is>
      </c>
      <c r="B3683" t="inlineStr">
        <is>
          <t>Q3-2025-Data-Requirements-191523_BALUD PS</t>
        </is>
      </c>
      <c r="C3683" t="n">
        <v>0</v>
      </c>
    </row>
    <row r="3684">
      <c r="A3684" t="inlineStr">
        <is>
          <t>K466</t>
        </is>
      </c>
      <c r="B3684" t="inlineStr">
        <is>
          <t>Q3-2025-Data-Requirements-191523_BALUD PS</t>
        </is>
      </c>
      <c r="C3684" t="n">
        <v>0</v>
      </c>
    </row>
    <row r="3685">
      <c r="A3685" t="inlineStr">
        <is>
          <t>K467</t>
        </is>
      </c>
      <c r="B3685" t="inlineStr">
        <is>
          <t>Q3-2025-Data-Requirements-191523_BALUD PS</t>
        </is>
      </c>
      <c r="C3685" t="n">
        <v>0</v>
      </c>
    </row>
    <row r="3686">
      <c r="A3686" t="inlineStr">
        <is>
          <t>E475</t>
        </is>
      </c>
      <c r="B3686" t="inlineStr">
        <is>
          <t>Q3-2025-Data-Requirements-191523_BALUD PS</t>
        </is>
      </c>
      <c r="C3686" t="n">
        <v>0</v>
      </c>
    </row>
    <row r="3687">
      <c r="A3687" t="inlineStr">
        <is>
          <t>G475</t>
        </is>
      </c>
      <c r="B3687" t="inlineStr">
        <is>
          <t>Q3-2025-Data-Requirements-191523_BALUD PS</t>
        </is>
      </c>
      <c r="C3687" t="n">
        <v>0</v>
      </c>
    </row>
    <row r="3688">
      <c r="A3688" t="inlineStr">
        <is>
          <t>I475</t>
        </is>
      </c>
      <c r="B3688" t="inlineStr">
        <is>
          <t>Q3-2025-Data-Requirements-191523_BALUD PS</t>
        </is>
      </c>
      <c r="C3688" t="n">
        <v>0</v>
      </c>
    </row>
    <row r="3689">
      <c r="A3689" t="inlineStr">
        <is>
          <t>K475</t>
        </is>
      </c>
      <c r="B3689" t="inlineStr">
        <is>
          <t>Q3-2025-Data-Requirements-191523_BALUD PS</t>
        </is>
      </c>
      <c r="C3689" t="n">
        <v>0</v>
      </c>
    </row>
    <row r="3690">
      <c r="A3690" t="inlineStr">
        <is>
          <t>M475</t>
        </is>
      </c>
      <c r="B3690" t="inlineStr">
        <is>
          <t>Q3-2025-Data-Requirements-191523_BALUD PS</t>
        </is>
      </c>
      <c r="C3690" t="n">
        <v>0</v>
      </c>
    </row>
    <row r="3691">
      <c r="A3691" t="inlineStr">
        <is>
          <t>E476</t>
        </is>
      </c>
      <c r="B3691" t="inlineStr">
        <is>
          <t>Q3-2025-Data-Requirements-191523_BALUD PS</t>
        </is>
      </c>
      <c r="C3691" t="n">
        <v>0</v>
      </c>
    </row>
    <row r="3692">
      <c r="A3692" t="inlineStr">
        <is>
          <t>G476</t>
        </is>
      </c>
      <c r="B3692" t="inlineStr">
        <is>
          <t>Q3-2025-Data-Requirements-191523_BALUD PS</t>
        </is>
      </c>
      <c r="C3692" t="n">
        <v>0</v>
      </c>
    </row>
    <row r="3693">
      <c r="A3693" t="inlineStr">
        <is>
          <t>I476</t>
        </is>
      </c>
      <c r="B3693" t="inlineStr">
        <is>
          <t>Q3-2025-Data-Requirements-191523_BALUD PS</t>
        </is>
      </c>
      <c r="C3693" t="n">
        <v>0</v>
      </c>
    </row>
    <row r="3694">
      <c r="A3694" t="inlineStr">
        <is>
          <t>K476</t>
        </is>
      </c>
      <c r="B3694" t="inlineStr">
        <is>
          <t>Q3-2025-Data-Requirements-191523_BALUD PS</t>
        </is>
      </c>
      <c r="C3694" t="n">
        <v>0</v>
      </c>
    </row>
    <row r="3695">
      <c r="A3695" t="inlineStr">
        <is>
          <t>M476</t>
        </is>
      </c>
      <c r="B3695" t="inlineStr">
        <is>
          <t>Q3-2025-Data-Requirements-191523_BALUD PS</t>
        </is>
      </c>
      <c r="C3695" t="n">
        <v>0</v>
      </c>
    </row>
    <row r="3696">
      <c r="A3696" t="inlineStr">
        <is>
          <t>E477</t>
        </is>
      </c>
      <c r="B3696" t="inlineStr">
        <is>
          <t>Q3-2025-Data-Requirements-191523_BALUD PS</t>
        </is>
      </c>
      <c r="C3696" t="n">
        <v>0</v>
      </c>
    </row>
    <row r="3697">
      <c r="A3697" t="inlineStr">
        <is>
          <t>G477</t>
        </is>
      </c>
      <c r="B3697" t="inlineStr">
        <is>
          <t>Q3-2025-Data-Requirements-191523_BALUD PS</t>
        </is>
      </c>
      <c r="C3697" t="n">
        <v>0</v>
      </c>
    </row>
    <row r="3698">
      <c r="A3698" t="inlineStr">
        <is>
          <t>I477</t>
        </is>
      </c>
      <c r="B3698" t="inlineStr">
        <is>
          <t>Q3-2025-Data-Requirements-191523_BALUD PS</t>
        </is>
      </c>
      <c r="C3698" t="n">
        <v>0</v>
      </c>
    </row>
    <row r="3699">
      <c r="A3699" t="inlineStr">
        <is>
          <t>K477</t>
        </is>
      </c>
      <c r="B3699" t="inlineStr">
        <is>
          <t>Q3-2025-Data-Requirements-191523_BALUD PS</t>
        </is>
      </c>
      <c r="C3699" t="n">
        <v>0</v>
      </c>
    </row>
    <row r="3700">
      <c r="A3700" t="inlineStr">
        <is>
          <t>M477</t>
        </is>
      </c>
      <c r="B3700" t="inlineStr">
        <is>
          <t>Q3-2025-Data-Requirements-191523_BALUD PS</t>
        </is>
      </c>
      <c r="C3700" t="n">
        <v>0</v>
      </c>
    </row>
    <row r="3701">
      <c r="A3701" t="inlineStr">
        <is>
          <t>E478</t>
        </is>
      </c>
      <c r="B3701" t="inlineStr">
        <is>
          <t>Q3-2025-Data-Requirements-191523_BALUD PS</t>
        </is>
      </c>
      <c r="C3701" t="n">
        <v>0</v>
      </c>
    </row>
    <row r="3702">
      <c r="A3702" t="inlineStr">
        <is>
          <t>G478</t>
        </is>
      </c>
      <c r="B3702" t="inlineStr">
        <is>
          <t>Q3-2025-Data-Requirements-191523_BALUD PS</t>
        </is>
      </c>
      <c r="C3702" t="n">
        <v>0</v>
      </c>
    </row>
    <row r="3703">
      <c r="A3703" t="inlineStr">
        <is>
          <t>I478</t>
        </is>
      </c>
      <c r="B3703" t="inlineStr">
        <is>
          <t>Q3-2025-Data-Requirements-191523_BALUD PS</t>
        </is>
      </c>
      <c r="C3703" t="n">
        <v>0</v>
      </c>
    </row>
    <row r="3704">
      <c r="A3704" t="inlineStr">
        <is>
          <t>K478</t>
        </is>
      </c>
      <c r="B3704" t="inlineStr">
        <is>
          <t>Q3-2025-Data-Requirements-191523_BALUD PS</t>
        </is>
      </c>
      <c r="C3704" t="n">
        <v>0</v>
      </c>
    </row>
    <row r="3705">
      <c r="A3705" t="inlineStr">
        <is>
          <t>M478</t>
        </is>
      </c>
      <c r="B3705" t="inlineStr">
        <is>
          <t>Q3-2025-Data-Requirements-191523_BALUD PS</t>
        </is>
      </c>
      <c r="C3705" t="n">
        <v>0</v>
      </c>
    </row>
    <row r="3706">
      <c r="A3706" t="inlineStr">
        <is>
          <t>E479</t>
        </is>
      </c>
      <c r="B3706" t="inlineStr">
        <is>
          <t>Q3-2025-Data-Requirements-191523_BALUD PS</t>
        </is>
      </c>
      <c r="C3706" t="n">
        <v>0</v>
      </c>
    </row>
    <row r="3707">
      <c r="A3707" t="inlineStr">
        <is>
          <t>G479</t>
        </is>
      </c>
      <c r="B3707" t="inlineStr">
        <is>
          <t>Q3-2025-Data-Requirements-191523_BALUD PS</t>
        </is>
      </c>
      <c r="C3707" t="n">
        <v>0</v>
      </c>
    </row>
    <row r="3708">
      <c r="A3708" t="inlineStr">
        <is>
          <t>I479</t>
        </is>
      </c>
      <c r="B3708" t="inlineStr">
        <is>
          <t>Q3-2025-Data-Requirements-191523_BALUD PS</t>
        </is>
      </c>
      <c r="C3708" t="n">
        <v>0</v>
      </c>
    </row>
    <row r="3709">
      <c r="A3709" t="inlineStr">
        <is>
          <t>K479</t>
        </is>
      </c>
      <c r="B3709" t="inlineStr">
        <is>
          <t>Q3-2025-Data-Requirements-191523_BALUD PS</t>
        </is>
      </c>
      <c r="C3709" t="n">
        <v>0</v>
      </c>
    </row>
    <row r="3710">
      <c r="A3710" t="inlineStr">
        <is>
          <t>M479</t>
        </is>
      </c>
      <c r="B3710" t="inlineStr">
        <is>
          <t>Q3-2025-Data-Requirements-191523_BALUD PS</t>
        </is>
      </c>
      <c r="C3710" t="n">
        <v>0</v>
      </c>
    </row>
    <row r="3711">
      <c r="A3711" t="inlineStr">
        <is>
          <t>E480</t>
        </is>
      </c>
      <c r="B3711" t="inlineStr">
        <is>
          <t>Q3-2025-Data-Requirements-191523_BALUD PS</t>
        </is>
      </c>
      <c r="C3711" t="n">
        <v>0</v>
      </c>
    </row>
    <row r="3712">
      <c r="A3712" t="inlineStr">
        <is>
          <t>G480</t>
        </is>
      </c>
      <c r="B3712" t="inlineStr">
        <is>
          <t>Q3-2025-Data-Requirements-191523_BALUD PS</t>
        </is>
      </c>
      <c r="C3712" t="n">
        <v>0</v>
      </c>
    </row>
    <row r="3713">
      <c r="A3713" t="inlineStr">
        <is>
          <t>I480</t>
        </is>
      </c>
      <c r="B3713" t="inlineStr">
        <is>
          <t>Q3-2025-Data-Requirements-191523_BALUD PS</t>
        </is>
      </c>
      <c r="C3713" t="n">
        <v>0</v>
      </c>
    </row>
    <row r="3714">
      <c r="A3714" t="inlineStr">
        <is>
          <t>K480</t>
        </is>
      </c>
      <c r="B3714" t="inlineStr">
        <is>
          <t>Q3-2025-Data-Requirements-191523_BALUD PS</t>
        </is>
      </c>
      <c r="C3714" t="n">
        <v>0</v>
      </c>
    </row>
    <row r="3715">
      <c r="A3715" t="inlineStr">
        <is>
          <t>M480</t>
        </is>
      </c>
      <c r="B3715" t="inlineStr">
        <is>
          <t>Q3-2025-Data-Requirements-191523_BALUD PS</t>
        </is>
      </c>
      <c r="C3715" t="n">
        <v>0</v>
      </c>
    </row>
    <row r="3716">
      <c r="A3716" t="inlineStr">
        <is>
          <t>F485</t>
        </is>
      </c>
      <c r="B3716" t="inlineStr">
        <is>
          <t>Q3-2025-Data-Requirements-191523_BALUD PS</t>
        </is>
      </c>
      <c r="C3716" t="n">
        <v>0</v>
      </c>
    </row>
    <row r="3717">
      <c r="A3717" t="inlineStr">
        <is>
          <t>G485</t>
        </is>
      </c>
      <c r="B3717" t="inlineStr">
        <is>
          <t>Q3-2025-Data-Requirements-191523_BALUD PS</t>
        </is>
      </c>
      <c r="C3717" t="n">
        <v>0</v>
      </c>
    </row>
    <row r="3718">
      <c r="A3718" t="inlineStr">
        <is>
          <t>H485</t>
        </is>
      </c>
      <c r="B3718" t="inlineStr">
        <is>
          <t>Q3-2025-Data-Requirements-191523_BALUD PS</t>
        </is>
      </c>
      <c r="C3718" t="n">
        <v>0</v>
      </c>
    </row>
    <row r="3719">
      <c r="A3719" t="inlineStr">
        <is>
          <t>D538</t>
        </is>
      </c>
      <c r="B3719" t="inlineStr">
        <is>
          <t>Q3-2025-Data-Requirements-191523_BALUD PS</t>
        </is>
      </c>
      <c r="C3719" t="n">
        <v>0</v>
      </c>
    </row>
    <row r="3720">
      <c r="A3720" t="inlineStr">
        <is>
          <t>D539</t>
        </is>
      </c>
      <c r="B3720" t="inlineStr">
        <is>
          <t>Q3-2025-Data-Requirements-191523_BALUD PS</t>
        </is>
      </c>
      <c r="C3720" t="n">
        <v>0</v>
      </c>
    </row>
    <row r="3721">
      <c r="A3721" t="inlineStr">
        <is>
          <t>E539</t>
        </is>
      </c>
      <c r="B3721" t="inlineStr">
        <is>
          <t>Q3-2025-Data-Requirements-191523_BALUD PS</t>
        </is>
      </c>
      <c r="C3721" t="n">
        <v>0</v>
      </c>
    </row>
    <row r="3722">
      <c r="A3722" t="inlineStr">
        <is>
          <t>F539</t>
        </is>
      </c>
      <c r="B3722" t="inlineStr">
        <is>
          <t>Q3-2025-Data-Requirements-191523_BALUD PS</t>
        </is>
      </c>
      <c r="C3722" t="n">
        <v>0</v>
      </c>
    </row>
    <row r="3723">
      <c r="A3723" t="inlineStr">
        <is>
          <t>H539</t>
        </is>
      </c>
      <c r="B3723" t="inlineStr">
        <is>
          <t>Q3-2025-Data-Requirements-191523_BALUD PS</t>
        </is>
      </c>
      <c r="C3723" t="n">
        <v>0</v>
      </c>
    </row>
    <row r="3724">
      <c r="A3724" t="inlineStr">
        <is>
          <t>I539</t>
        </is>
      </c>
      <c r="B3724" t="inlineStr">
        <is>
          <t>Q3-2025-Data-Requirements-191523_BALUD PS</t>
        </is>
      </c>
      <c r="C3724" t="n">
        <v>0</v>
      </c>
    </row>
    <row r="3725">
      <c r="A3725" t="inlineStr">
        <is>
          <t>J539</t>
        </is>
      </c>
      <c r="B3725" t="inlineStr">
        <is>
          <t>Q3-2025-Data-Requirements-191523_BALUD PS</t>
        </is>
      </c>
      <c r="C3725" t="n">
        <v>0</v>
      </c>
    </row>
    <row r="3726">
      <c r="A3726" t="inlineStr">
        <is>
          <t>K539</t>
        </is>
      </c>
      <c r="B3726" t="inlineStr">
        <is>
          <t>Q3-2025-Data-Requirements-191523_BALUD PS</t>
        </is>
      </c>
      <c r="C3726" t="n">
        <v>0</v>
      </c>
    </row>
    <row r="3727">
      <c r="A3727" t="inlineStr">
        <is>
          <t>D540</t>
        </is>
      </c>
      <c r="B3727" t="inlineStr">
        <is>
          <t>Q3-2025-Data-Requirements-191523_BALUD PS</t>
        </is>
      </c>
      <c r="C3727" t="n">
        <v>0</v>
      </c>
    </row>
    <row r="3728">
      <c r="A3728" t="inlineStr">
        <is>
          <t>E540</t>
        </is>
      </c>
      <c r="B3728" t="inlineStr">
        <is>
          <t>Q3-2025-Data-Requirements-191523_BALUD PS</t>
        </is>
      </c>
      <c r="C3728" t="n">
        <v>0</v>
      </c>
    </row>
    <row r="3729">
      <c r="A3729" t="inlineStr">
        <is>
          <t>F540</t>
        </is>
      </c>
      <c r="B3729" t="inlineStr">
        <is>
          <t>Q3-2025-Data-Requirements-191523_BALUD PS</t>
        </is>
      </c>
      <c r="C3729" t="n">
        <v>0</v>
      </c>
    </row>
    <row r="3730">
      <c r="A3730" t="inlineStr">
        <is>
          <t>H540</t>
        </is>
      </c>
      <c r="B3730" t="inlineStr">
        <is>
          <t>Q3-2025-Data-Requirements-191523_BALUD PS</t>
        </is>
      </c>
      <c r="C3730" t="n">
        <v>0</v>
      </c>
    </row>
    <row r="3731">
      <c r="A3731" t="inlineStr">
        <is>
          <t>I540</t>
        </is>
      </c>
      <c r="B3731" t="inlineStr">
        <is>
          <t>Q3-2025-Data-Requirements-191523_BALUD PS</t>
        </is>
      </c>
      <c r="C3731" t="n">
        <v>0</v>
      </c>
    </row>
    <row r="3732">
      <c r="A3732" t="inlineStr">
        <is>
          <t>J540</t>
        </is>
      </c>
      <c r="B3732" t="inlineStr">
        <is>
          <t>Q3-2025-Data-Requirements-191523_BALUD PS</t>
        </is>
      </c>
      <c r="C3732" t="n">
        <v>0</v>
      </c>
    </row>
    <row r="3733">
      <c r="A3733" t="inlineStr">
        <is>
          <t>K540</t>
        </is>
      </c>
      <c r="B3733" t="inlineStr">
        <is>
          <t>Q3-2025-Data-Requirements-191523_BALUD PS</t>
        </is>
      </c>
      <c r="C3733" t="n">
        <v>0</v>
      </c>
    </row>
    <row r="3734">
      <c r="A3734" t="inlineStr">
        <is>
          <t>D541</t>
        </is>
      </c>
      <c r="B3734" t="inlineStr">
        <is>
          <t>Q3-2025-Data-Requirements-191523_BALUD PS</t>
        </is>
      </c>
      <c r="C3734" t="n">
        <v>0</v>
      </c>
    </row>
    <row r="3735">
      <c r="A3735" t="inlineStr">
        <is>
          <t>E541</t>
        </is>
      </c>
      <c r="B3735" t="inlineStr">
        <is>
          <t>Q3-2025-Data-Requirements-191523_BALUD PS</t>
        </is>
      </c>
      <c r="C3735" t="n">
        <v>0</v>
      </c>
    </row>
    <row r="3736">
      <c r="A3736" t="inlineStr">
        <is>
          <t>F541</t>
        </is>
      </c>
      <c r="B3736" t="inlineStr">
        <is>
          <t>Q3-2025-Data-Requirements-191523_BALUD PS</t>
        </is>
      </c>
      <c r="C3736" t="n">
        <v>0</v>
      </c>
    </row>
    <row r="3737">
      <c r="A3737" t="inlineStr">
        <is>
          <t>G541</t>
        </is>
      </c>
      <c r="B3737" t="inlineStr">
        <is>
          <t>Q3-2025-Data-Requirements-191523_BALUD PS</t>
        </is>
      </c>
      <c r="C3737" t="n">
        <v>0</v>
      </c>
    </row>
    <row r="3738">
      <c r="A3738" t="inlineStr">
        <is>
          <t>H541</t>
        </is>
      </c>
      <c r="B3738" t="inlineStr">
        <is>
          <t>Q3-2025-Data-Requirements-191523_BALUD PS</t>
        </is>
      </c>
      <c r="C3738" t="n">
        <v>0</v>
      </c>
    </row>
    <row r="3739">
      <c r="A3739" t="inlineStr">
        <is>
          <t>I541</t>
        </is>
      </c>
      <c r="B3739" t="inlineStr">
        <is>
          <t>Q3-2025-Data-Requirements-191523_BALUD PS</t>
        </is>
      </c>
      <c r="C3739" t="n">
        <v>0</v>
      </c>
    </row>
    <row r="3740">
      <c r="A3740" t="inlineStr">
        <is>
          <t>J541</t>
        </is>
      </c>
      <c r="B3740" t="inlineStr">
        <is>
          <t>Q3-2025-Data-Requirements-191523_BALUD PS</t>
        </is>
      </c>
      <c r="C3740" t="n">
        <v>0</v>
      </c>
    </row>
    <row r="3741">
      <c r="A3741" t="inlineStr">
        <is>
          <t>K541</t>
        </is>
      </c>
      <c r="B3741" t="inlineStr">
        <is>
          <t>Q3-2025-Data-Requirements-191523_BALUD PS</t>
        </is>
      </c>
      <c r="C3741" t="n">
        <v>0</v>
      </c>
    </row>
    <row r="3742">
      <c r="A3742" t="inlineStr">
        <is>
          <t>E542</t>
        </is>
      </c>
      <c r="B3742" t="inlineStr">
        <is>
          <t>Q3-2025-Data-Requirements-191523_BALUD PS</t>
        </is>
      </c>
      <c r="C3742" t="n">
        <v>0</v>
      </c>
    </row>
    <row r="3743">
      <c r="A3743" t="inlineStr">
        <is>
          <t>F542</t>
        </is>
      </c>
      <c r="B3743" t="inlineStr">
        <is>
          <t>Q3-2025-Data-Requirements-191523_BALUD PS</t>
        </is>
      </c>
      <c r="C3743" t="n">
        <v>0</v>
      </c>
    </row>
    <row r="3744">
      <c r="A3744" t="inlineStr">
        <is>
          <t>G542</t>
        </is>
      </c>
      <c r="B3744" t="inlineStr">
        <is>
          <t>Q3-2025-Data-Requirements-191523_BALUD PS</t>
        </is>
      </c>
      <c r="C3744" t="n">
        <v>0</v>
      </c>
    </row>
    <row r="3745">
      <c r="A3745" t="inlineStr">
        <is>
          <t>H542</t>
        </is>
      </c>
      <c r="B3745" t="inlineStr">
        <is>
          <t>Q3-2025-Data-Requirements-191523_BALUD PS</t>
        </is>
      </c>
      <c r="C3745" t="n">
        <v>0</v>
      </c>
    </row>
    <row r="3746">
      <c r="A3746" t="inlineStr">
        <is>
          <t>I542</t>
        </is>
      </c>
      <c r="B3746" t="inlineStr">
        <is>
          <t>Q3-2025-Data-Requirements-191523_BALUD PS</t>
        </is>
      </c>
      <c r="C3746" t="n">
        <v>0</v>
      </c>
    </row>
    <row r="3747">
      <c r="A3747" t="inlineStr">
        <is>
          <t>J542</t>
        </is>
      </c>
      <c r="B3747" t="inlineStr">
        <is>
          <t>Q3-2025-Data-Requirements-191523_BALUD PS</t>
        </is>
      </c>
      <c r="C3747" t="n">
        <v>0</v>
      </c>
    </row>
    <row r="3748">
      <c r="A3748" t="inlineStr">
        <is>
          <t>K542</t>
        </is>
      </c>
      <c r="B3748" t="inlineStr">
        <is>
          <t>Q3-2025-Data-Requirements-191523_BALUD PS</t>
        </is>
      </c>
      <c r="C3748" t="n">
        <v>0</v>
      </c>
    </row>
    <row r="3749">
      <c r="A3749" t="inlineStr">
        <is>
          <t>L542</t>
        </is>
      </c>
      <c r="B3749" t="inlineStr">
        <is>
          <t>Q3-2025-Data-Requirements-191523_BALUD PS</t>
        </is>
      </c>
      <c r="C3749" t="n">
        <v>0</v>
      </c>
    </row>
    <row r="3750">
      <c r="A3750" t="inlineStr">
        <is>
          <t>E543</t>
        </is>
      </c>
      <c r="B3750" t="inlineStr">
        <is>
          <t>Q3-2025-Data-Requirements-191523_BALUD PS</t>
        </is>
      </c>
      <c r="C3750" t="n">
        <v>0</v>
      </c>
    </row>
    <row r="3751">
      <c r="A3751" t="inlineStr">
        <is>
          <t>F543</t>
        </is>
      </c>
      <c r="B3751" t="inlineStr">
        <is>
          <t>Q3-2025-Data-Requirements-191523_BALUD PS</t>
        </is>
      </c>
      <c r="C3751" t="n">
        <v>0</v>
      </c>
    </row>
    <row r="3752">
      <c r="A3752" t="inlineStr">
        <is>
          <t>G543</t>
        </is>
      </c>
      <c r="B3752" t="inlineStr">
        <is>
          <t>Q3-2025-Data-Requirements-191523_BALUD PS</t>
        </is>
      </c>
      <c r="C3752" t="n">
        <v>0</v>
      </c>
    </row>
    <row r="3753">
      <c r="A3753" t="inlineStr">
        <is>
          <t>H543</t>
        </is>
      </c>
      <c r="B3753" t="inlineStr">
        <is>
          <t>Q3-2025-Data-Requirements-191523_BALUD PS</t>
        </is>
      </c>
      <c r="C3753" t="n">
        <v>0</v>
      </c>
    </row>
    <row r="3754">
      <c r="A3754" t="inlineStr">
        <is>
          <t>I543</t>
        </is>
      </c>
      <c r="B3754" t="inlineStr">
        <is>
          <t>Q3-2025-Data-Requirements-191523_BALUD PS</t>
        </is>
      </c>
      <c r="C3754" t="n">
        <v>0</v>
      </c>
    </row>
    <row r="3755">
      <c r="A3755" t="inlineStr">
        <is>
          <t>J543</t>
        </is>
      </c>
      <c r="B3755" t="inlineStr">
        <is>
          <t>Q3-2025-Data-Requirements-191523_BALUD PS</t>
        </is>
      </c>
      <c r="C3755" t="n">
        <v>0</v>
      </c>
    </row>
    <row r="3756">
      <c r="A3756" t="inlineStr">
        <is>
          <t>K543</t>
        </is>
      </c>
      <c r="B3756" t="inlineStr">
        <is>
          <t>Q3-2025-Data-Requirements-191523_BALUD PS</t>
        </is>
      </c>
      <c r="C3756" t="n">
        <v>0</v>
      </c>
    </row>
    <row r="3757">
      <c r="A3757" t="inlineStr">
        <is>
          <t>L543</t>
        </is>
      </c>
      <c r="B3757" t="inlineStr">
        <is>
          <t>Q3-2025-Data-Requirements-191523_BALUD PS</t>
        </is>
      </c>
      <c r="C3757" t="n">
        <v>0</v>
      </c>
    </row>
    <row r="3758">
      <c r="A3758" t="inlineStr">
        <is>
          <t>E544</t>
        </is>
      </c>
      <c r="B3758" t="inlineStr">
        <is>
          <t>Q3-2025-Data-Requirements-191523_BALUD PS</t>
        </is>
      </c>
      <c r="C3758" t="n">
        <v>0</v>
      </c>
    </row>
    <row r="3759">
      <c r="A3759" t="inlineStr">
        <is>
          <t>F544</t>
        </is>
      </c>
      <c r="B3759" t="inlineStr">
        <is>
          <t>Q3-2025-Data-Requirements-191523_BALUD PS</t>
        </is>
      </c>
      <c r="C3759" t="n">
        <v>0</v>
      </c>
    </row>
    <row r="3760">
      <c r="A3760" t="inlineStr">
        <is>
          <t>G544</t>
        </is>
      </c>
      <c r="B3760" t="inlineStr">
        <is>
          <t>Q3-2025-Data-Requirements-191523_BALUD PS</t>
        </is>
      </c>
      <c r="C3760" t="n">
        <v>0</v>
      </c>
    </row>
    <row r="3761">
      <c r="A3761" t="inlineStr">
        <is>
          <t>H544</t>
        </is>
      </c>
      <c r="B3761" t="inlineStr">
        <is>
          <t>Q3-2025-Data-Requirements-191523_BALUD PS</t>
        </is>
      </c>
      <c r="C3761" t="n">
        <v>0</v>
      </c>
    </row>
    <row r="3762">
      <c r="A3762" t="inlineStr">
        <is>
          <t>I544</t>
        </is>
      </c>
      <c r="B3762" t="inlineStr">
        <is>
          <t>Q3-2025-Data-Requirements-191523_BALUD PS</t>
        </is>
      </c>
      <c r="C3762" t="n">
        <v>0</v>
      </c>
    </row>
    <row r="3763">
      <c r="A3763" t="inlineStr">
        <is>
          <t>J544</t>
        </is>
      </c>
      <c r="B3763" t="inlineStr">
        <is>
          <t>Q3-2025-Data-Requirements-191523_BALUD PS</t>
        </is>
      </c>
      <c r="C3763" t="n">
        <v>0</v>
      </c>
    </row>
    <row r="3764">
      <c r="A3764" t="inlineStr">
        <is>
          <t>K544</t>
        </is>
      </c>
      <c r="B3764" t="inlineStr">
        <is>
          <t>Q3-2025-Data-Requirements-191523_BALUD PS</t>
        </is>
      </c>
      <c r="C3764" t="n">
        <v>0</v>
      </c>
    </row>
    <row r="3765">
      <c r="A3765" t="inlineStr">
        <is>
          <t>L544</t>
        </is>
      </c>
      <c r="B3765" t="inlineStr">
        <is>
          <t>Q3-2025-Data-Requirements-191523_BALUD PS</t>
        </is>
      </c>
      <c r="C3765" t="n">
        <v>0</v>
      </c>
    </row>
    <row r="3766">
      <c r="A3766" t="inlineStr">
        <is>
          <t>E545</t>
        </is>
      </c>
      <c r="B3766" t="inlineStr">
        <is>
          <t>Q3-2025-Data-Requirements-191523_BALUD PS</t>
        </is>
      </c>
      <c r="C3766" t="n">
        <v>0</v>
      </c>
    </row>
    <row r="3767">
      <c r="A3767" t="inlineStr">
        <is>
          <t>F545</t>
        </is>
      </c>
      <c r="B3767" t="inlineStr">
        <is>
          <t>Q3-2025-Data-Requirements-191523_BALUD PS</t>
        </is>
      </c>
      <c r="C3767" t="n">
        <v>0</v>
      </c>
    </row>
    <row r="3768">
      <c r="A3768" t="inlineStr">
        <is>
          <t>G545</t>
        </is>
      </c>
      <c r="B3768" t="inlineStr">
        <is>
          <t>Q3-2025-Data-Requirements-191523_BALUD PS</t>
        </is>
      </c>
      <c r="C3768" t="n">
        <v>0</v>
      </c>
    </row>
    <row r="3769">
      <c r="A3769" t="inlineStr">
        <is>
          <t>H545</t>
        </is>
      </c>
      <c r="B3769" t="inlineStr">
        <is>
          <t>Q3-2025-Data-Requirements-191523_BALUD PS</t>
        </is>
      </c>
      <c r="C3769" t="n">
        <v>0</v>
      </c>
    </row>
    <row r="3770">
      <c r="A3770" t="inlineStr">
        <is>
          <t>I545</t>
        </is>
      </c>
      <c r="B3770" t="inlineStr">
        <is>
          <t>Q3-2025-Data-Requirements-191523_BALUD PS</t>
        </is>
      </c>
      <c r="C3770" t="n">
        <v>0</v>
      </c>
    </row>
    <row r="3771">
      <c r="A3771" t="inlineStr">
        <is>
          <t>J545</t>
        </is>
      </c>
      <c r="B3771" t="inlineStr">
        <is>
          <t>Q3-2025-Data-Requirements-191523_BALUD PS</t>
        </is>
      </c>
      <c r="C3771" t="n">
        <v>0</v>
      </c>
    </row>
    <row r="3772">
      <c r="A3772" t="inlineStr">
        <is>
          <t>K545</t>
        </is>
      </c>
      <c r="B3772" t="inlineStr">
        <is>
          <t>Q3-2025-Data-Requirements-191523_BALUD PS</t>
        </is>
      </c>
      <c r="C3772" t="n">
        <v>0</v>
      </c>
    </row>
    <row r="3773">
      <c r="A3773" t="inlineStr">
        <is>
          <t>L545</t>
        </is>
      </c>
      <c r="B3773" t="inlineStr">
        <is>
          <t>Q3-2025-Data-Requirements-191523_BALUD PS</t>
        </is>
      </c>
      <c r="C3773" t="n">
        <v>0</v>
      </c>
    </row>
    <row r="3774">
      <c r="A3774" t="inlineStr">
        <is>
          <t>E546</t>
        </is>
      </c>
      <c r="B3774" t="inlineStr">
        <is>
          <t>Q3-2025-Data-Requirements-191523_BALUD PS</t>
        </is>
      </c>
      <c r="C3774" t="n">
        <v>0</v>
      </c>
    </row>
    <row r="3775">
      <c r="A3775" t="inlineStr">
        <is>
          <t>F546</t>
        </is>
      </c>
      <c r="B3775" t="inlineStr">
        <is>
          <t>Q3-2025-Data-Requirements-191523_BALUD PS</t>
        </is>
      </c>
      <c r="C3775" t="n">
        <v>0</v>
      </c>
    </row>
    <row r="3776">
      <c r="A3776" t="inlineStr">
        <is>
          <t>G546</t>
        </is>
      </c>
      <c r="B3776" t="inlineStr">
        <is>
          <t>Q3-2025-Data-Requirements-191523_BALUD PS</t>
        </is>
      </c>
      <c r="C3776" t="n">
        <v>0</v>
      </c>
    </row>
    <row r="3777">
      <c r="A3777" t="inlineStr">
        <is>
          <t>H546</t>
        </is>
      </c>
      <c r="B3777" t="inlineStr">
        <is>
          <t>Q3-2025-Data-Requirements-191523_BALUD PS</t>
        </is>
      </c>
      <c r="C3777" t="n">
        <v>0</v>
      </c>
    </row>
    <row r="3778">
      <c r="A3778" t="inlineStr">
        <is>
          <t>I546</t>
        </is>
      </c>
      <c r="B3778" t="inlineStr">
        <is>
          <t>Q3-2025-Data-Requirements-191523_BALUD PS</t>
        </is>
      </c>
      <c r="C3778" t="n">
        <v>0</v>
      </c>
    </row>
    <row r="3779">
      <c r="A3779" t="inlineStr">
        <is>
          <t>J546</t>
        </is>
      </c>
      <c r="B3779" t="inlineStr">
        <is>
          <t>Q3-2025-Data-Requirements-191523_BALUD PS</t>
        </is>
      </c>
      <c r="C3779" t="n">
        <v>0</v>
      </c>
    </row>
    <row r="3780">
      <c r="A3780" t="inlineStr">
        <is>
          <t>K546</t>
        </is>
      </c>
      <c r="B3780" t="inlineStr">
        <is>
          <t>Q3-2025-Data-Requirements-191523_BALUD PS</t>
        </is>
      </c>
      <c r="C3780" t="n">
        <v>0</v>
      </c>
    </row>
    <row r="3781">
      <c r="A3781" t="inlineStr">
        <is>
          <t>L546</t>
        </is>
      </c>
      <c r="B3781" t="inlineStr">
        <is>
          <t>Q3-2025-Data-Requirements-191523_BALUD PS</t>
        </is>
      </c>
      <c r="C3781" t="n">
        <v>0</v>
      </c>
    </row>
    <row r="3782">
      <c r="A3782" t="inlineStr">
        <is>
          <t>E547</t>
        </is>
      </c>
      <c r="B3782" t="inlineStr">
        <is>
          <t>Q3-2025-Data-Requirements-191523_BALUD PS</t>
        </is>
      </c>
      <c r="C3782" t="n">
        <v>0</v>
      </c>
    </row>
    <row r="3783">
      <c r="A3783" t="inlineStr">
        <is>
          <t>G547</t>
        </is>
      </c>
      <c r="B3783" t="inlineStr">
        <is>
          <t>Q3-2025-Data-Requirements-191523_BALUD PS</t>
        </is>
      </c>
      <c r="C3783" t="n">
        <v>0</v>
      </c>
    </row>
    <row r="3784">
      <c r="A3784" t="inlineStr">
        <is>
          <t>H547</t>
        </is>
      </c>
      <c r="B3784" t="inlineStr">
        <is>
          <t>Q3-2025-Data-Requirements-191523_BALUD PS</t>
        </is>
      </c>
      <c r="C3784" t="n">
        <v>0</v>
      </c>
    </row>
    <row r="3785">
      <c r="A3785" t="inlineStr">
        <is>
          <t>J547</t>
        </is>
      </c>
      <c r="B3785" t="inlineStr">
        <is>
          <t>Q3-2025-Data-Requirements-191523_BALUD PS</t>
        </is>
      </c>
      <c r="C3785" t="n">
        <v>0</v>
      </c>
    </row>
    <row r="3786">
      <c r="A3786" t="inlineStr">
        <is>
          <t>K547</t>
        </is>
      </c>
      <c r="B3786" t="inlineStr">
        <is>
          <t>Q3-2025-Data-Requirements-191523_BALUD PS</t>
        </is>
      </c>
      <c r="C3786" t="n">
        <v>0</v>
      </c>
    </row>
    <row r="3787">
      <c r="A3787" t="inlineStr">
        <is>
          <t>L547</t>
        </is>
      </c>
      <c r="B3787" t="inlineStr">
        <is>
          <t>Q3-2025-Data-Requirements-191523_BALUD PS</t>
        </is>
      </c>
      <c r="C3787" t="n">
        <v>0</v>
      </c>
    </row>
    <row r="3788">
      <c r="A3788" t="inlineStr">
        <is>
          <t>E548</t>
        </is>
      </c>
      <c r="B3788" t="inlineStr">
        <is>
          <t>Q3-2025-Data-Requirements-191523_BALUD PS</t>
        </is>
      </c>
      <c r="C3788" t="n">
        <v>0</v>
      </c>
    </row>
    <row r="3789">
      <c r="A3789" t="inlineStr">
        <is>
          <t>F548</t>
        </is>
      </c>
      <c r="B3789" t="inlineStr">
        <is>
          <t>Q3-2025-Data-Requirements-191523_BALUD PS</t>
        </is>
      </c>
      <c r="C3789" t="n">
        <v>0</v>
      </c>
    </row>
    <row r="3790">
      <c r="A3790" t="inlineStr">
        <is>
          <t>G548</t>
        </is>
      </c>
      <c r="B3790" t="inlineStr">
        <is>
          <t>Q3-2025-Data-Requirements-191523_BALUD PS</t>
        </is>
      </c>
      <c r="C3790" t="n">
        <v>0</v>
      </c>
    </row>
    <row r="3791">
      <c r="A3791" t="inlineStr">
        <is>
          <t>H548</t>
        </is>
      </c>
      <c r="B3791" t="inlineStr">
        <is>
          <t>Q3-2025-Data-Requirements-191523_BALUD PS</t>
        </is>
      </c>
      <c r="C3791" t="n">
        <v>0</v>
      </c>
    </row>
    <row r="3792">
      <c r="A3792" t="inlineStr">
        <is>
          <t>I548</t>
        </is>
      </c>
      <c r="B3792" t="inlineStr">
        <is>
          <t>Q3-2025-Data-Requirements-191523_BALUD PS</t>
        </is>
      </c>
      <c r="C3792" t="n">
        <v>0</v>
      </c>
    </row>
    <row r="3793">
      <c r="A3793" t="inlineStr">
        <is>
          <t>J548</t>
        </is>
      </c>
      <c r="B3793" t="inlineStr">
        <is>
          <t>Q3-2025-Data-Requirements-191523_BALUD PS</t>
        </is>
      </c>
      <c r="C3793" t="n">
        <v>0</v>
      </c>
    </row>
    <row r="3794">
      <c r="A3794" t="inlineStr">
        <is>
          <t>K548</t>
        </is>
      </c>
      <c r="B3794" t="inlineStr">
        <is>
          <t>Q3-2025-Data-Requirements-191523_BALUD PS</t>
        </is>
      </c>
      <c r="C3794" t="n">
        <v>0</v>
      </c>
    </row>
    <row r="3795">
      <c r="A3795" t="inlineStr">
        <is>
          <t>L548</t>
        </is>
      </c>
      <c r="B3795" t="inlineStr">
        <is>
          <t>Q3-2025-Data-Requirements-191523_BALUD PS</t>
        </is>
      </c>
      <c r="C3795" t="n">
        <v>0</v>
      </c>
    </row>
    <row r="3796">
      <c r="A3796" t="inlineStr">
        <is>
          <t>D549</t>
        </is>
      </c>
      <c r="B3796" t="inlineStr">
        <is>
          <t>Q3-2025-Data-Requirements-191523_BALUD PS</t>
        </is>
      </c>
      <c r="C3796" t="n">
        <v>0</v>
      </c>
    </row>
    <row r="3797">
      <c r="A3797" t="inlineStr">
        <is>
          <t>E549</t>
        </is>
      </c>
      <c r="B3797" t="inlineStr">
        <is>
          <t>Q3-2025-Data-Requirements-191523_BALUD PS</t>
        </is>
      </c>
      <c r="C3797" t="n">
        <v>0</v>
      </c>
    </row>
    <row r="3798">
      <c r="A3798" t="inlineStr">
        <is>
          <t>F549</t>
        </is>
      </c>
      <c r="B3798" t="inlineStr">
        <is>
          <t>Q3-2025-Data-Requirements-191523_BALUD PS</t>
        </is>
      </c>
      <c r="C3798" t="n">
        <v>0</v>
      </c>
    </row>
    <row r="3799">
      <c r="A3799" t="inlineStr">
        <is>
          <t>G549</t>
        </is>
      </c>
      <c r="B3799" t="inlineStr">
        <is>
          <t>Q3-2025-Data-Requirements-191523_BALUD PS</t>
        </is>
      </c>
      <c r="C3799" t="n">
        <v>0</v>
      </c>
    </row>
    <row r="3800">
      <c r="A3800" t="inlineStr">
        <is>
          <t>H549</t>
        </is>
      </c>
      <c r="B3800" t="inlineStr">
        <is>
          <t>Q3-2025-Data-Requirements-191523_BALUD PS</t>
        </is>
      </c>
      <c r="C3800" t="n">
        <v>0</v>
      </c>
    </row>
    <row r="3801">
      <c r="A3801" t="inlineStr">
        <is>
          <t>I549</t>
        </is>
      </c>
      <c r="B3801" t="inlineStr">
        <is>
          <t>Q3-2025-Data-Requirements-191523_BALUD PS</t>
        </is>
      </c>
      <c r="C3801" t="n">
        <v>0</v>
      </c>
    </row>
    <row r="3802">
      <c r="A3802" t="inlineStr">
        <is>
          <t>J549</t>
        </is>
      </c>
      <c r="B3802" t="inlineStr">
        <is>
          <t>Q3-2025-Data-Requirements-191523_BALUD PS</t>
        </is>
      </c>
      <c r="C3802" t="n">
        <v>0</v>
      </c>
    </row>
    <row r="3803">
      <c r="A3803" t="inlineStr">
        <is>
          <t>K549</t>
        </is>
      </c>
      <c r="B3803" t="inlineStr">
        <is>
          <t>Q3-2025-Data-Requirements-191523_BALUD PS</t>
        </is>
      </c>
      <c r="C3803" t="n">
        <v>0</v>
      </c>
    </row>
    <row r="3804">
      <c r="A3804" t="inlineStr">
        <is>
          <t>L549</t>
        </is>
      </c>
      <c r="B3804" t="inlineStr">
        <is>
          <t>Q3-2025-Data-Requirements-191523_BALUD PS</t>
        </is>
      </c>
      <c r="C3804" t="n">
        <v>0</v>
      </c>
    </row>
    <row r="3805">
      <c r="A3805" t="inlineStr">
        <is>
          <t>D551</t>
        </is>
      </c>
      <c r="B3805" t="inlineStr">
        <is>
          <t>Q3-2025-Data-Requirements-191523_BALUD PS</t>
        </is>
      </c>
      <c r="C3805" t="n">
        <v>0</v>
      </c>
    </row>
    <row r="3806">
      <c r="A3806" t="inlineStr">
        <is>
          <t>G551</t>
        </is>
      </c>
      <c r="B3806" t="inlineStr">
        <is>
          <t>Q3-2025-Data-Requirements-191523_BALUD PS</t>
        </is>
      </c>
      <c r="C3806" t="n">
        <v>0</v>
      </c>
    </row>
    <row r="3807">
      <c r="A3807" t="inlineStr">
        <is>
          <t>J551</t>
        </is>
      </c>
      <c r="B3807" t="inlineStr">
        <is>
          <t>Q3-2025-Data-Requirements-191523_BALUD PS</t>
        </is>
      </c>
      <c r="C3807" t="n">
        <v>0</v>
      </c>
    </row>
    <row r="3808">
      <c r="A3808" t="inlineStr">
        <is>
          <t>D552</t>
        </is>
      </c>
      <c r="B3808" t="inlineStr">
        <is>
          <t>Q3-2025-Data-Requirements-191523_BALUD PS</t>
        </is>
      </c>
      <c r="C3808" t="n">
        <v>0</v>
      </c>
    </row>
    <row r="3809">
      <c r="A3809" t="inlineStr">
        <is>
          <t>G552</t>
        </is>
      </c>
      <c r="B3809" t="inlineStr">
        <is>
          <t>Q3-2025-Data-Requirements-191523_BALUD PS</t>
        </is>
      </c>
      <c r="C3809" t="n">
        <v>0</v>
      </c>
    </row>
    <row r="3810">
      <c r="A3810" t="inlineStr">
        <is>
          <t>J552</t>
        </is>
      </c>
      <c r="B3810" t="inlineStr">
        <is>
          <t>Q3-2025-Data-Requirements-191523_BALUD PS</t>
        </is>
      </c>
      <c r="C3810" t="n">
        <v>0</v>
      </c>
    </row>
    <row r="3811">
      <c r="A3811" t="inlineStr">
        <is>
          <t>D556</t>
        </is>
      </c>
      <c r="B3811" t="inlineStr">
        <is>
          <t>Q3-2025-Data-Requirements-191523_BALUD PS</t>
        </is>
      </c>
      <c r="C3811" t="n">
        <v>0</v>
      </c>
    </row>
    <row r="3812">
      <c r="A3812" t="inlineStr">
        <is>
          <t>D557</t>
        </is>
      </c>
      <c r="B3812" t="inlineStr">
        <is>
          <t>Q3-2025-Data-Requirements-191523_BALUD PS</t>
        </is>
      </c>
      <c r="C3812" t="n">
        <v>0</v>
      </c>
    </row>
    <row r="3813">
      <c r="A3813" t="inlineStr">
        <is>
          <t>E557</t>
        </is>
      </c>
      <c r="B3813" t="inlineStr">
        <is>
          <t>Q3-2025-Data-Requirements-191523_BALUD PS</t>
        </is>
      </c>
      <c r="C3813" t="n">
        <v>0</v>
      </c>
    </row>
    <row r="3814">
      <c r="A3814" t="inlineStr">
        <is>
          <t>F557</t>
        </is>
      </c>
      <c r="B3814" t="inlineStr">
        <is>
          <t>Q3-2025-Data-Requirements-191523_BALUD PS</t>
        </is>
      </c>
      <c r="C3814" t="n">
        <v>0</v>
      </c>
    </row>
    <row r="3815">
      <c r="A3815" t="inlineStr">
        <is>
          <t>H557</t>
        </is>
      </c>
      <c r="B3815" t="inlineStr">
        <is>
          <t>Q3-2025-Data-Requirements-191523_BALUD PS</t>
        </is>
      </c>
      <c r="C3815" t="n">
        <v>0</v>
      </c>
    </row>
    <row r="3816">
      <c r="A3816" t="inlineStr">
        <is>
          <t>I557</t>
        </is>
      </c>
      <c r="B3816" t="inlineStr">
        <is>
          <t>Q3-2025-Data-Requirements-191523_BALUD PS</t>
        </is>
      </c>
      <c r="C3816" t="n">
        <v>0</v>
      </c>
    </row>
    <row r="3817">
      <c r="A3817" t="inlineStr">
        <is>
          <t>J557</t>
        </is>
      </c>
      <c r="B3817" t="inlineStr">
        <is>
          <t>Q3-2025-Data-Requirements-191523_BALUD PS</t>
        </is>
      </c>
      <c r="C3817" t="n">
        <v>0</v>
      </c>
    </row>
    <row r="3818">
      <c r="A3818" t="inlineStr">
        <is>
          <t>K557</t>
        </is>
      </c>
      <c r="B3818" t="inlineStr">
        <is>
          <t>Q3-2025-Data-Requirements-191523_BALUD PS</t>
        </is>
      </c>
      <c r="C3818" t="n">
        <v>0</v>
      </c>
    </row>
    <row r="3819">
      <c r="A3819" t="inlineStr">
        <is>
          <t>D558</t>
        </is>
      </c>
      <c r="B3819" t="inlineStr">
        <is>
          <t>Q3-2025-Data-Requirements-191523_BALUD PS</t>
        </is>
      </c>
      <c r="C3819" t="n">
        <v>0</v>
      </c>
    </row>
    <row r="3820">
      <c r="A3820" t="inlineStr">
        <is>
          <t>E558</t>
        </is>
      </c>
      <c r="B3820" t="inlineStr">
        <is>
          <t>Q3-2025-Data-Requirements-191523_BALUD PS</t>
        </is>
      </c>
      <c r="C3820" t="n">
        <v>0</v>
      </c>
    </row>
    <row r="3821">
      <c r="A3821" t="inlineStr">
        <is>
          <t>F558</t>
        </is>
      </c>
      <c r="B3821" t="inlineStr">
        <is>
          <t>Q3-2025-Data-Requirements-191523_BALUD PS</t>
        </is>
      </c>
      <c r="C3821" t="n">
        <v>0</v>
      </c>
    </row>
    <row r="3822">
      <c r="A3822" t="inlineStr">
        <is>
          <t>H558</t>
        </is>
      </c>
      <c r="B3822" t="inlineStr">
        <is>
          <t>Q3-2025-Data-Requirements-191523_BALUD PS</t>
        </is>
      </c>
      <c r="C3822" t="n">
        <v>0</v>
      </c>
    </row>
    <row r="3823">
      <c r="A3823" t="inlineStr">
        <is>
          <t>I558</t>
        </is>
      </c>
      <c r="B3823" t="inlineStr">
        <is>
          <t>Q3-2025-Data-Requirements-191523_BALUD PS</t>
        </is>
      </c>
      <c r="C3823" t="n">
        <v>0</v>
      </c>
    </row>
    <row r="3824">
      <c r="A3824" t="inlineStr">
        <is>
          <t>J558</t>
        </is>
      </c>
      <c r="B3824" t="inlineStr">
        <is>
          <t>Q3-2025-Data-Requirements-191523_BALUD PS</t>
        </is>
      </c>
      <c r="C3824" t="n">
        <v>0</v>
      </c>
    </row>
    <row r="3825">
      <c r="A3825" t="inlineStr">
        <is>
          <t>K558</t>
        </is>
      </c>
      <c r="B3825" t="inlineStr">
        <is>
          <t>Q3-2025-Data-Requirements-191523_BALUD PS</t>
        </is>
      </c>
      <c r="C3825" t="n">
        <v>0</v>
      </c>
    </row>
    <row r="3826">
      <c r="A3826" t="inlineStr">
        <is>
          <t>D559</t>
        </is>
      </c>
      <c r="B3826" t="inlineStr">
        <is>
          <t>Q3-2025-Data-Requirements-191523_BALUD PS</t>
        </is>
      </c>
      <c r="C3826" t="n">
        <v>0</v>
      </c>
    </row>
    <row r="3827">
      <c r="A3827" t="inlineStr">
        <is>
          <t>E559</t>
        </is>
      </c>
      <c r="B3827" t="inlineStr">
        <is>
          <t>Q3-2025-Data-Requirements-191523_BALUD PS</t>
        </is>
      </c>
      <c r="C3827" t="n">
        <v>0</v>
      </c>
    </row>
    <row r="3828">
      <c r="A3828" t="inlineStr">
        <is>
          <t>F559</t>
        </is>
      </c>
      <c r="B3828" t="inlineStr">
        <is>
          <t>Q3-2025-Data-Requirements-191523_BALUD PS</t>
        </is>
      </c>
      <c r="C3828" t="n">
        <v>0</v>
      </c>
    </row>
    <row r="3829">
      <c r="A3829" t="inlineStr">
        <is>
          <t>G559</t>
        </is>
      </c>
      <c r="B3829" t="inlineStr">
        <is>
          <t>Q3-2025-Data-Requirements-191523_BALUD PS</t>
        </is>
      </c>
      <c r="C3829" t="n">
        <v>0</v>
      </c>
    </row>
    <row r="3830">
      <c r="A3830" t="inlineStr">
        <is>
          <t>H559</t>
        </is>
      </c>
      <c r="B3830" t="inlineStr">
        <is>
          <t>Q3-2025-Data-Requirements-191523_BALUD PS</t>
        </is>
      </c>
      <c r="C3830" t="n">
        <v>0</v>
      </c>
    </row>
    <row r="3831">
      <c r="A3831" t="inlineStr">
        <is>
          <t>I559</t>
        </is>
      </c>
      <c r="B3831" t="inlineStr">
        <is>
          <t>Q3-2025-Data-Requirements-191523_BALUD PS</t>
        </is>
      </c>
      <c r="C3831" t="n">
        <v>0</v>
      </c>
    </row>
    <row r="3832">
      <c r="A3832" t="inlineStr">
        <is>
          <t>J559</t>
        </is>
      </c>
      <c r="B3832" t="inlineStr">
        <is>
          <t>Q3-2025-Data-Requirements-191523_BALUD PS</t>
        </is>
      </c>
      <c r="C3832" t="n">
        <v>0</v>
      </c>
    </row>
    <row r="3833">
      <c r="A3833" t="inlineStr">
        <is>
          <t>K559</t>
        </is>
      </c>
      <c r="B3833" t="inlineStr">
        <is>
          <t>Q3-2025-Data-Requirements-191523_BALUD PS</t>
        </is>
      </c>
      <c r="C3833" t="n">
        <v>0</v>
      </c>
    </row>
    <row r="3834">
      <c r="A3834" t="inlineStr">
        <is>
          <t>E560</t>
        </is>
      </c>
      <c r="B3834" t="inlineStr">
        <is>
          <t>Q3-2025-Data-Requirements-191523_BALUD PS</t>
        </is>
      </c>
      <c r="C3834" t="n">
        <v>0</v>
      </c>
    </row>
    <row r="3835">
      <c r="A3835" t="inlineStr">
        <is>
          <t>F560</t>
        </is>
      </c>
      <c r="B3835" t="inlineStr">
        <is>
          <t>Q3-2025-Data-Requirements-191523_BALUD PS</t>
        </is>
      </c>
      <c r="C3835" t="n">
        <v>0</v>
      </c>
    </row>
    <row r="3836">
      <c r="A3836" t="inlineStr">
        <is>
          <t>G560</t>
        </is>
      </c>
      <c r="B3836" t="inlineStr">
        <is>
          <t>Q3-2025-Data-Requirements-191523_BALUD PS</t>
        </is>
      </c>
      <c r="C3836" t="n">
        <v>0</v>
      </c>
    </row>
    <row r="3837">
      <c r="A3837" t="inlineStr">
        <is>
          <t>H560</t>
        </is>
      </c>
      <c r="B3837" t="inlineStr">
        <is>
          <t>Q3-2025-Data-Requirements-191523_BALUD PS</t>
        </is>
      </c>
      <c r="C3837" t="n">
        <v>0</v>
      </c>
    </row>
    <row r="3838">
      <c r="A3838" t="inlineStr">
        <is>
          <t>I560</t>
        </is>
      </c>
      <c r="B3838" t="inlineStr">
        <is>
          <t>Q3-2025-Data-Requirements-191523_BALUD PS</t>
        </is>
      </c>
      <c r="C3838" t="n">
        <v>0</v>
      </c>
    </row>
    <row r="3839">
      <c r="A3839" t="inlineStr">
        <is>
          <t>J560</t>
        </is>
      </c>
      <c r="B3839" t="inlineStr">
        <is>
          <t>Q3-2025-Data-Requirements-191523_BALUD PS</t>
        </is>
      </c>
      <c r="C3839" t="n">
        <v>0</v>
      </c>
    </row>
    <row r="3840">
      <c r="A3840" t="inlineStr">
        <is>
          <t>K560</t>
        </is>
      </c>
      <c r="B3840" t="inlineStr">
        <is>
          <t>Q3-2025-Data-Requirements-191523_BALUD PS</t>
        </is>
      </c>
      <c r="C3840" t="n">
        <v>0</v>
      </c>
    </row>
    <row r="3841">
      <c r="A3841" t="inlineStr">
        <is>
          <t>L560</t>
        </is>
      </c>
      <c r="B3841" t="inlineStr">
        <is>
          <t>Q3-2025-Data-Requirements-191523_BALUD PS</t>
        </is>
      </c>
      <c r="C3841" t="n">
        <v>0</v>
      </c>
    </row>
    <row r="3842">
      <c r="A3842" t="inlineStr">
        <is>
          <t>E561</t>
        </is>
      </c>
      <c r="B3842" t="inlineStr">
        <is>
          <t>Q3-2025-Data-Requirements-191523_BALUD PS</t>
        </is>
      </c>
      <c r="C3842" t="n">
        <v>0</v>
      </c>
    </row>
    <row r="3843">
      <c r="A3843" t="inlineStr">
        <is>
          <t>F561</t>
        </is>
      </c>
      <c r="B3843" t="inlineStr">
        <is>
          <t>Q3-2025-Data-Requirements-191523_BALUD PS</t>
        </is>
      </c>
      <c r="C3843" t="n">
        <v>0</v>
      </c>
    </row>
    <row r="3844">
      <c r="A3844" t="inlineStr">
        <is>
          <t>G561</t>
        </is>
      </c>
      <c r="B3844" t="inlineStr">
        <is>
          <t>Q3-2025-Data-Requirements-191523_BALUD PS</t>
        </is>
      </c>
      <c r="C3844" t="n">
        <v>0</v>
      </c>
    </row>
    <row r="3845">
      <c r="A3845" t="inlineStr">
        <is>
          <t>H561</t>
        </is>
      </c>
      <c r="B3845" t="inlineStr">
        <is>
          <t>Q3-2025-Data-Requirements-191523_BALUD PS</t>
        </is>
      </c>
      <c r="C3845" t="n">
        <v>0</v>
      </c>
    </row>
    <row r="3846">
      <c r="A3846" t="inlineStr">
        <is>
          <t>I561</t>
        </is>
      </c>
      <c r="B3846" t="inlineStr">
        <is>
          <t>Q3-2025-Data-Requirements-191523_BALUD PS</t>
        </is>
      </c>
      <c r="C3846" t="n">
        <v>0</v>
      </c>
    </row>
    <row r="3847">
      <c r="A3847" t="inlineStr">
        <is>
          <t>J561</t>
        </is>
      </c>
      <c r="B3847" t="inlineStr">
        <is>
          <t>Q3-2025-Data-Requirements-191523_BALUD PS</t>
        </is>
      </c>
      <c r="C3847" t="n">
        <v>0</v>
      </c>
    </row>
    <row r="3848">
      <c r="A3848" t="inlineStr">
        <is>
          <t>K561</t>
        </is>
      </c>
      <c r="B3848" t="inlineStr">
        <is>
          <t>Q3-2025-Data-Requirements-191523_BALUD PS</t>
        </is>
      </c>
      <c r="C3848" t="n">
        <v>0</v>
      </c>
    </row>
    <row r="3849">
      <c r="A3849" t="inlineStr">
        <is>
          <t>L561</t>
        </is>
      </c>
      <c r="B3849" t="inlineStr">
        <is>
          <t>Q3-2025-Data-Requirements-191523_BALUD PS</t>
        </is>
      </c>
      <c r="C3849" t="n">
        <v>0</v>
      </c>
    </row>
    <row r="3850">
      <c r="A3850" t="inlineStr">
        <is>
          <t>E562</t>
        </is>
      </c>
      <c r="B3850" t="inlineStr">
        <is>
          <t>Q3-2025-Data-Requirements-191523_BALUD PS</t>
        </is>
      </c>
      <c r="C3850" t="n">
        <v>0</v>
      </c>
    </row>
    <row r="3851">
      <c r="A3851" t="inlineStr">
        <is>
          <t>F562</t>
        </is>
      </c>
      <c r="B3851" t="inlineStr">
        <is>
          <t>Q3-2025-Data-Requirements-191523_BALUD PS</t>
        </is>
      </c>
      <c r="C3851" t="n">
        <v>0</v>
      </c>
    </row>
    <row r="3852">
      <c r="A3852" t="inlineStr">
        <is>
          <t>G562</t>
        </is>
      </c>
      <c r="B3852" t="inlineStr">
        <is>
          <t>Q3-2025-Data-Requirements-191523_BALUD PS</t>
        </is>
      </c>
      <c r="C3852" t="n">
        <v>0</v>
      </c>
    </row>
    <row r="3853">
      <c r="A3853" t="inlineStr">
        <is>
          <t>H562</t>
        </is>
      </c>
      <c r="B3853" t="inlineStr">
        <is>
          <t>Q3-2025-Data-Requirements-191523_BALUD PS</t>
        </is>
      </c>
      <c r="C3853" t="n">
        <v>0</v>
      </c>
    </row>
    <row r="3854">
      <c r="A3854" t="inlineStr">
        <is>
          <t>I562</t>
        </is>
      </c>
      <c r="B3854" t="inlineStr">
        <is>
          <t>Q3-2025-Data-Requirements-191523_BALUD PS</t>
        </is>
      </c>
      <c r="C3854" t="n">
        <v>0</v>
      </c>
    </row>
    <row r="3855">
      <c r="A3855" t="inlineStr">
        <is>
          <t>J562</t>
        </is>
      </c>
      <c r="B3855" t="inlineStr">
        <is>
          <t>Q3-2025-Data-Requirements-191523_BALUD PS</t>
        </is>
      </c>
      <c r="C3855" t="n">
        <v>0</v>
      </c>
    </row>
    <row r="3856">
      <c r="A3856" t="inlineStr">
        <is>
          <t>K562</t>
        </is>
      </c>
      <c r="B3856" t="inlineStr">
        <is>
          <t>Q3-2025-Data-Requirements-191523_BALUD PS</t>
        </is>
      </c>
      <c r="C3856" t="n">
        <v>0</v>
      </c>
    </row>
    <row r="3857">
      <c r="A3857" t="inlineStr">
        <is>
          <t>L562</t>
        </is>
      </c>
      <c r="B3857" t="inlineStr">
        <is>
          <t>Q3-2025-Data-Requirements-191523_BALUD PS</t>
        </is>
      </c>
      <c r="C3857" t="n">
        <v>0</v>
      </c>
    </row>
    <row r="3858">
      <c r="A3858" t="inlineStr">
        <is>
          <t>E563</t>
        </is>
      </c>
      <c r="B3858" t="inlineStr">
        <is>
          <t>Q3-2025-Data-Requirements-191523_BALUD PS</t>
        </is>
      </c>
      <c r="C3858" t="n">
        <v>0</v>
      </c>
    </row>
    <row r="3859">
      <c r="A3859" t="inlineStr">
        <is>
          <t>F563</t>
        </is>
      </c>
      <c r="B3859" t="inlineStr">
        <is>
          <t>Q3-2025-Data-Requirements-191523_BALUD PS</t>
        </is>
      </c>
      <c r="C3859" t="n">
        <v>0</v>
      </c>
    </row>
    <row r="3860">
      <c r="A3860" t="inlineStr">
        <is>
          <t>G563</t>
        </is>
      </c>
      <c r="B3860" t="inlineStr">
        <is>
          <t>Q3-2025-Data-Requirements-191523_BALUD PS</t>
        </is>
      </c>
      <c r="C3860" t="n">
        <v>0</v>
      </c>
    </row>
    <row r="3861">
      <c r="A3861" t="inlineStr">
        <is>
          <t>H563</t>
        </is>
      </c>
      <c r="B3861" t="inlineStr">
        <is>
          <t>Q3-2025-Data-Requirements-191523_BALUD PS</t>
        </is>
      </c>
      <c r="C3861" t="n">
        <v>0</v>
      </c>
    </row>
    <row r="3862">
      <c r="A3862" t="inlineStr">
        <is>
          <t>I563</t>
        </is>
      </c>
      <c r="B3862" t="inlineStr">
        <is>
          <t>Q3-2025-Data-Requirements-191523_BALUD PS</t>
        </is>
      </c>
      <c r="C3862" t="n">
        <v>0</v>
      </c>
    </row>
    <row r="3863">
      <c r="A3863" t="inlineStr">
        <is>
          <t>J563</t>
        </is>
      </c>
      <c r="B3863" t="inlineStr">
        <is>
          <t>Q3-2025-Data-Requirements-191523_BALUD PS</t>
        </is>
      </c>
      <c r="C3863" t="n">
        <v>0</v>
      </c>
    </row>
    <row r="3864">
      <c r="A3864" t="inlineStr">
        <is>
          <t>K563</t>
        </is>
      </c>
      <c r="B3864" t="inlineStr">
        <is>
          <t>Q3-2025-Data-Requirements-191523_BALUD PS</t>
        </is>
      </c>
      <c r="C3864" t="n">
        <v>0</v>
      </c>
    </row>
    <row r="3865">
      <c r="A3865" t="inlineStr">
        <is>
          <t>L563</t>
        </is>
      </c>
      <c r="B3865" t="inlineStr">
        <is>
          <t>Q3-2025-Data-Requirements-191523_BALUD PS</t>
        </is>
      </c>
      <c r="C3865" t="n">
        <v>0</v>
      </c>
    </row>
    <row r="3866">
      <c r="A3866" t="inlineStr">
        <is>
          <t>E564</t>
        </is>
      </c>
      <c r="B3866" t="inlineStr">
        <is>
          <t>Q3-2025-Data-Requirements-191523_BALUD PS</t>
        </is>
      </c>
      <c r="C3866" t="n">
        <v>0</v>
      </c>
    </row>
    <row r="3867">
      <c r="A3867" t="inlineStr">
        <is>
          <t>F564</t>
        </is>
      </c>
      <c r="B3867" t="inlineStr">
        <is>
          <t>Q3-2025-Data-Requirements-191523_BALUD PS</t>
        </is>
      </c>
      <c r="C3867" t="n">
        <v>0</v>
      </c>
    </row>
    <row r="3868">
      <c r="A3868" t="inlineStr">
        <is>
          <t>G564</t>
        </is>
      </c>
      <c r="B3868" t="inlineStr">
        <is>
          <t>Q3-2025-Data-Requirements-191523_BALUD PS</t>
        </is>
      </c>
      <c r="C3868" t="n">
        <v>0</v>
      </c>
    </row>
    <row r="3869">
      <c r="A3869" t="inlineStr">
        <is>
          <t>H564</t>
        </is>
      </c>
      <c r="B3869" t="inlineStr">
        <is>
          <t>Q3-2025-Data-Requirements-191523_BALUD PS</t>
        </is>
      </c>
      <c r="C3869" t="n">
        <v>0</v>
      </c>
    </row>
    <row r="3870">
      <c r="A3870" t="inlineStr">
        <is>
          <t>I564</t>
        </is>
      </c>
      <c r="B3870" t="inlineStr">
        <is>
          <t>Q3-2025-Data-Requirements-191523_BALUD PS</t>
        </is>
      </c>
      <c r="C3870" t="n">
        <v>0</v>
      </c>
    </row>
    <row r="3871">
      <c r="A3871" t="inlineStr">
        <is>
          <t>J564</t>
        </is>
      </c>
      <c r="B3871" t="inlineStr">
        <is>
          <t>Q3-2025-Data-Requirements-191523_BALUD PS</t>
        </is>
      </c>
      <c r="C3871" t="n">
        <v>0</v>
      </c>
    </row>
    <row r="3872">
      <c r="A3872" t="inlineStr">
        <is>
          <t>K564</t>
        </is>
      </c>
      <c r="B3872" t="inlineStr">
        <is>
          <t>Q3-2025-Data-Requirements-191523_BALUD PS</t>
        </is>
      </c>
      <c r="C3872" t="n">
        <v>0</v>
      </c>
    </row>
    <row r="3873">
      <c r="A3873" t="inlineStr">
        <is>
          <t>L564</t>
        </is>
      </c>
      <c r="B3873" t="inlineStr">
        <is>
          <t>Q3-2025-Data-Requirements-191523_BALUD PS</t>
        </is>
      </c>
      <c r="C3873" t="n">
        <v>0</v>
      </c>
    </row>
    <row r="3874">
      <c r="A3874" t="inlineStr">
        <is>
          <t>E565</t>
        </is>
      </c>
      <c r="B3874" t="inlineStr">
        <is>
          <t>Q3-2025-Data-Requirements-191523_BALUD PS</t>
        </is>
      </c>
      <c r="C3874" t="n">
        <v>0</v>
      </c>
    </row>
    <row r="3875">
      <c r="A3875" t="inlineStr">
        <is>
          <t>G565</t>
        </is>
      </c>
      <c r="B3875" t="inlineStr">
        <is>
          <t>Q3-2025-Data-Requirements-191523_BALUD PS</t>
        </is>
      </c>
      <c r="C3875" t="n">
        <v>0</v>
      </c>
    </row>
    <row r="3876">
      <c r="A3876" t="inlineStr">
        <is>
          <t>H565</t>
        </is>
      </c>
      <c r="B3876" t="inlineStr">
        <is>
          <t>Q3-2025-Data-Requirements-191523_BALUD PS</t>
        </is>
      </c>
      <c r="C3876" t="n">
        <v>0</v>
      </c>
    </row>
    <row r="3877">
      <c r="A3877" t="inlineStr">
        <is>
          <t>J565</t>
        </is>
      </c>
      <c r="B3877" t="inlineStr">
        <is>
          <t>Q3-2025-Data-Requirements-191523_BALUD PS</t>
        </is>
      </c>
      <c r="C3877" t="n">
        <v>0</v>
      </c>
    </row>
    <row r="3878">
      <c r="A3878" t="inlineStr">
        <is>
          <t>K565</t>
        </is>
      </c>
      <c r="B3878" t="inlineStr">
        <is>
          <t>Q3-2025-Data-Requirements-191523_BALUD PS</t>
        </is>
      </c>
      <c r="C3878" t="n">
        <v>0</v>
      </c>
    </row>
    <row r="3879">
      <c r="A3879" t="inlineStr">
        <is>
          <t>L565</t>
        </is>
      </c>
      <c r="B3879" t="inlineStr">
        <is>
          <t>Q3-2025-Data-Requirements-191523_BALUD PS</t>
        </is>
      </c>
      <c r="C3879" t="n">
        <v>0</v>
      </c>
    </row>
    <row r="3880">
      <c r="A3880" t="inlineStr">
        <is>
          <t>E566</t>
        </is>
      </c>
      <c r="B3880" t="inlineStr">
        <is>
          <t>Q3-2025-Data-Requirements-191523_BALUD PS</t>
        </is>
      </c>
      <c r="C3880" t="n">
        <v>0</v>
      </c>
    </row>
    <row r="3881">
      <c r="A3881" t="inlineStr">
        <is>
          <t>F566</t>
        </is>
      </c>
      <c r="B3881" t="inlineStr">
        <is>
          <t>Q3-2025-Data-Requirements-191523_BALUD PS</t>
        </is>
      </c>
      <c r="C3881" t="n">
        <v>0</v>
      </c>
    </row>
    <row r="3882">
      <c r="A3882" t="inlineStr">
        <is>
          <t>G566</t>
        </is>
      </c>
      <c r="B3882" t="inlineStr">
        <is>
          <t>Q3-2025-Data-Requirements-191523_BALUD PS</t>
        </is>
      </c>
      <c r="C3882" t="n">
        <v>0</v>
      </c>
    </row>
    <row r="3883">
      <c r="A3883" t="inlineStr">
        <is>
          <t>H566</t>
        </is>
      </c>
      <c r="B3883" t="inlineStr">
        <is>
          <t>Q3-2025-Data-Requirements-191523_BALUD PS</t>
        </is>
      </c>
      <c r="C3883" t="n">
        <v>0</v>
      </c>
    </row>
    <row r="3884">
      <c r="A3884" t="inlineStr">
        <is>
          <t>I566</t>
        </is>
      </c>
      <c r="B3884" t="inlineStr">
        <is>
          <t>Q3-2025-Data-Requirements-191523_BALUD PS</t>
        </is>
      </c>
      <c r="C3884" t="n">
        <v>0</v>
      </c>
    </row>
    <row r="3885">
      <c r="A3885" t="inlineStr">
        <is>
          <t>J566</t>
        </is>
      </c>
      <c r="B3885" t="inlineStr">
        <is>
          <t>Q3-2025-Data-Requirements-191523_BALUD PS</t>
        </is>
      </c>
      <c r="C3885" t="n">
        <v>0</v>
      </c>
    </row>
    <row r="3886">
      <c r="A3886" t="inlineStr">
        <is>
          <t>K566</t>
        </is>
      </c>
      <c r="B3886" t="inlineStr">
        <is>
          <t>Q3-2025-Data-Requirements-191523_BALUD PS</t>
        </is>
      </c>
      <c r="C3886" t="n">
        <v>0</v>
      </c>
    </row>
    <row r="3887">
      <c r="A3887" t="inlineStr">
        <is>
          <t>L566</t>
        </is>
      </c>
      <c r="B3887" t="inlineStr">
        <is>
          <t>Q3-2025-Data-Requirements-191523_BALUD PS</t>
        </is>
      </c>
      <c r="C3887" t="n">
        <v>0</v>
      </c>
    </row>
    <row r="3888">
      <c r="A3888" t="inlineStr">
        <is>
          <t>D567</t>
        </is>
      </c>
      <c r="B3888" t="inlineStr">
        <is>
          <t>Q3-2025-Data-Requirements-191523_BALUD PS</t>
        </is>
      </c>
      <c r="C3888" t="n">
        <v>0</v>
      </c>
    </row>
    <row r="3889">
      <c r="A3889" t="inlineStr">
        <is>
          <t>E567</t>
        </is>
      </c>
      <c r="B3889" t="inlineStr">
        <is>
          <t>Q3-2025-Data-Requirements-191523_BALUD PS</t>
        </is>
      </c>
      <c r="C3889" t="n">
        <v>0</v>
      </c>
    </row>
    <row r="3890">
      <c r="A3890" t="inlineStr">
        <is>
          <t>F567</t>
        </is>
      </c>
      <c r="B3890" t="inlineStr">
        <is>
          <t>Q3-2025-Data-Requirements-191523_BALUD PS</t>
        </is>
      </c>
      <c r="C3890" t="n">
        <v>0</v>
      </c>
    </row>
    <row r="3891">
      <c r="A3891" t="inlineStr">
        <is>
          <t>G567</t>
        </is>
      </c>
      <c r="B3891" t="inlineStr">
        <is>
          <t>Q3-2025-Data-Requirements-191523_BALUD PS</t>
        </is>
      </c>
      <c r="C3891" t="n">
        <v>0</v>
      </c>
    </row>
    <row r="3892">
      <c r="A3892" t="inlineStr">
        <is>
          <t>H567</t>
        </is>
      </c>
      <c r="B3892" t="inlineStr">
        <is>
          <t>Q3-2025-Data-Requirements-191523_BALUD PS</t>
        </is>
      </c>
      <c r="C3892" t="n">
        <v>0</v>
      </c>
    </row>
    <row r="3893">
      <c r="A3893" t="inlineStr">
        <is>
          <t>I567</t>
        </is>
      </c>
      <c r="B3893" t="inlineStr">
        <is>
          <t>Q3-2025-Data-Requirements-191523_BALUD PS</t>
        </is>
      </c>
      <c r="C3893" t="n">
        <v>0</v>
      </c>
    </row>
    <row r="3894">
      <c r="A3894" t="inlineStr">
        <is>
          <t>J567</t>
        </is>
      </c>
      <c r="B3894" t="inlineStr">
        <is>
          <t>Q3-2025-Data-Requirements-191523_BALUD PS</t>
        </is>
      </c>
      <c r="C3894" t="n">
        <v>0</v>
      </c>
    </row>
    <row r="3895">
      <c r="A3895" t="inlineStr">
        <is>
          <t>K567</t>
        </is>
      </c>
      <c r="B3895" t="inlineStr">
        <is>
          <t>Q3-2025-Data-Requirements-191523_BALUD PS</t>
        </is>
      </c>
      <c r="C3895" t="n">
        <v>0</v>
      </c>
    </row>
    <row r="3896">
      <c r="A3896" t="inlineStr">
        <is>
          <t>L567</t>
        </is>
      </c>
      <c r="B3896" t="inlineStr">
        <is>
          <t>Q3-2025-Data-Requirements-191523_BALUD PS</t>
        </is>
      </c>
      <c r="C3896" t="n">
        <v>0</v>
      </c>
    </row>
    <row r="3897">
      <c r="A3897" t="inlineStr">
        <is>
          <t>D569</t>
        </is>
      </c>
      <c r="B3897" t="inlineStr">
        <is>
          <t>Q3-2025-Data-Requirements-191523_BALUD PS</t>
        </is>
      </c>
      <c r="C3897" t="n">
        <v>0</v>
      </c>
    </row>
    <row r="3898">
      <c r="A3898" t="inlineStr">
        <is>
          <t>G569</t>
        </is>
      </c>
      <c r="B3898" t="inlineStr">
        <is>
          <t>Q3-2025-Data-Requirements-191523_BALUD PS</t>
        </is>
      </c>
      <c r="C3898" t="n">
        <v>0</v>
      </c>
    </row>
    <row r="3899">
      <c r="A3899" t="inlineStr">
        <is>
          <t>J569</t>
        </is>
      </c>
      <c r="B3899" t="inlineStr">
        <is>
          <t>Q3-2025-Data-Requirements-191523_BALUD PS</t>
        </is>
      </c>
      <c r="C3899" t="n">
        <v>0</v>
      </c>
    </row>
    <row r="3900">
      <c r="A3900" t="inlineStr">
        <is>
          <t>D570</t>
        </is>
      </c>
      <c r="B3900" t="inlineStr">
        <is>
          <t>Q3-2025-Data-Requirements-191523_BALUD PS</t>
        </is>
      </c>
      <c r="C3900" t="n">
        <v>0</v>
      </c>
    </row>
    <row r="3901">
      <c r="A3901" t="inlineStr">
        <is>
          <t>G570</t>
        </is>
      </c>
      <c r="B3901" t="inlineStr">
        <is>
          <t>Q3-2025-Data-Requirements-191523_BALUD PS</t>
        </is>
      </c>
      <c r="C3901" t="n">
        <v>0</v>
      </c>
    </row>
    <row r="3902">
      <c r="A3902" t="inlineStr">
        <is>
          <t>J570</t>
        </is>
      </c>
      <c r="B3902" t="inlineStr">
        <is>
          <t>Q3-2025-Data-Requirements-191523_BALUD PS</t>
        </is>
      </c>
      <c r="C3902" t="n">
        <v>0</v>
      </c>
    </row>
    <row r="3903">
      <c r="A3903" t="inlineStr">
        <is>
          <t>D610</t>
        </is>
      </c>
      <c r="B3903" t="inlineStr">
        <is>
          <t>Q3-2025-Data-Requirements-191523_BALUD PS</t>
        </is>
      </c>
      <c r="C3903" t="n">
        <v>0</v>
      </c>
    </row>
    <row r="3904">
      <c r="A3904" t="inlineStr">
        <is>
          <t>E610</t>
        </is>
      </c>
      <c r="B3904" t="inlineStr">
        <is>
          <t>Q3-2025-Data-Requirements-191523_BALUD PS</t>
        </is>
      </c>
      <c r="C3904" t="n">
        <v>0</v>
      </c>
    </row>
    <row r="3905">
      <c r="A3905" t="inlineStr">
        <is>
          <t>G610</t>
        </is>
      </c>
      <c r="B3905" t="inlineStr">
        <is>
          <t>Q3-2025-Data-Requirements-191523_BALUD PS</t>
        </is>
      </c>
      <c r="C3905" t="n">
        <v>0</v>
      </c>
    </row>
    <row r="3906">
      <c r="A3906" t="inlineStr">
        <is>
          <t>H610</t>
        </is>
      </c>
      <c r="B3906" t="inlineStr">
        <is>
          <t>Q3-2025-Data-Requirements-191523_BALUD PS</t>
        </is>
      </c>
      <c r="C3906" t="n">
        <v>0</v>
      </c>
    </row>
    <row r="3907">
      <c r="A3907" t="inlineStr">
        <is>
          <t>I613</t>
        </is>
      </c>
      <c r="B3907" t="inlineStr">
        <is>
          <t>Q3-2025-Data-Requirements-191523_BALUD PS</t>
        </is>
      </c>
      <c r="C3907" t="n">
        <v>0</v>
      </c>
    </row>
    <row r="3908">
      <c r="A3908" t="inlineStr">
        <is>
          <t>I615</t>
        </is>
      </c>
      <c r="B3908" t="inlineStr">
        <is>
          <t>Q3-2025-Data-Requirements-191523_BALUD PS</t>
        </is>
      </c>
      <c r="C3908" t="n">
        <v>0</v>
      </c>
    </row>
    <row r="3909">
      <c r="A3909" t="inlineStr">
        <is>
          <t>I618</t>
        </is>
      </c>
      <c r="B3909" t="inlineStr">
        <is>
          <t>Q3-2025-Data-Requirements-191523_BALUD PS</t>
        </is>
      </c>
      <c r="C3909" t="n">
        <v>0</v>
      </c>
    </row>
    <row r="3910">
      <c r="A3910" t="inlineStr">
        <is>
          <t>I622</t>
        </is>
      </c>
      <c r="B3910" t="inlineStr">
        <is>
          <t>Q3-2025-Data-Requirements-191523_BALUD PS</t>
        </is>
      </c>
      <c r="C3910" t="n">
        <v>0</v>
      </c>
    </row>
    <row r="3911">
      <c r="A3911" t="inlineStr">
        <is>
          <t>G628</t>
        </is>
      </c>
      <c r="B3911" t="inlineStr">
        <is>
          <t>Q3-2025-Data-Requirements-191523_BALUD PS</t>
        </is>
      </c>
      <c r="C3911" t="n">
        <v>0</v>
      </c>
    </row>
    <row r="3912">
      <c r="A3912" t="inlineStr">
        <is>
          <t>I628</t>
        </is>
      </c>
      <c r="B3912" t="inlineStr">
        <is>
          <t>Q3-2025-Data-Requirements-191523_BALUD PS</t>
        </is>
      </c>
      <c r="C3912" t="n">
        <v>0</v>
      </c>
    </row>
    <row r="3913">
      <c r="A3913" t="inlineStr">
        <is>
          <t>E669</t>
        </is>
      </c>
      <c r="B3913" t="inlineStr">
        <is>
          <t>Q3-2025-Data-Requirements-191523_BALUD PS</t>
        </is>
      </c>
      <c r="C3913" t="n">
        <v>0</v>
      </c>
    </row>
    <row r="3914">
      <c r="A3914" t="inlineStr">
        <is>
          <t>F669</t>
        </is>
      </c>
      <c r="B3914" t="inlineStr">
        <is>
          <t>Q3-2025-Data-Requirements-191523_BALUD PS</t>
        </is>
      </c>
      <c r="C3914" t="n">
        <v>0</v>
      </c>
    </row>
    <row r="3915">
      <c r="A3915" t="inlineStr">
        <is>
          <t>G669</t>
        </is>
      </c>
      <c r="B3915" t="inlineStr">
        <is>
          <t>Q3-2025-Data-Requirements-191523_BALUD PS</t>
        </is>
      </c>
      <c r="C3915" t="n">
        <v>0</v>
      </c>
    </row>
    <row r="3916">
      <c r="A3916" t="inlineStr">
        <is>
          <t>H669</t>
        </is>
      </c>
      <c r="B3916" t="inlineStr">
        <is>
          <t>Q3-2025-Data-Requirements-191523_BALUD PS</t>
        </is>
      </c>
      <c r="C3916" t="n">
        <v>0</v>
      </c>
    </row>
    <row r="3917">
      <c r="A3917" t="inlineStr">
        <is>
          <t>I669</t>
        </is>
      </c>
      <c r="B3917" t="inlineStr">
        <is>
          <t>Q3-2025-Data-Requirements-191523_BALUD PS</t>
        </is>
      </c>
      <c r="C3917" t="n">
        <v>0</v>
      </c>
    </row>
    <row r="3918">
      <c r="A3918" t="inlineStr">
        <is>
          <t>J669</t>
        </is>
      </c>
      <c r="B3918" t="inlineStr">
        <is>
          <t>Q3-2025-Data-Requirements-191523_BALUD PS</t>
        </is>
      </c>
      <c r="C3918" t="n">
        <v>0</v>
      </c>
    </row>
    <row r="3919">
      <c r="A3919" t="inlineStr">
        <is>
          <t>E670</t>
        </is>
      </c>
      <c r="B3919" t="inlineStr">
        <is>
          <t>Q3-2025-Data-Requirements-191523_BALUD PS</t>
        </is>
      </c>
      <c r="C3919" t="n">
        <v>0</v>
      </c>
    </row>
    <row r="3920">
      <c r="A3920" t="inlineStr">
        <is>
          <t>F670</t>
        </is>
      </c>
      <c r="B3920" t="inlineStr">
        <is>
          <t>Q3-2025-Data-Requirements-191523_BALUD PS</t>
        </is>
      </c>
      <c r="C3920" t="n">
        <v>0</v>
      </c>
    </row>
    <row r="3921">
      <c r="A3921" t="inlineStr">
        <is>
          <t>G670</t>
        </is>
      </c>
      <c r="B3921" t="inlineStr">
        <is>
          <t>Q3-2025-Data-Requirements-191523_BALUD PS</t>
        </is>
      </c>
      <c r="C3921" t="n">
        <v>0</v>
      </c>
    </row>
    <row r="3922">
      <c r="A3922" t="inlineStr">
        <is>
          <t>H670</t>
        </is>
      </c>
      <c r="B3922" t="inlineStr">
        <is>
          <t>Q3-2025-Data-Requirements-191523_BALUD PS</t>
        </is>
      </c>
      <c r="C3922" t="n">
        <v>0</v>
      </c>
    </row>
    <row r="3923">
      <c r="A3923" t="inlineStr">
        <is>
          <t>I670</t>
        </is>
      </c>
      <c r="B3923" t="inlineStr">
        <is>
          <t>Q3-2025-Data-Requirements-191523_BALUD PS</t>
        </is>
      </c>
      <c r="C3923" t="n">
        <v>0</v>
      </c>
    </row>
    <row r="3924">
      <c r="A3924" t="inlineStr">
        <is>
          <t>J670</t>
        </is>
      </c>
      <c r="B3924" t="inlineStr">
        <is>
          <t>Q3-2025-Data-Requirements-191523_BALUD PS</t>
        </is>
      </c>
      <c r="C3924" t="n">
        <v>0</v>
      </c>
    </row>
    <row r="3925">
      <c r="A3925" t="inlineStr">
        <is>
          <t>E675</t>
        </is>
      </c>
      <c r="B3925" t="inlineStr">
        <is>
          <t>Q3-2025-Data-Requirements-191523_BALUD PS</t>
        </is>
      </c>
      <c r="C3925" t="n">
        <v>0</v>
      </c>
    </row>
    <row r="3926">
      <c r="A3926" t="inlineStr">
        <is>
          <t>F675</t>
        </is>
      </c>
      <c r="B3926" t="inlineStr">
        <is>
          <t>Q3-2025-Data-Requirements-191523_BALUD PS</t>
        </is>
      </c>
      <c r="C3926" t="n">
        <v>0</v>
      </c>
    </row>
    <row r="3927">
      <c r="A3927" t="inlineStr">
        <is>
          <t>G675</t>
        </is>
      </c>
      <c r="B3927" t="inlineStr">
        <is>
          <t>Q3-2025-Data-Requirements-191523_BALUD PS</t>
        </is>
      </c>
      <c r="C3927" t="n">
        <v>0</v>
      </c>
    </row>
    <row r="3928">
      <c r="A3928" t="inlineStr">
        <is>
          <t>H675</t>
        </is>
      </c>
      <c r="B3928" t="inlineStr">
        <is>
          <t>Q3-2025-Data-Requirements-191523_BALUD PS</t>
        </is>
      </c>
      <c r="C3928" t="n">
        <v>0</v>
      </c>
    </row>
    <row r="3929">
      <c r="A3929" t="inlineStr">
        <is>
          <t>I675</t>
        </is>
      </c>
      <c r="B3929" t="inlineStr">
        <is>
          <t>Q3-2025-Data-Requirements-191523_BALUD PS</t>
        </is>
      </c>
      <c r="C3929" t="n">
        <v>0</v>
      </c>
    </row>
    <row r="3930">
      <c r="A3930" t="inlineStr">
        <is>
          <t>J675</t>
        </is>
      </c>
      <c r="B3930" t="inlineStr">
        <is>
          <t>Q3-2025-Data-Requirements-191523_BALUD PS</t>
        </is>
      </c>
      <c r="C3930" t="n">
        <v>0</v>
      </c>
    </row>
    <row r="3931">
      <c r="A3931" t="inlineStr">
        <is>
          <t>K675</t>
        </is>
      </c>
      <c r="B3931" t="inlineStr">
        <is>
          <t>Q3-2025-Data-Requirements-191523_BALUD PS</t>
        </is>
      </c>
      <c r="C3931" t="n">
        <v>0</v>
      </c>
    </row>
    <row r="3932">
      <c r="A3932" t="inlineStr">
        <is>
          <t>E676</t>
        </is>
      </c>
      <c r="B3932" t="inlineStr">
        <is>
          <t>Q3-2025-Data-Requirements-191523_BALUD PS</t>
        </is>
      </c>
      <c r="C3932" t="n">
        <v>0</v>
      </c>
    </row>
    <row r="3933">
      <c r="A3933" t="inlineStr">
        <is>
          <t>F676</t>
        </is>
      </c>
      <c r="B3933" t="inlineStr">
        <is>
          <t>Q3-2025-Data-Requirements-191523_BALUD PS</t>
        </is>
      </c>
      <c r="C3933" t="n">
        <v>0</v>
      </c>
    </row>
    <row r="3934">
      <c r="A3934" t="inlineStr">
        <is>
          <t>G676</t>
        </is>
      </c>
      <c r="B3934" t="inlineStr">
        <is>
          <t>Q3-2025-Data-Requirements-191523_BALUD PS</t>
        </is>
      </c>
      <c r="C3934" t="n">
        <v>0</v>
      </c>
    </row>
    <row r="3935">
      <c r="A3935" t="inlineStr">
        <is>
          <t>H676</t>
        </is>
      </c>
      <c r="B3935" t="inlineStr">
        <is>
          <t>Q3-2025-Data-Requirements-191523_BALUD PS</t>
        </is>
      </c>
      <c r="C3935" t="n">
        <v>0</v>
      </c>
    </row>
    <row r="3936">
      <c r="A3936" t="inlineStr">
        <is>
          <t>I676</t>
        </is>
      </c>
      <c r="B3936" t="inlineStr">
        <is>
          <t>Q3-2025-Data-Requirements-191523_BALUD PS</t>
        </is>
      </c>
      <c r="C3936" t="n">
        <v>0</v>
      </c>
    </row>
    <row r="3937">
      <c r="A3937" t="inlineStr">
        <is>
          <t>J676</t>
        </is>
      </c>
      <c r="B3937" t="inlineStr">
        <is>
          <t>Q3-2025-Data-Requirements-191523_BALUD PS</t>
        </is>
      </c>
      <c r="C3937" t="n">
        <v>0</v>
      </c>
    </row>
    <row r="3938">
      <c r="A3938" t="inlineStr">
        <is>
          <t>K676</t>
        </is>
      </c>
      <c r="B3938" t="inlineStr">
        <is>
          <t>Q3-2025-Data-Requirements-191523_BALUD PS</t>
        </is>
      </c>
      <c r="C3938" t="n">
        <v>0</v>
      </c>
    </row>
    <row r="3939">
      <c r="A3939" t="inlineStr">
        <is>
          <t>E680</t>
        </is>
      </c>
      <c r="B3939" t="inlineStr">
        <is>
          <t>Q3-2025-Data-Requirements-191523_BALUD PS</t>
        </is>
      </c>
      <c r="C3939" t="n">
        <v>0</v>
      </c>
    </row>
    <row r="3940">
      <c r="A3940" t="inlineStr">
        <is>
          <t>F680</t>
        </is>
      </c>
      <c r="B3940" t="inlineStr">
        <is>
          <t>Q3-2025-Data-Requirements-191523_BALUD PS</t>
        </is>
      </c>
      <c r="C3940" t="n">
        <v>0</v>
      </c>
    </row>
    <row r="3941">
      <c r="A3941" t="inlineStr">
        <is>
          <t>G680</t>
        </is>
      </c>
      <c r="B3941" t="inlineStr">
        <is>
          <t>Q3-2025-Data-Requirements-191523_BALUD PS</t>
        </is>
      </c>
      <c r="C3941" t="n">
        <v>0</v>
      </c>
    </row>
    <row r="3942">
      <c r="A3942" t="inlineStr">
        <is>
          <t>H680</t>
        </is>
      </c>
      <c r="B3942" t="inlineStr">
        <is>
          <t>Q3-2025-Data-Requirements-191523_BALUD PS</t>
        </is>
      </c>
      <c r="C3942" t="n">
        <v>0</v>
      </c>
    </row>
    <row r="3943">
      <c r="A3943" t="inlineStr">
        <is>
          <t>I680</t>
        </is>
      </c>
      <c r="B3943" t="inlineStr">
        <is>
          <t>Q3-2025-Data-Requirements-191523_BALUD PS</t>
        </is>
      </c>
      <c r="C3943" t="n">
        <v>0</v>
      </c>
    </row>
    <row r="3944">
      <c r="A3944" t="inlineStr">
        <is>
          <t>J680</t>
        </is>
      </c>
      <c r="B3944" t="inlineStr">
        <is>
          <t>Q3-2025-Data-Requirements-191523_BALUD PS</t>
        </is>
      </c>
      <c r="C3944" t="n">
        <v>0</v>
      </c>
    </row>
    <row r="3945">
      <c r="A3945" t="inlineStr">
        <is>
          <t>E681</t>
        </is>
      </c>
      <c r="B3945" t="inlineStr">
        <is>
          <t>Q3-2025-Data-Requirements-191523_BALUD PS</t>
        </is>
      </c>
      <c r="C3945" t="n">
        <v>0</v>
      </c>
    </row>
    <row r="3946">
      <c r="A3946" t="inlineStr">
        <is>
          <t>F681</t>
        </is>
      </c>
      <c r="B3946" t="inlineStr">
        <is>
          <t>Q3-2025-Data-Requirements-191523_BALUD PS</t>
        </is>
      </c>
      <c r="C3946" t="n">
        <v>0</v>
      </c>
    </row>
    <row r="3947">
      <c r="A3947" t="inlineStr">
        <is>
          <t>G681</t>
        </is>
      </c>
      <c r="B3947" t="inlineStr">
        <is>
          <t>Q3-2025-Data-Requirements-191523_BALUD PS</t>
        </is>
      </c>
      <c r="C3947" t="n">
        <v>0</v>
      </c>
    </row>
    <row r="3948">
      <c r="A3948" t="inlineStr">
        <is>
          <t>H681</t>
        </is>
      </c>
      <c r="B3948" t="inlineStr">
        <is>
          <t>Q3-2025-Data-Requirements-191523_BALUD PS</t>
        </is>
      </c>
      <c r="C3948" t="n">
        <v>0</v>
      </c>
    </row>
    <row r="3949">
      <c r="A3949" t="inlineStr">
        <is>
          <t>I681</t>
        </is>
      </c>
      <c r="B3949" t="inlineStr">
        <is>
          <t>Q3-2025-Data-Requirements-191523_BALUD PS</t>
        </is>
      </c>
      <c r="C3949" t="n">
        <v>0</v>
      </c>
    </row>
    <row r="3950">
      <c r="A3950" t="inlineStr">
        <is>
          <t>J681</t>
        </is>
      </c>
      <c r="B3950" t="inlineStr">
        <is>
          <t>Q3-2025-Data-Requirements-191523_BALUD PS</t>
        </is>
      </c>
      <c r="C3950" t="n">
        <v>0</v>
      </c>
    </row>
    <row r="3951">
      <c r="A3951" t="inlineStr">
        <is>
          <t>E690</t>
        </is>
      </c>
      <c r="B3951" t="inlineStr">
        <is>
          <t>Q3-2025-Data-Requirements-191523_BALUD PS</t>
        </is>
      </c>
      <c r="C3951" t="n">
        <v>0</v>
      </c>
    </row>
    <row r="3952">
      <c r="A3952" t="inlineStr">
        <is>
          <t>G690</t>
        </is>
      </c>
      <c r="B3952" t="inlineStr">
        <is>
          <t>Q3-2025-Data-Requirements-191523_BALUD PS</t>
        </is>
      </c>
      <c r="C3952" t="n">
        <v>0</v>
      </c>
    </row>
    <row r="3953">
      <c r="A3953" t="inlineStr">
        <is>
          <t>E691</t>
        </is>
      </c>
      <c r="B3953" t="inlineStr">
        <is>
          <t>Q3-2025-Data-Requirements-191523_BALUD PS</t>
        </is>
      </c>
      <c r="C3953" t="n">
        <v>0</v>
      </c>
    </row>
    <row r="3954">
      <c r="A3954" t="inlineStr">
        <is>
          <t>G691</t>
        </is>
      </c>
      <c r="B3954" t="inlineStr">
        <is>
          <t>Q3-2025-Data-Requirements-191523_BALUD PS</t>
        </is>
      </c>
      <c r="C3954" t="n">
        <v>0</v>
      </c>
    </row>
    <row r="3955">
      <c r="A3955" t="inlineStr">
        <is>
          <t>F699</t>
        </is>
      </c>
      <c r="B3955" t="inlineStr">
        <is>
          <t>Q3-2025-Data-Requirements-191523_BALUD PS</t>
        </is>
      </c>
      <c r="C3955" t="n">
        <v>0</v>
      </c>
    </row>
    <row r="3956">
      <c r="A3956" t="inlineStr">
        <is>
          <t>F703</t>
        </is>
      </c>
      <c r="B3956" t="inlineStr">
        <is>
          <t>Q3-2025-Data-Requirements-191523_BALUD PS</t>
        </is>
      </c>
      <c r="C3956" t="n">
        <v>0</v>
      </c>
    </row>
    <row r="3957">
      <c r="A3957" t="inlineStr">
        <is>
          <t>I705</t>
        </is>
      </c>
      <c r="B3957" t="inlineStr">
        <is>
          <t>Q3-2025-Data-Requirements-191523_BALUD PS</t>
        </is>
      </c>
      <c r="C3957" t="n">
        <v>0</v>
      </c>
    </row>
    <row r="3958">
      <c r="A3958" t="inlineStr">
        <is>
          <t>I707</t>
        </is>
      </c>
      <c r="B3958" t="inlineStr">
        <is>
          <t>Q3-2025-Data-Requirements-191523_BALUD PS</t>
        </is>
      </c>
      <c r="C3958" t="n">
        <v>0</v>
      </c>
    </row>
    <row r="3959">
      <c r="A3959" t="inlineStr">
        <is>
          <t>I709</t>
        </is>
      </c>
      <c r="B3959" t="inlineStr">
        <is>
          <t>Q3-2025-Data-Requirements-191523_BALUD PS</t>
        </is>
      </c>
      <c r="C3959" t="n">
        <v>0</v>
      </c>
    </row>
    <row r="3960">
      <c r="A3960" t="inlineStr">
        <is>
          <t>I711</t>
        </is>
      </c>
      <c r="B3960" t="inlineStr">
        <is>
          <t>Q3-2025-Data-Requirements-191523_BALUD PS</t>
        </is>
      </c>
      <c r="C3960" t="n">
        <v>0</v>
      </c>
    </row>
    <row r="3961">
      <c r="A3961" t="inlineStr">
        <is>
          <t>I714</t>
        </is>
      </c>
      <c r="B3961" t="inlineStr">
        <is>
          <t>Q3-2025-Data-Requirements-191523_BALUD PS</t>
        </is>
      </c>
      <c r="C3961" t="n">
        <v>0</v>
      </c>
    </row>
    <row r="3962">
      <c r="A3962" t="inlineStr">
        <is>
          <t>I716</t>
        </is>
      </c>
      <c r="B3962" t="inlineStr">
        <is>
          <t>Q3-2025-Data-Requirements-191523_BALUD PS</t>
        </is>
      </c>
      <c r="C3962" t="n">
        <v>0</v>
      </c>
    </row>
    <row r="3963">
      <c r="A3963" t="inlineStr">
        <is>
          <t>I720</t>
        </is>
      </c>
      <c r="B3963" t="inlineStr">
        <is>
          <t>Q3-2025-Data-Requirements-191523_BALUD PS</t>
        </is>
      </c>
      <c r="C3963" t="n">
        <v>0</v>
      </c>
    </row>
    <row r="3964">
      <c r="A3964" t="inlineStr">
        <is>
          <t>I724</t>
        </is>
      </c>
      <c r="B3964" t="inlineStr">
        <is>
          <t>Q3-2025-Data-Requirements-191523_BALUD PS</t>
        </is>
      </c>
      <c r="C3964" t="n">
        <v>0</v>
      </c>
    </row>
    <row r="3965">
      <c r="A3965" t="inlineStr">
        <is>
          <t>E731</t>
        </is>
      </c>
      <c r="B3965" t="inlineStr">
        <is>
          <t>Q3-2025-Data-Requirements-191523_BALUD PS</t>
        </is>
      </c>
      <c r="C3965" t="n">
        <v>0</v>
      </c>
    </row>
    <row r="3966">
      <c r="A3966" t="inlineStr">
        <is>
          <t>E732</t>
        </is>
      </c>
      <c r="B3966" t="inlineStr">
        <is>
          <t>Q3-2025-Data-Requirements-191523_BALUD PS</t>
        </is>
      </c>
      <c r="C3966" t="n">
        <v>1</v>
      </c>
    </row>
    <row r="3967">
      <c r="A3967" t="inlineStr">
        <is>
          <t>E733</t>
        </is>
      </c>
      <c r="B3967" t="inlineStr">
        <is>
          <t>Q3-2025-Data-Requirements-191523_BALUD PS</t>
        </is>
      </c>
      <c r="C3967" t="n">
        <v>1</v>
      </c>
    </row>
    <row r="3968">
      <c r="A3968" t="inlineStr">
        <is>
          <t>I736</t>
        </is>
      </c>
      <c r="B3968" t="inlineStr">
        <is>
          <t>Q3-2025-Data-Requirements-191523_BALUD PS</t>
        </is>
      </c>
      <c r="C3968" t="n">
        <v>0</v>
      </c>
    </row>
    <row r="3969">
      <c r="A3969" t="inlineStr">
        <is>
          <t>I739</t>
        </is>
      </c>
      <c r="B3969" t="inlineStr">
        <is>
          <t>Q3-2025-Data-Requirements-191523_BALUD PS</t>
        </is>
      </c>
      <c r="C3969" t="n">
        <v>0</v>
      </c>
    </row>
    <row r="3970">
      <c r="A3970" t="inlineStr">
        <is>
          <t>I742</t>
        </is>
      </c>
      <c r="B3970" t="inlineStr">
        <is>
          <t>Q3-2025-Data-Requirements-191523_BALUD PS</t>
        </is>
      </c>
      <c r="C3970" t="n">
        <v>0</v>
      </c>
    </row>
    <row r="3971">
      <c r="A3971" t="inlineStr">
        <is>
          <t>I745</t>
        </is>
      </c>
      <c r="B3971" t="inlineStr">
        <is>
          <t>Q3-2025-Data-Requirements-191523_BALUD PS</t>
        </is>
      </c>
      <c r="C3971" t="n">
        <v>0</v>
      </c>
    </row>
    <row r="3972">
      <c r="A3972" t="inlineStr">
        <is>
          <t>I749</t>
        </is>
      </c>
      <c r="B3972" t="inlineStr">
        <is>
          <t>Q3-2025-Data-Requirements-191523_BALUD PS</t>
        </is>
      </c>
      <c r="C3972" t="n">
        <v>0</v>
      </c>
    </row>
    <row r="3973">
      <c r="A3973" t="inlineStr">
        <is>
          <t>I770</t>
        </is>
      </c>
      <c r="B3973" t="inlineStr">
        <is>
          <t>Q3-2025-Data-Requirements-191523_BALUD PS</t>
        </is>
      </c>
      <c r="C3973" t="n">
        <v>0</v>
      </c>
    </row>
    <row r="3974">
      <c r="A3974" t="inlineStr">
        <is>
          <t>I774</t>
        </is>
      </c>
      <c r="B3974" t="inlineStr">
        <is>
          <t>Q3-2025-Data-Requirements-191523_BALUD PS</t>
        </is>
      </c>
      <c r="C3974" t="n">
        <v>0</v>
      </c>
    </row>
    <row r="3975">
      <c r="A3975" t="inlineStr">
        <is>
          <t>J778</t>
        </is>
      </c>
      <c r="B3975" t="inlineStr">
        <is>
          <t>Q3-2025-Data-Requirements-191523_BALUD PS</t>
        </is>
      </c>
      <c r="C3975" t="n">
        <v>15080</v>
      </c>
    </row>
    <row r="3976">
      <c r="A3976" t="inlineStr">
        <is>
          <t>G782</t>
        </is>
      </c>
      <c r="B3976" t="inlineStr">
        <is>
          <t>Q3-2025-Data-Requirements-191523_BALUD PS</t>
        </is>
      </c>
      <c r="C3976" t="n">
        <v>0</v>
      </c>
    </row>
    <row r="3977">
      <c r="A3977" t="inlineStr">
        <is>
          <t>J782</t>
        </is>
      </c>
      <c r="B3977" t="inlineStr">
        <is>
          <t>Q3-2025-Data-Requirements-191523_BALUD PS</t>
        </is>
      </c>
      <c r="C3977" t="n">
        <v>0</v>
      </c>
    </row>
    <row r="3978">
      <c r="A3978" t="inlineStr">
        <is>
          <t>I788</t>
        </is>
      </c>
      <c r="B3978" t="inlineStr">
        <is>
          <t>Q3-2025-Data-Requirements-191523_BALUD PS</t>
        </is>
      </c>
      <c r="C3978" t="n">
        <v>0</v>
      </c>
    </row>
    <row r="3979">
      <c r="A3979" t="inlineStr">
        <is>
          <t>I791</t>
        </is>
      </c>
      <c r="B3979" t="inlineStr">
        <is>
          <t>Q3-2025-Data-Requirements-191523_BALUD PS</t>
        </is>
      </c>
      <c r="C3979" t="n">
        <v>0</v>
      </c>
    </row>
    <row r="3980">
      <c r="A3980" t="inlineStr">
        <is>
          <t>I794</t>
        </is>
      </c>
      <c r="B3980" t="inlineStr">
        <is>
          <t>Q3-2025-Data-Requirements-191523_BALUD PS</t>
        </is>
      </c>
      <c r="C3980" t="n">
        <v>0</v>
      </c>
    </row>
    <row r="3981">
      <c r="A3981" t="inlineStr">
        <is>
          <t>I797</t>
        </is>
      </c>
      <c r="B3981" t="inlineStr">
        <is>
          <t>Q3-2025-Data-Requirements-191523_BALUD PS</t>
        </is>
      </c>
      <c r="C3981" t="n">
        <v>0</v>
      </c>
    </row>
    <row r="3982">
      <c r="A3982" t="inlineStr">
        <is>
          <t>I799</t>
        </is>
      </c>
      <c r="B3982" t="inlineStr">
        <is>
          <t>Q3-2025-Data-Requirements-191523_BALUD PS</t>
        </is>
      </c>
      <c r="C3982" t="n">
        <v>0</v>
      </c>
    </row>
    <row r="3983">
      <c r="A3983" t="inlineStr">
        <is>
          <t>I801</t>
        </is>
      </c>
      <c r="B3983" t="inlineStr">
        <is>
          <t>Q3-2025-Data-Requirements-191523_BALUD PS</t>
        </is>
      </c>
      <c r="C3983" t="n">
        <v>0</v>
      </c>
    </row>
    <row r="3984">
      <c r="A3984" t="inlineStr">
        <is>
          <t>I803</t>
        </is>
      </c>
      <c r="B3984" t="inlineStr">
        <is>
          <t>Q3-2025-Data-Requirements-191523_BALUD PS</t>
        </is>
      </c>
      <c r="C3984" t="n">
        <v>0</v>
      </c>
    </row>
    <row r="3985">
      <c r="A3985" t="inlineStr">
        <is>
          <t>I805</t>
        </is>
      </c>
      <c r="B3985" t="inlineStr">
        <is>
          <t>Q3-2025-Data-Requirements-191523_BALUD PS</t>
        </is>
      </c>
      <c r="C3985" t="n">
        <v>0</v>
      </c>
    </row>
    <row r="3986">
      <c r="A3986" t="inlineStr">
        <is>
          <t>I808</t>
        </is>
      </c>
      <c r="B3986" t="inlineStr">
        <is>
          <t>Q3-2025-Data-Requirements-191523_BALUD PS</t>
        </is>
      </c>
      <c r="C3986" t="n">
        <v>0</v>
      </c>
    </row>
    <row r="3987">
      <c r="A3987" t="inlineStr">
        <is>
          <t>I811</t>
        </is>
      </c>
      <c r="B3987" t="inlineStr">
        <is>
          <t>Q3-2025-Data-Requirements-191523_BALUD PS</t>
        </is>
      </c>
      <c r="C3987" t="n">
        <v>0</v>
      </c>
    </row>
    <row r="3988">
      <c r="A3988" t="inlineStr">
        <is>
          <t>I814</t>
        </is>
      </c>
      <c r="B3988" t="inlineStr">
        <is>
          <t>Q3-2025-Data-Requirements-191523_BALUD PS</t>
        </is>
      </c>
      <c r="C3988" t="n">
        <v>0</v>
      </c>
    </row>
    <row r="3989">
      <c r="A3989" t="inlineStr">
        <is>
          <t>I817</t>
        </is>
      </c>
      <c r="B3989" t="inlineStr">
        <is>
          <t>Q3-2025-Data-Requirements-191523_BALUD PS</t>
        </is>
      </c>
      <c r="C3989" t="n">
        <v>0</v>
      </c>
    </row>
    <row r="3990">
      <c r="A3990" t="inlineStr">
        <is>
          <t>K817</t>
        </is>
      </c>
      <c r="B3990" t="inlineStr">
        <is>
          <t>Q3-2025-Data-Requirements-191523_BALUD PS</t>
        </is>
      </c>
      <c r="C3990" t="n">
        <v>0</v>
      </c>
    </row>
    <row r="3991">
      <c r="A3991" t="inlineStr">
        <is>
          <t>I821</t>
        </is>
      </c>
      <c r="B3991" t="inlineStr">
        <is>
          <t>Q3-2025-Data-Requirements-191523_BALUD PS</t>
        </is>
      </c>
      <c r="C3991" t="n">
        <v>0</v>
      </c>
    </row>
    <row r="3992">
      <c r="A3992" t="inlineStr">
        <is>
          <t>I825</t>
        </is>
      </c>
      <c r="B3992" t="inlineStr">
        <is>
          <t>Q3-2025-Data-Requirements-191523_BALUD PS</t>
        </is>
      </c>
      <c r="C3992" t="n">
        <v>0</v>
      </c>
    </row>
    <row r="3993">
      <c r="A3993" t="inlineStr">
        <is>
          <t>I829</t>
        </is>
      </c>
      <c r="B3993" t="inlineStr">
        <is>
          <t>Q3-2025-Data-Requirements-191523_BALUD PS</t>
        </is>
      </c>
      <c r="C3993" t="n">
        <v>0</v>
      </c>
    </row>
    <row r="3994">
      <c r="A3994" t="inlineStr">
        <is>
          <t>I833</t>
        </is>
      </c>
      <c r="B3994" t="inlineStr">
        <is>
          <t>Q3-2025-Data-Requirements-191523_BALUD PS</t>
        </is>
      </c>
      <c r="C3994" t="n">
        <v>0</v>
      </c>
    </row>
    <row r="3995">
      <c r="A3995" t="inlineStr">
        <is>
          <t>I837</t>
        </is>
      </c>
      <c r="B3995" t="inlineStr">
        <is>
          <t>Q3-2025-Data-Requirements-191523_BALUD PS</t>
        </is>
      </c>
      <c r="C3995" t="n">
        <v>0</v>
      </c>
    </row>
    <row r="3996">
      <c r="A3996" t="inlineStr">
        <is>
          <t>I840</t>
        </is>
      </c>
      <c r="B3996" t="inlineStr">
        <is>
          <t>Q3-2025-Data-Requirements-191523_BALUD PS</t>
        </is>
      </c>
      <c r="C3996" t="n">
        <v>0</v>
      </c>
    </row>
    <row r="3997">
      <c r="A3997" t="inlineStr">
        <is>
          <t>I844</t>
        </is>
      </c>
      <c r="B3997" t="inlineStr">
        <is>
          <t>Q3-2025-Data-Requirements-191523_BALUD PS</t>
        </is>
      </c>
      <c r="C3997" t="n">
        <v>0</v>
      </c>
    </row>
    <row r="3998">
      <c r="A3998" t="inlineStr">
        <is>
          <t>I847</t>
        </is>
      </c>
      <c r="B3998" t="inlineStr">
        <is>
          <t>Q3-2025-Data-Requirements-191523_BALUD PS</t>
        </is>
      </c>
      <c r="C3998" t="n">
        <v>0</v>
      </c>
    </row>
    <row r="3999">
      <c r="A3999" t="inlineStr">
        <is>
          <t>I850</t>
        </is>
      </c>
      <c r="B3999" t="inlineStr">
        <is>
          <t>Q3-2025-Data-Requirements-191523_BALUD PS</t>
        </is>
      </c>
      <c r="C3999" t="n">
        <v>0</v>
      </c>
    </row>
    <row r="4000">
      <c r="A4000" t="inlineStr">
        <is>
          <t>I853</t>
        </is>
      </c>
      <c r="B4000" t="inlineStr">
        <is>
          <t>Q3-2025-Data-Requirements-191523_BALUD PS</t>
        </is>
      </c>
      <c r="C4000" t="n">
        <v>0</v>
      </c>
    </row>
    <row r="4001">
      <c r="A4001" t="inlineStr">
        <is>
          <t>I857</t>
        </is>
      </c>
      <c r="B4001" t="inlineStr">
        <is>
          <t>Q3-2025-Data-Requirements-191523_BALUD PS</t>
        </is>
      </c>
      <c r="C4001" t="n">
        <v>0</v>
      </c>
    </row>
    <row r="4002">
      <c r="A4002" t="inlineStr">
        <is>
          <t>I859</t>
        </is>
      </c>
      <c r="B4002" t="inlineStr">
        <is>
          <t>Q3-2025-Data-Requirements-191523_BALUD PS</t>
        </is>
      </c>
      <c r="C4002" t="n">
        <v>0</v>
      </c>
    </row>
    <row r="4003">
      <c r="A4003" t="inlineStr">
        <is>
          <t>I861</t>
        </is>
      </c>
      <c r="B4003" t="inlineStr">
        <is>
          <t>Q3-2025-Data-Requirements-191523_BALUD PS</t>
        </is>
      </c>
      <c r="C4003" t="n">
        <v>0</v>
      </c>
    </row>
    <row r="4004">
      <c r="A4004" t="inlineStr">
        <is>
          <t>I867</t>
        </is>
      </c>
      <c r="B4004" t="inlineStr">
        <is>
          <t>Q3-2025-Data-Requirements-191523_BALUD PS</t>
        </is>
      </c>
      <c r="C4004" t="n">
        <v>0</v>
      </c>
    </row>
    <row r="4005">
      <c r="A4005" t="inlineStr">
        <is>
          <t>I882</t>
        </is>
      </c>
      <c r="B4005" t="inlineStr">
        <is>
          <t>Q3-2025-Data-Requirements-191523_BALUD PS</t>
        </is>
      </c>
      <c r="C4005" t="n">
        <v>0</v>
      </c>
    </row>
    <row r="4006">
      <c r="A4006" t="inlineStr">
        <is>
          <t>I883</t>
        </is>
      </c>
      <c r="B4006" t="inlineStr">
        <is>
          <t>Q3-2025-Data-Requirements-191523_BALUD PS</t>
        </is>
      </c>
      <c r="C4006" t="n">
        <v>0</v>
      </c>
    </row>
    <row r="4007">
      <c r="A4007" t="inlineStr">
        <is>
          <t>K883</t>
        </is>
      </c>
      <c r="B4007" t="inlineStr">
        <is>
          <t>Q3-2025-Data-Requirements-191523_BALUD PS</t>
        </is>
      </c>
      <c r="C4007" t="n">
        <v>0</v>
      </c>
    </row>
    <row r="4008">
      <c r="A4008" t="inlineStr">
        <is>
          <t>I884</t>
        </is>
      </c>
      <c r="B4008" t="inlineStr">
        <is>
          <t>Q3-2025-Data-Requirements-191523_BALUD PS</t>
        </is>
      </c>
      <c r="C4008" t="n">
        <v>0</v>
      </c>
    </row>
    <row r="4009">
      <c r="A4009" t="inlineStr">
        <is>
          <t>K884</t>
        </is>
      </c>
      <c r="B4009" t="inlineStr">
        <is>
          <t>Q3-2025-Data-Requirements-191523_BALUD PS</t>
        </is>
      </c>
      <c r="C4009" t="n">
        <v>0</v>
      </c>
    </row>
    <row r="4010">
      <c r="A4010" t="inlineStr">
        <is>
          <t>I885</t>
        </is>
      </c>
      <c r="B4010" t="inlineStr">
        <is>
          <t>Q3-2025-Data-Requirements-191523_BALUD PS</t>
        </is>
      </c>
      <c r="C4010" t="n">
        <v>0</v>
      </c>
    </row>
    <row r="4011">
      <c r="A4011" t="inlineStr">
        <is>
          <t>I886</t>
        </is>
      </c>
      <c r="B4011" t="inlineStr">
        <is>
          <t>Q3-2025-Data-Requirements-191523_BALUD PS</t>
        </is>
      </c>
      <c r="C4011" t="n">
        <v>0</v>
      </c>
    </row>
    <row r="4012">
      <c r="A4012" t="inlineStr">
        <is>
          <t>K886</t>
        </is>
      </c>
      <c r="B4012" t="inlineStr">
        <is>
          <t>Q3-2025-Data-Requirements-191523_BALUD PS</t>
        </is>
      </c>
      <c r="C4012" t="n">
        <v>0</v>
      </c>
    </row>
    <row r="4013">
      <c r="A4013" t="inlineStr">
        <is>
          <t>I887</t>
        </is>
      </c>
      <c r="B4013" t="inlineStr">
        <is>
          <t>Q3-2025-Data-Requirements-191523_BALUD PS</t>
        </is>
      </c>
      <c r="C4013" t="n">
        <v>0</v>
      </c>
    </row>
    <row r="4014">
      <c r="A4014" t="inlineStr">
        <is>
          <t>K887</t>
        </is>
      </c>
      <c r="B4014" t="inlineStr">
        <is>
          <t>Q3-2025-Data-Requirements-191523_BALUD PS</t>
        </is>
      </c>
      <c r="C4014" t="n">
        <v>0</v>
      </c>
    </row>
    <row r="4015">
      <c r="A4015" t="inlineStr">
        <is>
          <t>I888</t>
        </is>
      </c>
      <c r="B4015" t="inlineStr">
        <is>
          <t>Q3-2025-Data-Requirements-191523_BALUD PS</t>
        </is>
      </c>
      <c r="C4015" t="n">
        <v>0</v>
      </c>
    </row>
    <row r="4016">
      <c r="A4016" t="inlineStr">
        <is>
          <t>K888</t>
        </is>
      </c>
      <c r="B4016" t="inlineStr">
        <is>
          <t>Q3-2025-Data-Requirements-191523_BALUD PS</t>
        </is>
      </c>
      <c r="C4016" t="n">
        <v>0</v>
      </c>
    </row>
    <row r="4017">
      <c r="A4017" t="inlineStr">
        <is>
          <t>I889</t>
        </is>
      </c>
      <c r="B4017" t="inlineStr">
        <is>
          <t>Q3-2025-Data-Requirements-191523_BALUD PS</t>
        </is>
      </c>
      <c r="C4017" t="n">
        <v>0</v>
      </c>
    </row>
    <row r="4018">
      <c r="A4018" t="inlineStr">
        <is>
          <t>K889</t>
        </is>
      </c>
      <c r="B4018" t="inlineStr">
        <is>
          <t>Q3-2025-Data-Requirements-191523_BALUD PS</t>
        </is>
      </c>
      <c r="C4018" t="n">
        <v>0</v>
      </c>
    </row>
    <row r="4019">
      <c r="A4019" t="inlineStr">
        <is>
          <t>I894</t>
        </is>
      </c>
      <c r="B4019" t="inlineStr">
        <is>
          <t>Q3-2025-Data-Requirements-191523_BALUD PS</t>
        </is>
      </c>
      <c r="C4019" t="n">
        <v>0</v>
      </c>
    </row>
    <row r="4020">
      <c r="A4020" t="inlineStr">
        <is>
          <t>I898</t>
        </is>
      </c>
      <c r="B4020" t="inlineStr">
        <is>
          <t>Q3-2025-Data-Requirements-191523_BALUD PS</t>
        </is>
      </c>
      <c r="C4020" t="n">
        <v>0</v>
      </c>
    </row>
    <row r="4021">
      <c r="A4021" t="inlineStr">
        <is>
          <t>I902</t>
        </is>
      </c>
      <c r="B4021" t="inlineStr">
        <is>
          <t>Q3-2025-Data-Requirements-191523_BALUD PS</t>
        </is>
      </c>
      <c r="C4021" t="n">
        <v>0</v>
      </c>
    </row>
    <row r="4022">
      <c r="A4022" t="inlineStr">
        <is>
          <t>I906</t>
        </is>
      </c>
      <c r="B4022" t="inlineStr">
        <is>
          <t>Q3-2025-Data-Requirements-191523_BALUD PS</t>
        </is>
      </c>
      <c r="C4022" t="n">
        <v>0</v>
      </c>
    </row>
    <row r="4023">
      <c r="A4023" t="inlineStr">
        <is>
          <t>I910</t>
        </is>
      </c>
      <c r="B4023" t="inlineStr">
        <is>
          <t>Q3-2025-Data-Requirements-191523_BALUD PS</t>
        </is>
      </c>
      <c r="C4023" t="n">
        <v>0</v>
      </c>
    </row>
    <row r="4024">
      <c r="A4024" t="inlineStr">
        <is>
          <t>H917</t>
        </is>
      </c>
      <c r="B4024" t="inlineStr">
        <is>
          <t>Q3-2025-Data-Requirements-191523_BALUD PS</t>
        </is>
      </c>
      <c r="C4024" t="n">
        <v>0</v>
      </c>
    </row>
    <row r="4025">
      <c r="A4025" t="inlineStr">
        <is>
          <t>J917</t>
        </is>
      </c>
      <c r="B4025" t="inlineStr">
        <is>
          <t>Q3-2025-Data-Requirements-191523_BALUD PS</t>
        </is>
      </c>
      <c r="C4025" t="n">
        <v>0</v>
      </c>
    </row>
    <row r="4026">
      <c r="A4026" t="inlineStr">
        <is>
          <t>L917</t>
        </is>
      </c>
      <c r="B4026" t="inlineStr">
        <is>
          <t>Q3-2025-Data-Requirements-191523_BALUD PS</t>
        </is>
      </c>
      <c r="C4026" t="n">
        <v>0</v>
      </c>
    </row>
    <row r="4027">
      <c r="A4027" t="inlineStr">
        <is>
          <t>H918</t>
        </is>
      </c>
      <c r="B4027" t="inlineStr">
        <is>
          <t>Q3-2025-Data-Requirements-191523_BALUD PS</t>
        </is>
      </c>
      <c r="C4027" t="n">
        <v>0</v>
      </c>
    </row>
    <row r="4028">
      <c r="A4028" t="inlineStr">
        <is>
          <t>J918</t>
        </is>
      </c>
      <c r="B4028" t="inlineStr">
        <is>
          <t>Q3-2025-Data-Requirements-191523_BALUD PS</t>
        </is>
      </c>
      <c r="C4028" t="n">
        <v>0</v>
      </c>
    </row>
    <row r="4029">
      <c r="A4029" t="inlineStr">
        <is>
          <t>L918</t>
        </is>
      </c>
      <c r="B4029" t="inlineStr">
        <is>
          <t>Q3-2025-Data-Requirements-191523_BALUD PS</t>
        </is>
      </c>
      <c r="C4029" t="n">
        <v>0</v>
      </c>
    </row>
  </sheetData>
  <autoFilter ref="A5:C4029"/>
  <mergeCells count="1">
    <mergeCell ref="A1:D1"/>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Isaac dev</dc:creator>
  <dcterms:created xsi:type="dcterms:W3CDTF">2025-09-25T02:39:46Z</dcterms:created>
  <dcterms:modified xsi:type="dcterms:W3CDTF">2025-09-26T03:21:22Z</dcterms:modified>
  <cp:lastModifiedBy>Isaac dev</cp:lastModifiedBy>
</cp:coreProperties>
</file>