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0ED5BFAD-1D4D-4022-9F29-8A6EBF3BC318}" xr6:coauthVersionLast="47" xr6:coauthVersionMax="47" xr10:uidLastSave="{00000000-0000-0000-0000-000000000000}"/>
  <bookViews>
    <workbookView xWindow="-28920" yWindow="-8190" windowWidth="29040" windowHeight="15720" xr2:uid="{5F55F183-95DB-4111-816F-CBDE0F88E005}"/>
  </bookViews>
  <sheets>
    <sheet name="determinants_informal" sheetId="2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2" l="1"/>
  <c r="F10" i="2"/>
  <c r="F8" i="2"/>
  <c r="F6" i="2"/>
  <c r="B12" i="2"/>
  <c r="B10" i="2"/>
  <c r="B8" i="2"/>
  <c r="B6" i="2"/>
  <c r="D16" i="2"/>
  <c r="G16" i="2"/>
  <c r="H16" i="2"/>
  <c r="D17" i="2"/>
  <c r="G17" i="2"/>
  <c r="H17" i="2"/>
  <c r="D19" i="2"/>
  <c r="G19" i="2"/>
  <c r="H19" i="2"/>
  <c r="G18" i="2"/>
  <c r="D15" i="2"/>
  <c r="G15" i="2"/>
  <c r="H15" i="2"/>
  <c r="D20" i="2"/>
  <c r="G20" i="2"/>
  <c r="H20" i="2"/>
  <c r="C17" i="2"/>
  <c r="C19" i="2"/>
  <c r="C18" i="2"/>
  <c r="C15" i="2"/>
  <c r="C20" i="2"/>
  <c r="C16" i="2"/>
  <c r="D6" i="2"/>
  <c r="G6" i="2"/>
  <c r="H6" i="2"/>
  <c r="D7" i="2"/>
  <c r="G7" i="2"/>
  <c r="H7" i="2"/>
  <c r="D8" i="2"/>
  <c r="G8" i="2"/>
  <c r="H8" i="2"/>
  <c r="D9" i="2"/>
  <c r="G9" i="2"/>
  <c r="H9" i="2"/>
  <c r="D10" i="2"/>
  <c r="G10" i="2"/>
  <c r="H10" i="2"/>
  <c r="D11" i="2"/>
  <c r="G11" i="2"/>
  <c r="H11" i="2"/>
  <c r="D12" i="2"/>
  <c r="G12" i="2"/>
  <c r="H12" i="2"/>
  <c r="D13" i="2"/>
  <c r="G13" i="2"/>
  <c r="H13" i="2"/>
  <c r="A17" i="2"/>
  <c r="A19" i="2"/>
  <c r="A18" i="2"/>
  <c r="A20" i="2"/>
  <c r="H14" i="2"/>
  <c r="D14" i="2"/>
  <c r="C14" i="2"/>
  <c r="B14" i="2"/>
  <c r="F13" i="2"/>
  <c r="C13" i="2"/>
  <c r="B13" i="2"/>
  <c r="C12" i="2"/>
  <c r="F11" i="2"/>
  <c r="C11" i="2"/>
  <c r="B11" i="2"/>
  <c r="C10" i="2"/>
  <c r="F9" i="2"/>
  <c r="C9" i="2"/>
  <c r="B9" i="2"/>
  <c r="C8" i="2"/>
  <c r="F7" i="2"/>
  <c r="C7" i="2"/>
  <c r="B7" i="2"/>
  <c r="C6" i="2"/>
  <c r="H5" i="2"/>
  <c r="G5" i="2"/>
  <c r="D5" i="2"/>
  <c r="C5" i="2"/>
  <c r="A5" i="2"/>
</calcChain>
</file>

<file path=xl/sharedStrings.xml><?xml version="1.0" encoding="utf-8"?>
<sst xmlns="http://schemas.openxmlformats.org/spreadsheetml/2006/main" count="15" uniqueCount="11">
  <si>
    <t>Variable mean</t>
  </si>
  <si>
    <t>[2005,2010]</t>
  </si>
  <si>
    <t>Woman</t>
  </si>
  <si>
    <t/>
  </si>
  <si>
    <t>Age</t>
  </si>
  <si>
    <t>Years of schooling</t>
  </si>
  <si>
    <t>Two jobs</t>
  </si>
  <si>
    <t>Observations</t>
  </si>
  <si>
    <t>Population</t>
  </si>
  <si>
    <t xml:space="preserve">No IMSS </t>
  </si>
  <si>
    <t>[2010,2015]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</si>
</sst>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eterminants_inform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anvardeps_peri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</row>
        <row r="5">
          <cell r="B5" t="str">
            <v>0.04***</v>
          </cell>
          <cell r="C5" t="str">
            <v>0.03***</v>
          </cell>
          <cell r="D5" t="str">
            <v>0.04***</v>
          </cell>
          <cell r="E5" t="str">
            <v>0.03***</v>
          </cell>
        </row>
        <row r="6">
          <cell r="B6" t="str">
            <v>(0.00)</v>
          </cell>
          <cell r="C6" t="str">
            <v>(0.00)</v>
          </cell>
          <cell r="D6" t="str">
            <v>(0.00)</v>
          </cell>
          <cell r="E6" t="str">
            <v>(0.00)</v>
          </cell>
        </row>
        <row r="7">
          <cell r="B7" t="str">
            <v>0.00***</v>
          </cell>
          <cell r="C7" t="str">
            <v>0.00***</v>
          </cell>
          <cell r="D7" t="str">
            <v>0.00***</v>
          </cell>
          <cell r="E7" t="str">
            <v>0.00***</v>
          </cell>
        </row>
        <row r="8">
          <cell r="B8" t="str">
            <v>(0.00)</v>
          </cell>
          <cell r="C8" t="str">
            <v>(0.00)</v>
          </cell>
          <cell r="D8" t="str">
            <v>(0.00)</v>
          </cell>
          <cell r="E8" t="str">
            <v>(0.00)</v>
          </cell>
        </row>
        <row r="9">
          <cell r="B9" t="str">
            <v>-0.01***</v>
          </cell>
          <cell r="C9" t="str">
            <v>-0.01***</v>
          </cell>
          <cell r="D9" t="str">
            <v>-0.01***</v>
          </cell>
          <cell r="E9" t="str">
            <v>-0.01***</v>
          </cell>
        </row>
        <row r="10">
          <cell r="B10" t="str">
            <v>(0.00)</v>
          </cell>
          <cell r="C10" t="str">
            <v>(0.00)</v>
          </cell>
          <cell r="D10" t="str">
            <v>(0.00)</v>
          </cell>
          <cell r="E10" t="str">
            <v>(0.00)</v>
          </cell>
        </row>
        <row r="11">
          <cell r="B11" t="str">
            <v>0.04***</v>
          </cell>
          <cell r="C11" t="str">
            <v>0.03***</v>
          </cell>
          <cell r="D11" t="str">
            <v>0.05***</v>
          </cell>
          <cell r="E11" t="str">
            <v>0.04***</v>
          </cell>
        </row>
        <row r="12">
          <cell r="B12" t="str">
            <v>(0.00)</v>
          </cell>
          <cell r="C12" t="str">
            <v>(0.00)</v>
          </cell>
          <cell r="D12" t="str">
            <v>(0.00)</v>
          </cell>
          <cell r="E12" t="str">
            <v>(0.00)</v>
          </cell>
        </row>
        <row r="15">
          <cell r="B15" t="str">
            <v/>
          </cell>
          <cell r="C15" t="str">
            <v/>
          </cell>
        </row>
        <row r="16">
          <cell r="B16" t="str">
            <v>889,818,900</v>
          </cell>
          <cell r="C16" t="str">
            <v>889,818,900</v>
          </cell>
          <cell r="D16" t="str">
            <v>1172076421</v>
          </cell>
          <cell r="E16" t="str">
            <v>1172076421</v>
          </cell>
        </row>
        <row r="17">
          <cell r="A17" t="str">
            <v>R-squared</v>
          </cell>
          <cell r="B17" t="str">
            <v>0.15</v>
          </cell>
          <cell r="C17" t="str">
            <v>0.25</v>
          </cell>
          <cell r="D17" t="str">
            <v>0.16</v>
          </cell>
          <cell r="E17" t="str">
            <v>0.26</v>
          </cell>
        </row>
        <row r="18">
          <cell r="A18" t="str">
            <v>Municipality $\times$ Date FE</v>
          </cell>
          <cell r="B18" t="str">
            <v>\checkmark</v>
          </cell>
          <cell r="C18" t="str">
            <v>\checkmark</v>
          </cell>
          <cell r="D18" t="str">
            <v>\checkmark</v>
          </cell>
          <cell r="E18" t="str">
            <v>\checkmark</v>
          </cell>
        </row>
        <row r="19">
          <cell r="A19" t="str">
            <v>Dep var mean</v>
          </cell>
          <cell r="B19" t="str">
            <v>0.729</v>
          </cell>
          <cell r="D19" t="str">
            <v>0.721</v>
          </cell>
        </row>
        <row r="20">
          <cell r="B20" t="str">
            <v>3.394e+06</v>
          </cell>
          <cell r="C20" t="str">
            <v>3.394e+06</v>
          </cell>
          <cell r="D20" t="str">
            <v>4.007e+06</v>
          </cell>
          <cell r="E20" t="str">
            <v>4.007e+06</v>
          </cell>
        </row>
        <row r="21">
          <cell r="A21" t="str">
            <v>Occupation FE</v>
          </cell>
          <cell r="B21" t="str">
            <v/>
          </cell>
          <cell r="C21" t="str">
            <v>\checkmark</v>
          </cell>
          <cell r="D21" t="str">
            <v/>
          </cell>
          <cell r="E21" t="str">
            <v>\checkmark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C4" t="str">
            <v>1.519</v>
          </cell>
          <cell r="E4" t="str">
            <v>1.516</v>
          </cell>
        </row>
        <row r="5">
          <cell r="C5" t="str">
            <v>[0.000]</v>
          </cell>
          <cell r="E5" t="str">
            <v>[0.000]</v>
          </cell>
        </row>
        <row r="6">
          <cell r="C6" t="str">
            <v>28.982</v>
          </cell>
          <cell r="E6" t="str">
            <v>30.500</v>
          </cell>
        </row>
        <row r="7">
          <cell r="C7" t="str">
            <v>[0.000]</v>
          </cell>
          <cell r="E7" t="str">
            <v>[0.000]</v>
          </cell>
        </row>
        <row r="8">
          <cell r="C8" t="str">
            <v>6.088</v>
          </cell>
          <cell r="E8" t="str">
            <v>6.715</v>
          </cell>
        </row>
        <row r="9">
          <cell r="C9" t="str">
            <v>[0.000]</v>
          </cell>
          <cell r="E9" t="str">
            <v>[0.000]</v>
          </cell>
        </row>
        <row r="10">
          <cell r="C10" t="str">
            <v>0.773</v>
          </cell>
          <cell r="E10" t="str">
            <v>0.793</v>
          </cell>
        </row>
        <row r="11">
          <cell r="C11" t="str">
            <v>[0.000]</v>
          </cell>
          <cell r="E11" t="str">
            <v>[0.000]</v>
          </cell>
        </row>
        <row r="14">
          <cell r="C14" t="str">
            <v/>
          </cell>
          <cell r="E14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9F452-3546-45DA-82AD-2845FB11ACD7}">
  <dimension ref="A3:H21"/>
  <sheetViews>
    <sheetView tabSelected="1" workbookViewId="0">
      <selection activeCell="A3" sqref="A3:H20"/>
    </sheetView>
  </sheetViews>
  <sheetFormatPr defaultRowHeight="14.5" x14ac:dyDescent="0.35"/>
  <cols>
    <col min="1" max="1" width="26.54296875" bestFit="1" customWidth="1"/>
    <col min="2" max="8" width="8.7265625" style="4"/>
  </cols>
  <sheetData>
    <row r="3" spans="1:8" ht="15" thickBot="1" x14ac:dyDescent="0.4">
      <c r="A3" s="1"/>
      <c r="B3" s="9" t="s">
        <v>9</v>
      </c>
      <c r="C3" s="9"/>
      <c r="D3" s="9"/>
      <c r="E3" s="9"/>
      <c r="F3" s="9"/>
      <c r="G3" s="9"/>
      <c r="H3" s="9"/>
    </row>
    <row r="4" spans="1:8" x14ac:dyDescent="0.35">
      <c r="B4" s="8" t="s">
        <v>1</v>
      </c>
      <c r="C4" s="8"/>
      <c r="D4" s="8"/>
      <c r="F4" s="8" t="s">
        <v>10</v>
      </c>
      <c r="G4" s="8"/>
      <c r="H4" s="8"/>
    </row>
    <row r="5" spans="1:8" ht="15" thickBot="1" x14ac:dyDescent="0.4">
      <c r="A5" s="2" t="str">
        <f>[1]Sheet1!A2</f>
        <v/>
      </c>
      <c r="B5" s="5" t="s">
        <v>0</v>
      </c>
      <c r="C5" s="5" t="str">
        <f>[1]Sheet1!B2</f>
        <v>(1)</v>
      </c>
      <c r="D5" s="5" t="str">
        <f>[1]Sheet1!C2</f>
        <v>(2)</v>
      </c>
      <c r="E5" s="5"/>
      <c r="F5" s="5" t="s">
        <v>0</v>
      </c>
      <c r="G5" s="5" t="str">
        <f>[1]Sheet1!D2</f>
        <v>(3)</v>
      </c>
      <c r="H5" s="5" t="str">
        <f>[1]Sheet1!E2</f>
        <v>(4)</v>
      </c>
    </row>
    <row r="6" spans="1:8" ht="15" thickTop="1" x14ac:dyDescent="0.35">
      <c r="A6" t="s">
        <v>2</v>
      </c>
      <c r="B6" s="4">
        <f>ROUND([2]Sheet1!C4,2)</f>
        <v>1.52</v>
      </c>
      <c r="C6" s="4" t="str">
        <f>[1]Sheet1!B5</f>
        <v>0.04***</v>
      </c>
      <c r="D6" s="4" t="str">
        <f>[1]Sheet1!C5</f>
        <v>0.03***</v>
      </c>
      <c r="F6" s="4">
        <f>ROUND([2]Sheet1!E4,2)</f>
        <v>1.52</v>
      </c>
      <c r="G6" s="4" t="str">
        <f>[1]Sheet1!D5</f>
        <v>0.04***</v>
      </c>
      <c r="H6" s="4" t="str">
        <f>[1]Sheet1!E5</f>
        <v>0.03***</v>
      </c>
    </row>
    <row r="7" spans="1:8" x14ac:dyDescent="0.35">
      <c r="A7" t="s">
        <v>3</v>
      </c>
      <c r="B7" s="4" t="str">
        <f>[2]Sheet1!C5</f>
        <v>[0.000]</v>
      </c>
      <c r="C7" s="4" t="str">
        <f>[1]Sheet1!B6</f>
        <v>(0.00)</v>
      </c>
      <c r="D7" s="4" t="str">
        <f>[1]Sheet1!C6</f>
        <v>(0.00)</v>
      </c>
      <c r="F7" s="4" t="str">
        <f>[2]Sheet1!E5</f>
        <v>[0.000]</v>
      </c>
      <c r="G7" s="4" t="str">
        <f>[1]Sheet1!D6</f>
        <v>(0.00)</v>
      </c>
      <c r="H7" s="4" t="str">
        <f>[1]Sheet1!E6</f>
        <v>(0.00)</v>
      </c>
    </row>
    <row r="8" spans="1:8" x14ac:dyDescent="0.35">
      <c r="A8" t="s">
        <v>4</v>
      </c>
      <c r="B8" s="4">
        <f>ROUND([2]Sheet1!C6,2)</f>
        <v>28.98</v>
      </c>
      <c r="C8" s="4" t="str">
        <f>[1]Sheet1!B7</f>
        <v>0.00***</v>
      </c>
      <c r="D8" s="4" t="str">
        <f>[1]Sheet1!C7</f>
        <v>0.00***</v>
      </c>
      <c r="F8" s="4">
        <f>ROUND([2]Sheet1!E6,2)</f>
        <v>30.5</v>
      </c>
      <c r="G8" s="4" t="str">
        <f>[1]Sheet1!D7</f>
        <v>0.00***</v>
      </c>
      <c r="H8" s="4" t="str">
        <f>[1]Sheet1!E7</f>
        <v>0.00***</v>
      </c>
    </row>
    <row r="9" spans="1:8" x14ac:dyDescent="0.35">
      <c r="A9" t="s">
        <v>3</v>
      </c>
      <c r="B9" s="4" t="str">
        <f>[2]Sheet1!C7</f>
        <v>[0.000]</v>
      </c>
      <c r="C9" s="4" t="str">
        <f>[1]Sheet1!B8</f>
        <v>(0.00)</v>
      </c>
      <c r="D9" s="4" t="str">
        <f>[1]Sheet1!C8</f>
        <v>(0.00)</v>
      </c>
      <c r="F9" s="4" t="str">
        <f>[2]Sheet1!E7</f>
        <v>[0.000]</v>
      </c>
      <c r="G9" s="4" t="str">
        <f>[1]Sheet1!D8</f>
        <v>(0.00)</v>
      </c>
      <c r="H9" s="4" t="str">
        <f>[1]Sheet1!E8</f>
        <v>(0.00)</v>
      </c>
    </row>
    <row r="10" spans="1:8" x14ac:dyDescent="0.35">
      <c r="A10" t="s">
        <v>5</v>
      </c>
      <c r="B10" s="4">
        <f>ROUND([2]Sheet1!C8,2)</f>
        <v>6.09</v>
      </c>
      <c r="C10" s="4" t="str">
        <f>[1]Sheet1!B9</f>
        <v>-0.01***</v>
      </c>
      <c r="D10" s="4" t="str">
        <f>[1]Sheet1!C9</f>
        <v>-0.01***</v>
      </c>
      <c r="F10" s="4">
        <f>ROUND([2]Sheet1!E8,2)</f>
        <v>6.72</v>
      </c>
      <c r="G10" s="4" t="str">
        <f>[1]Sheet1!D9</f>
        <v>-0.01***</v>
      </c>
      <c r="H10" s="4" t="str">
        <f>[1]Sheet1!E9</f>
        <v>-0.01***</v>
      </c>
    </row>
    <row r="11" spans="1:8" x14ac:dyDescent="0.35">
      <c r="A11" t="s">
        <v>3</v>
      </c>
      <c r="B11" s="4" t="str">
        <f>[2]Sheet1!C9</f>
        <v>[0.000]</v>
      </c>
      <c r="C11" s="4" t="str">
        <f>[1]Sheet1!B10</f>
        <v>(0.00)</v>
      </c>
      <c r="D11" s="4" t="str">
        <f>[1]Sheet1!C10</f>
        <v>(0.00)</v>
      </c>
      <c r="F11" s="4" t="str">
        <f>[2]Sheet1!E9</f>
        <v>[0.000]</v>
      </c>
      <c r="G11" s="4" t="str">
        <f>[1]Sheet1!D10</f>
        <v>(0.00)</v>
      </c>
      <c r="H11" s="4" t="str">
        <f>[1]Sheet1!E10</f>
        <v>(0.00)</v>
      </c>
    </row>
    <row r="12" spans="1:8" x14ac:dyDescent="0.35">
      <c r="A12" t="s">
        <v>6</v>
      </c>
      <c r="B12" s="4">
        <f>ROUND([2]Sheet1!C10,2)</f>
        <v>0.77</v>
      </c>
      <c r="C12" s="4" t="str">
        <f>[1]Sheet1!B11</f>
        <v>0.04***</v>
      </c>
      <c r="D12" s="4" t="str">
        <f>[1]Sheet1!C11</f>
        <v>0.03***</v>
      </c>
      <c r="F12" s="4">
        <f>ROUND([2]Sheet1!E10,2)</f>
        <v>0.79</v>
      </c>
      <c r="G12" s="4" t="str">
        <f>[1]Sheet1!D11</f>
        <v>0.05***</v>
      </c>
      <c r="H12" s="4" t="str">
        <f>[1]Sheet1!E11</f>
        <v>0.04***</v>
      </c>
    </row>
    <row r="13" spans="1:8" x14ac:dyDescent="0.35">
      <c r="A13" t="s">
        <v>3</v>
      </c>
      <c r="B13" s="4" t="str">
        <f>[2]Sheet1!C11</f>
        <v>[0.000]</v>
      </c>
      <c r="C13" s="4" t="str">
        <f>[1]Sheet1!B12</f>
        <v>(0.00)</v>
      </c>
      <c r="D13" s="4" t="str">
        <f>[1]Sheet1!C12</f>
        <v>(0.00)</v>
      </c>
      <c r="F13" s="4" t="str">
        <f>[2]Sheet1!E11</f>
        <v>[0.000]</v>
      </c>
      <c r="G13" s="4" t="str">
        <f>[1]Sheet1!D12</f>
        <v>(0.00)</v>
      </c>
      <c r="H13" s="4" t="str">
        <f>[1]Sheet1!E12</f>
        <v>(0.00)</v>
      </c>
    </row>
    <row r="14" spans="1:8" x14ac:dyDescent="0.35">
      <c r="B14" s="4" t="str">
        <f>[2]Sheet1!C14</f>
        <v/>
      </c>
      <c r="C14" s="4" t="str">
        <f>[1]Sheet1!B15</f>
        <v/>
      </c>
      <c r="D14" s="4" t="str">
        <f>[1]Sheet1!C15</f>
        <v/>
      </c>
      <c r="H14" s="4" t="str">
        <f>[2]Sheet1!E14</f>
        <v/>
      </c>
    </row>
    <row r="15" spans="1:8" x14ac:dyDescent="0.35">
      <c r="A15" s="3" t="s">
        <v>7</v>
      </c>
      <c r="B15" s="6"/>
      <c r="C15" s="6" t="str">
        <f>[1]Sheet1!B20</f>
        <v>3.394e+06</v>
      </c>
      <c r="D15" s="6" t="str">
        <f>[1]Sheet1!C20</f>
        <v>3.394e+06</v>
      </c>
      <c r="E15" s="6"/>
      <c r="F15" s="6"/>
      <c r="G15" s="6" t="str">
        <f>[1]Sheet1!D20</f>
        <v>4.007e+06</v>
      </c>
      <c r="H15" s="6" t="str">
        <f>[1]Sheet1!E20</f>
        <v>4.007e+06</v>
      </c>
    </row>
    <row r="16" spans="1:8" x14ac:dyDescent="0.35">
      <c r="A16" t="s">
        <v>8</v>
      </c>
      <c r="C16" s="4" t="str">
        <f>[1]Sheet1!B16</f>
        <v>889,818,900</v>
      </c>
      <c r="D16" s="4" t="str">
        <f>[1]Sheet1!C16</f>
        <v>889,818,900</v>
      </c>
      <c r="G16" s="4" t="str">
        <f>[1]Sheet1!D16</f>
        <v>1172076421</v>
      </c>
      <c r="H16" s="4" t="str">
        <f>[1]Sheet1!E16</f>
        <v>1172076421</v>
      </c>
    </row>
    <row r="17" spans="1:8" x14ac:dyDescent="0.35">
      <c r="A17" t="str">
        <f>[1]Sheet1!A17</f>
        <v>R-squared</v>
      </c>
      <c r="C17" s="4" t="str">
        <f>[1]Sheet1!B17</f>
        <v>0.15</v>
      </c>
      <c r="D17" s="4" t="str">
        <f>[1]Sheet1!C17</f>
        <v>0.25</v>
      </c>
      <c r="G17" s="4" t="str">
        <f>[1]Sheet1!D17</f>
        <v>0.16</v>
      </c>
      <c r="H17" s="4" t="str">
        <f>[1]Sheet1!E17</f>
        <v>0.26</v>
      </c>
    </row>
    <row r="18" spans="1:8" x14ac:dyDescent="0.35">
      <c r="A18" t="str">
        <f>[1]Sheet1!A19</f>
        <v>Dep var mean</v>
      </c>
      <c r="B18" s="7"/>
      <c r="C18" s="10" t="str">
        <f>[1]Sheet1!B19</f>
        <v>0.729</v>
      </c>
      <c r="D18" s="10"/>
      <c r="G18" s="10" t="str">
        <f>[1]Sheet1!D19</f>
        <v>0.721</v>
      </c>
      <c r="H18" s="10"/>
    </row>
    <row r="19" spans="1:8" x14ac:dyDescent="0.35">
      <c r="A19" t="str">
        <f>[1]Sheet1!A18</f>
        <v>Municipality $\times$ Date FE</v>
      </c>
      <c r="B19" s="7"/>
      <c r="C19" s="4" t="str">
        <f>[1]Sheet1!B18</f>
        <v>\checkmark</v>
      </c>
      <c r="D19" s="4" t="str">
        <f>[1]Sheet1!C18</f>
        <v>\checkmark</v>
      </c>
      <c r="G19" s="4" t="str">
        <f>[1]Sheet1!D18</f>
        <v>\checkmark</v>
      </c>
      <c r="H19" s="4" t="str">
        <f>[1]Sheet1!E18</f>
        <v>\checkmark</v>
      </c>
    </row>
    <row r="20" spans="1:8" ht="15" thickBot="1" x14ac:dyDescent="0.4">
      <c r="A20" s="2" t="str">
        <f>[1]Sheet1!A21</f>
        <v>Occupation FE</v>
      </c>
      <c r="B20" s="5"/>
      <c r="C20" s="5" t="str">
        <f>[1]Sheet1!B21</f>
        <v/>
      </c>
      <c r="D20" s="5" t="str">
        <f>[1]Sheet1!C21</f>
        <v>\checkmark</v>
      </c>
      <c r="E20" s="5"/>
      <c r="F20" s="5"/>
      <c r="G20" s="5" t="str">
        <f>[1]Sheet1!D21</f>
        <v/>
      </c>
      <c r="H20" s="5" t="str">
        <f>[1]Sheet1!E21</f>
        <v>\checkmark</v>
      </c>
    </row>
    <row r="21" spans="1:8" ht="15" thickTop="1" x14ac:dyDescent="0.35"/>
  </sheetData>
  <mergeCells count="5">
    <mergeCell ref="B4:D4"/>
    <mergeCell ref="F4:H4"/>
    <mergeCell ref="B3:H3"/>
    <mergeCell ref="C18:D18"/>
    <mergeCell ref="G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determinants_informal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2022-06-14T19:43:11Z</dcterms:created>
  <dcterms:modified xsi:type="dcterms:W3CDTF">2022-08-02T01:39:41Z</dcterms:modified>
</cp:coreProperties>
</file>