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CCB9C0B3-9827-4EC7-8013-A170A817B980}" xr6:coauthVersionLast="47" xr6:coauthVersionMax="47" xr10:uidLastSave="{00000000-0000-0000-0000-000000000000}"/>
  <bookViews>
    <workbookView xWindow="-110" yWindow="-110" windowWidth="19420" windowHeight="11500" xr2:uid="{60C48F38-9F8B-4183-87D1-2E027C3A8D81}"/>
  </bookViews>
  <sheets>
    <sheet name="did_reg_het_bc" sheetId="2" r:id="rId1"/>
    <sheet name="did_reg_het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F7" i="2"/>
  <c r="M7" i="2"/>
  <c r="E9" i="2"/>
  <c r="K9" i="2"/>
  <c r="C12" i="2"/>
  <c r="I12" i="2"/>
  <c r="B14" i="2"/>
  <c r="F16" i="2"/>
  <c r="M16" i="2"/>
  <c r="E18" i="2"/>
  <c r="K18" i="2"/>
  <c r="C20" i="2"/>
  <c r="I20" i="2"/>
  <c r="B23" i="2"/>
  <c r="K23" i="2"/>
  <c r="F26" i="2"/>
  <c r="I26" i="2"/>
  <c r="M26" i="2"/>
  <c r="K26" i="2"/>
  <c r="H26" i="2"/>
  <c r="E26" i="2"/>
  <c r="C26" i="2"/>
  <c r="B26" i="2"/>
  <c r="M25" i="2"/>
  <c r="K25" i="2"/>
  <c r="I25" i="2"/>
  <c r="H25" i="2"/>
  <c r="F25" i="2"/>
  <c r="E25" i="2"/>
  <c r="C25" i="2"/>
  <c r="B25" i="2"/>
  <c r="M24" i="2"/>
  <c r="K24" i="2"/>
  <c r="I24" i="2"/>
  <c r="H24" i="2"/>
  <c r="F24" i="2"/>
  <c r="E24" i="2"/>
  <c r="C24" i="2"/>
  <c r="B24" i="2"/>
  <c r="M23" i="2"/>
  <c r="I23" i="2"/>
  <c r="H23" i="2"/>
  <c r="F23" i="2"/>
  <c r="E23" i="2"/>
  <c r="C23" i="2"/>
  <c r="M21" i="2"/>
  <c r="K21" i="2"/>
  <c r="I21" i="2"/>
  <c r="H21" i="2"/>
  <c r="F21" i="2"/>
  <c r="E21" i="2"/>
  <c r="C21" i="2"/>
  <c r="B21" i="2"/>
  <c r="M20" i="2"/>
  <c r="K20" i="2"/>
  <c r="H20" i="2"/>
  <c r="F20" i="2"/>
  <c r="E20" i="2"/>
  <c r="B20" i="2"/>
  <c r="M19" i="2"/>
  <c r="K19" i="2"/>
  <c r="I19" i="2"/>
  <c r="H19" i="2"/>
  <c r="F19" i="2"/>
  <c r="E19" i="2"/>
  <c r="C19" i="2"/>
  <c r="B19" i="2"/>
  <c r="M18" i="2"/>
  <c r="I18" i="2"/>
  <c r="H18" i="2"/>
  <c r="F18" i="2"/>
  <c r="C18" i="2"/>
  <c r="B18" i="2"/>
  <c r="M17" i="2"/>
  <c r="K17" i="2"/>
  <c r="I17" i="2"/>
  <c r="H17" i="2"/>
  <c r="F17" i="2"/>
  <c r="E17" i="2"/>
  <c r="C17" i="2"/>
  <c r="B17" i="2"/>
  <c r="K16" i="2"/>
  <c r="I16" i="2"/>
  <c r="H16" i="2"/>
  <c r="E16" i="2"/>
  <c r="C16" i="2"/>
  <c r="B16" i="2"/>
  <c r="M15" i="2"/>
  <c r="K15" i="2"/>
  <c r="I15" i="2"/>
  <c r="H15" i="2"/>
  <c r="F15" i="2"/>
  <c r="E15" i="2"/>
  <c r="C15" i="2"/>
  <c r="B15" i="2"/>
  <c r="M14" i="2"/>
  <c r="K14" i="2"/>
  <c r="I14" i="2"/>
  <c r="H14" i="2"/>
  <c r="F14" i="2"/>
  <c r="E14" i="2"/>
  <c r="C14" i="2"/>
  <c r="M13" i="2"/>
  <c r="K13" i="2"/>
  <c r="I13" i="2"/>
  <c r="H13" i="2"/>
  <c r="F13" i="2"/>
  <c r="E13" i="2"/>
  <c r="C13" i="2"/>
  <c r="B13" i="2"/>
  <c r="M12" i="2"/>
  <c r="K12" i="2"/>
  <c r="H12" i="2"/>
  <c r="F12" i="2"/>
  <c r="E12" i="2"/>
  <c r="B12" i="2"/>
  <c r="M10" i="2"/>
  <c r="K10" i="2"/>
  <c r="I10" i="2"/>
  <c r="H10" i="2"/>
  <c r="F10" i="2"/>
  <c r="E10" i="2"/>
  <c r="C10" i="2"/>
  <c r="B10" i="2"/>
  <c r="M9" i="2"/>
  <c r="I9" i="2"/>
  <c r="H9" i="2"/>
  <c r="F9" i="2"/>
  <c r="C9" i="2"/>
  <c r="B9" i="2"/>
  <c r="M8" i="2"/>
  <c r="K8" i="2"/>
  <c r="I8" i="2"/>
  <c r="H8" i="2"/>
  <c r="F8" i="2"/>
  <c r="E8" i="2"/>
  <c r="C8" i="2"/>
  <c r="B8" i="2"/>
  <c r="K7" i="2"/>
  <c r="I7" i="2"/>
  <c r="H7" i="2"/>
  <c r="E7" i="2"/>
  <c r="C7" i="2"/>
  <c r="B7" i="2"/>
  <c r="M6" i="2"/>
  <c r="K6" i="2"/>
  <c r="I6" i="2"/>
  <c r="H6" i="2"/>
  <c r="F6" i="2"/>
  <c r="E6" i="2"/>
  <c r="C6" i="2"/>
  <c r="B6" i="2"/>
  <c r="M5" i="2"/>
  <c r="K5" i="2"/>
  <c r="I5" i="2"/>
  <c r="H5" i="2"/>
  <c r="F5" i="2"/>
  <c r="E5" i="2"/>
  <c r="C5" i="2"/>
  <c r="B27" i="1" l="1"/>
  <c r="C27" i="1"/>
  <c r="E27" i="1"/>
  <c r="F27" i="1"/>
  <c r="H27" i="1"/>
  <c r="I27" i="1"/>
  <c r="K27" i="1"/>
  <c r="M27" i="1"/>
  <c r="B5" i="1"/>
  <c r="C5" i="1"/>
  <c r="E5" i="1"/>
  <c r="F5" i="1"/>
  <c r="H5" i="1"/>
  <c r="I5" i="1"/>
  <c r="K5" i="1"/>
  <c r="M5" i="1"/>
  <c r="B6" i="1"/>
  <c r="C6" i="1"/>
  <c r="E6" i="1"/>
  <c r="F6" i="1"/>
  <c r="H6" i="1"/>
  <c r="I6" i="1"/>
  <c r="K6" i="1"/>
  <c r="M6" i="1"/>
  <c r="B7" i="1"/>
  <c r="C7" i="1"/>
  <c r="E7" i="1"/>
  <c r="F7" i="1"/>
  <c r="H7" i="1"/>
  <c r="I7" i="1"/>
  <c r="K7" i="1"/>
  <c r="M7" i="1"/>
  <c r="B8" i="1"/>
  <c r="C8" i="1"/>
  <c r="E8" i="1"/>
  <c r="F8" i="1"/>
  <c r="H8" i="1"/>
  <c r="I8" i="1"/>
  <c r="K8" i="1"/>
  <c r="M8" i="1"/>
  <c r="B9" i="1"/>
  <c r="C9" i="1"/>
  <c r="E9" i="1"/>
  <c r="F9" i="1"/>
  <c r="H9" i="1"/>
  <c r="I9" i="1"/>
  <c r="K9" i="1"/>
  <c r="M9" i="1"/>
  <c r="B10" i="1"/>
  <c r="C10" i="1"/>
  <c r="E10" i="1"/>
  <c r="F10" i="1"/>
  <c r="H10" i="1"/>
  <c r="I10" i="1"/>
  <c r="K10" i="1"/>
  <c r="M10" i="1"/>
  <c r="B12" i="1"/>
  <c r="C12" i="1"/>
  <c r="E12" i="1"/>
  <c r="F12" i="1"/>
  <c r="H12" i="1"/>
  <c r="I12" i="1"/>
  <c r="K12" i="1"/>
  <c r="M12" i="1"/>
  <c r="B13" i="1"/>
  <c r="C13" i="1"/>
  <c r="E13" i="1"/>
  <c r="F13" i="1"/>
  <c r="H13" i="1"/>
  <c r="I13" i="1"/>
  <c r="K13" i="1"/>
  <c r="M13" i="1"/>
  <c r="B14" i="1"/>
  <c r="C14" i="1"/>
  <c r="E14" i="1"/>
  <c r="F14" i="1"/>
  <c r="H14" i="1"/>
  <c r="I14" i="1"/>
  <c r="K14" i="1"/>
  <c r="M14" i="1"/>
  <c r="B15" i="1"/>
  <c r="C15" i="1"/>
  <c r="E15" i="1"/>
  <c r="F15" i="1"/>
  <c r="H15" i="1"/>
  <c r="I15" i="1"/>
  <c r="K15" i="1"/>
  <c r="M15" i="1"/>
  <c r="B16" i="1"/>
  <c r="C16" i="1"/>
  <c r="E16" i="1"/>
  <c r="F16" i="1"/>
  <c r="H16" i="1"/>
  <c r="I16" i="1"/>
  <c r="K16" i="1"/>
  <c r="M16" i="1"/>
  <c r="B17" i="1"/>
  <c r="C17" i="1"/>
  <c r="E17" i="1"/>
  <c r="F17" i="1"/>
  <c r="H17" i="1"/>
  <c r="I17" i="1"/>
  <c r="K17" i="1"/>
  <c r="M17" i="1"/>
  <c r="B18" i="1"/>
  <c r="C18" i="1"/>
  <c r="E18" i="1"/>
  <c r="F18" i="1"/>
  <c r="H18" i="1"/>
  <c r="I18" i="1"/>
  <c r="K18" i="1"/>
  <c r="M18" i="1"/>
  <c r="B19" i="1"/>
  <c r="C19" i="1"/>
  <c r="E19" i="1"/>
  <c r="F19" i="1"/>
  <c r="H19" i="1"/>
  <c r="I19" i="1"/>
  <c r="K19" i="1"/>
  <c r="M19" i="1"/>
  <c r="B20" i="1"/>
  <c r="C20" i="1"/>
  <c r="E20" i="1"/>
  <c r="F20" i="1"/>
  <c r="H20" i="1"/>
  <c r="I20" i="1"/>
  <c r="K20" i="1"/>
  <c r="M20" i="1"/>
  <c r="B21" i="1"/>
  <c r="C21" i="1"/>
  <c r="E21" i="1"/>
  <c r="F21" i="1"/>
  <c r="H21" i="1"/>
  <c r="I21" i="1"/>
  <c r="K21" i="1"/>
  <c r="M21" i="1"/>
  <c r="B23" i="1"/>
  <c r="C23" i="1"/>
  <c r="E23" i="1"/>
  <c r="F23" i="1"/>
  <c r="H23" i="1"/>
  <c r="I23" i="1"/>
  <c r="K23" i="1"/>
  <c r="M23" i="1"/>
  <c r="A25" i="1"/>
  <c r="B25" i="1"/>
  <c r="C25" i="1"/>
  <c r="E25" i="1"/>
  <c r="F25" i="1"/>
  <c r="H25" i="1"/>
  <c r="I25" i="1"/>
  <c r="K25" i="1"/>
  <c r="M25" i="1"/>
  <c r="A26" i="1"/>
  <c r="B26" i="1"/>
  <c r="C26" i="1"/>
  <c r="E26" i="1"/>
  <c r="F26" i="1"/>
  <c r="H26" i="1"/>
  <c r="I26" i="1"/>
  <c r="K26" i="1"/>
  <c r="M26" i="1"/>
  <c r="B24" i="1"/>
  <c r="C24" i="1"/>
  <c r="E24" i="1"/>
  <c r="F24" i="1"/>
  <c r="H24" i="1"/>
  <c r="I24" i="1"/>
  <c r="K24" i="1"/>
  <c r="M24" i="1"/>
  <c r="A4" i="1"/>
</calcChain>
</file>

<file path=xl/sharedStrings.xml><?xml version="1.0" encoding="utf-8"?>
<sst xmlns="http://schemas.openxmlformats.org/spreadsheetml/2006/main" count="61" uniqueCount="32">
  <si>
    <t>Observations</t>
  </si>
  <si>
    <t>$H_0 : \alpha = 0$ (p-value)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</si>
  <si>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</si>
  <si>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</si>
  <si>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</si>
  <si>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</si>
  <si>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</si>
  <si>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</si>
  <si>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</si>
  <si>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</si>
  <si>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(1)</t>
  </si>
  <si>
    <t>(2)</t>
  </si>
  <si>
    <t>(3)</t>
  </si>
  <si>
    <t>(4)</t>
  </si>
  <si>
    <t>(5)</t>
  </si>
  <si>
    <t>(6)</t>
  </si>
  <si>
    <t>(7)</t>
  </si>
  <si>
    <t>(8)</t>
  </si>
  <si>
    <t>R-sq</t>
  </si>
  <si>
    <t>DepVarMean</t>
  </si>
  <si>
    <t>Sex</t>
  </si>
  <si>
    <t>Zone</t>
  </si>
  <si>
    <t>Female</t>
  </si>
  <si>
    <t>Male</t>
  </si>
  <si>
    <t xml:space="preserve">Rural </t>
  </si>
  <si>
    <t>Urban</t>
  </si>
  <si>
    <t>Asalaried</t>
  </si>
  <si>
    <t>Voluntary</t>
  </si>
  <si>
    <t>Modality</t>
  </si>
  <si>
    <t>Temporal</t>
  </si>
  <si>
    <t>Permanent</t>
  </si>
  <si>
    <t>Number of municipalities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</si>
</sst>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he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het"/>
    </sheetNames>
    <sheetDataSet>
      <sheetData sheetId="0">
        <row r="2">
          <cell r="A2" t="str">
            <v/>
          </cell>
        </row>
        <row r="5">
          <cell r="B5" t="str">
            <v>-0.074***</v>
          </cell>
          <cell r="C5" t="str">
            <v>-0.033*</v>
          </cell>
          <cell r="D5" t="str">
            <v>-0.069***</v>
          </cell>
          <cell r="E5" t="str">
            <v>-0.054***</v>
          </cell>
          <cell r="F5" t="str">
            <v>-0.088**</v>
          </cell>
          <cell r="G5" t="str">
            <v>-0.047</v>
          </cell>
          <cell r="H5" t="str">
            <v>-0.066***</v>
          </cell>
          <cell r="I5" t="str">
            <v>-0.041***</v>
          </cell>
          <cell r="J5" t="str">
            <v>-0.18</v>
          </cell>
          <cell r="K5" t="str">
            <v>-0.000079</v>
          </cell>
          <cell r="L5" t="str">
            <v>-0.073***</v>
          </cell>
          <cell r="M5" t="str">
            <v>-0.049***</v>
          </cell>
          <cell r="N5" t="str">
            <v>-0.070***</v>
          </cell>
          <cell r="O5" t="str">
            <v>-0.048***</v>
          </cell>
          <cell r="P5" t="str">
            <v>-0.0077</v>
          </cell>
          <cell r="Q5" t="str">
            <v>0.017</v>
          </cell>
        </row>
        <row r="6">
          <cell r="B6" t="str">
            <v>(0.019)</v>
          </cell>
          <cell r="C6" t="str">
            <v>(0.017)</v>
          </cell>
          <cell r="D6" t="str">
            <v>(0.019)</v>
          </cell>
          <cell r="E6" t="str">
            <v>(0.017)</v>
          </cell>
          <cell r="F6" t="str">
            <v>(0.042)</v>
          </cell>
          <cell r="G6" t="str">
            <v>(0.039)</v>
          </cell>
          <cell r="H6" t="str">
            <v>(0.018)</v>
          </cell>
          <cell r="I6" t="str">
            <v>(0.015)</v>
          </cell>
          <cell r="J6" t="str">
            <v>(0.15)</v>
          </cell>
          <cell r="K6" t="str">
            <v>(0.098)</v>
          </cell>
          <cell r="L6" t="str">
            <v>(0.019)</v>
          </cell>
          <cell r="M6" t="str">
            <v>(0.016)</v>
          </cell>
          <cell r="N6" t="str">
            <v>(0.018)</v>
          </cell>
          <cell r="O6" t="str">
            <v>(0.016)</v>
          </cell>
          <cell r="P6" t="str">
            <v>(0.054)</v>
          </cell>
          <cell r="Q6" t="str">
            <v>(0.043)</v>
          </cell>
        </row>
        <row r="8">
          <cell r="B8" t="str">
            <v>-0.039***</v>
          </cell>
          <cell r="C8" t="str">
            <v>-0.025**</v>
          </cell>
          <cell r="D8" t="str">
            <v>-0.046***</v>
          </cell>
          <cell r="E8" t="str">
            <v>-0.043***</v>
          </cell>
          <cell r="F8" t="str">
            <v>-0.065**</v>
          </cell>
          <cell r="G8" t="str">
            <v>-0.044</v>
          </cell>
          <cell r="H8" t="str">
            <v>-0.039***</v>
          </cell>
          <cell r="I8" t="str">
            <v>-0.032***</v>
          </cell>
          <cell r="J8" t="str">
            <v>-0.12</v>
          </cell>
          <cell r="K8" t="str">
            <v>-0.046</v>
          </cell>
          <cell r="L8" t="str">
            <v>-0.044***</v>
          </cell>
          <cell r="M8" t="str">
            <v>-0.037***</v>
          </cell>
          <cell r="N8" t="str">
            <v>-0.044***</v>
          </cell>
          <cell r="O8" t="str">
            <v>-0.038***</v>
          </cell>
          <cell r="P8" t="str">
            <v>0.0028</v>
          </cell>
          <cell r="Q8" t="str">
            <v>0.024</v>
          </cell>
        </row>
        <row r="9">
          <cell r="B9" t="str">
            <v>(0.011)</v>
          </cell>
          <cell r="C9" t="str">
            <v>(0.012)</v>
          </cell>
          <cell r="D9" t="str">
            <v>(0.013)</v>
          </cell>
          <cell r="E9" t="str">
            <v>(0.013)</v>
          </cell>
          <cell r="F9" t="str">
            <v>(0.028)</v>
          </cell>
          <cell r="G9" t="str">
            <v>(0.029)</v>
          </cell>
          <cell r="H9" t="str">
            <v>(0.011)</v>
          </cell>
          <cell r="I9" t="str">
            <v>(0.011)</v>
          </cell>
          <cell r="J9" t="str">
            <v>(0.092)</v>
          </cell>
          <cell r="K9" t="str">
            <v>(0.065)</v>
          </cell>
          <cell r="L9" t="str">
            <v>(0.012)</v>
          </cell>
          <cell r="M9" t="str">
            <v>(0.011)</v>
          </cell>
          <cell r="N9" t="str">
            <v>(0.012)</v>
          </cell>
          <cell r="O9" t="str">
            <v>(0.011)</v>
          </cell>
          <cell r="P9" t="str">
            <v>(0.033)</v>
          </cell>
          <cell r="Q9" t="str">
            <v>(0.030)</v>
          </cell>
        </row>
        <row r="11">
          <cell r="B11" t="str">
            <v>-0.017***</v>
          </cell>
          <cell r="C11" t="str">
            <v>-0.012*</v>
          </cell>
          <cell r="D11" t="str">
            <v>-0.020***</v>
          </cell>
          <cell r="E11" t="str">
            <v>-0.018***</v>
          </cell>
          <cell r="F11" t="str">
            <v>-0.028*</v>
          </cell>
          <cell r="G11" t="str">
            <v>-0.015</v>
          </cell>
          <cell r="H11" t="str">
            <v>-0.019***</v>
          </cell>
          <cell r="I11" t="str">
            <v>-0.016***</v>
          </cell>
          <cell r="J11" t="str">
            <v>-0.068</v>
          </cell>
          <cell r="K11" t="str">
            <v>-0.034</v>
          </cell>
          <cell r="L11" t="str">
            <v>-0.019***</v>
          </cell>
          <cell r="M11" t="str">
            <v>-0.015**</v>
          </cell>
          <cell r="N11" t="str">
            <v>-0.019***</v>
          </cell>
          <cell r="O11" t="str">
            <v>-0.015**</v>
          </cell>
          <cell r="P11" t="str">
            <v>0.0071</v>
          </cell>
          <cell r="Q11" t="str">
            <v>0.013</v>
          </cell>
        </row>
        <row r="12">
          <cell r="B12" t="str">
            <v>(0.0062)</v>
          </cell>
          <cell r="C12" t="str">
            <v>(0.0064)</v>
          </cell>
          <cell r="D12" t="str">
            <v>(0.0071)</v>
          </cell>
          <cell r="E12" t="str">
            <v>(0.0069)</v>
          </cell>
          <cell r="F12" t="str">
            <v>(0.016)</v>
          </cell>
          <cell r="G12" t="str">
            <v>(0.016)</v>
          </cell>
          <cell r="H12" t="str">
            <v>(0.0060)</v>
          </cell>
          <cell r="I12" t="str">
            <v>(0.0058)</v>
          </cell>
          <cell r="J12" t="str">
            <v>(0.053)</v>
          </cell>
          <cell r="K12" t="str">
            <v>(0.041)</v>
          </cell>
          <cell r="L12" t="str">
            <v>(0.0065)</v>
          </cell>
          <cell r="M12" t="str">
            <v>(0.0062)</v>
          </cell>
          <cell r="N12" t="str">
            <v>(0.0064)</v>
          </cell>
          <cell r="O12" t="str">
            <v>(0.0061)</v>
          </cell>
          <cell r="P12" t="str">
            <v>(0.018)</v>
          </cell>
          <cell r="Q12" t="str">
            <v>(0.016)</v>
          </cell>
        </row>
        <row r="14">
          <cell r="B14" t="str">
            <v>0.014**</v>
          </cell>
          <cell r="C14" t="str">
            <v>0.013**</v>
          </cell>
          <cell r="D14" t="str">
            <v>0.015***</v>
          </cell>
          <cell r="E14" t="str">
            <v>0.016***</v>
          </cell>
          <cell r="F14" t="str">
            <v>0.022</v>
          </cell>
          <cell r="G14" t="str">
            <v>0.013</v>
          </cell>
          <cell r="H14" t="str">
            <v>0.0095*</v>
          </cell>
          <cell r="I14" t="str">
            <v>0.010**</v>
          </cell>
          <cell r="J14" t="str">
            <v>0.074</v>
          </cell>
          <cell r="K14" t="str">
            <v>0.052</v>
          </cell>
          <cell r="L14" t="str">
            <v>0.015***</v>
          </cell>
          <cell r="M14" t="str">
            <v>0.017***</v>
          </cell>
          <cell r="N14" t="str">
            <v>0.015***</v>
          </cell>
          <cell r="O14" t="str">
            <v>0.018***</v>
          </cell>
          <cell r="P14" t="str">
            <v>-0.016</v>
          </cell>
          <cell r="Q14" t="str">
            <v>-0.0074</v>
          </cell>
        </row>
        <row r="15">
          <cell r="B15" t="str">
            <v>(0.0061)</v>
          </cell>
          <cell r="C15" t="str">
            <v>(0.0061)</v>
          </cell>
          <cell r="D15" t="str">
            <v>(0.0056)</v>
          </cell>
          <cell r="E15" t="str">
            <v>(0.0062)</v>
          </cell>
          <cell r="F15" t="str">
            <v>(0.016)</v>
          </cell>
          <cell r="G15" t="str">
            <v>(0.017)</v>
          </cell>
          <cell r="H15" t="str">
            <v>(0.0050)</v>
          </cell>
          <cell r="I15" t="str">
            <v>(0.0049)</v>
          </cell>
          <cell r="J15" t="str">
            <v>(0.053)</v>
          </cell>
          <cell r="K15" t="str">
            <v>(0.045)</v>
          </cell>
          <cell r="L15" t="str">
            <v>(0.0052)</v>
          </cell>
          <cell r="M15" t="str">
            <v>(0.0057)</v>
          </cell>
          <cell r="N15" t="str">
            <v>(0.0051)</v>
          </cell>
          <cell r="O15" t="str">
            <v>(0.0058)</v>
          </cell>
          <cell r="P15" t="str">
            <v>(0.017)</v>
          </cell>
          <cell r="Q15" t="str">
            <v>(0.018)</v>
          </cell>
        </row>
        <row r="17">
          <cell r="B17" t="str">
            <v>0.027**</v>
          </cell>
          <cell r="C17" t="str">
            <v>0.025**</v>
          </cell>
          <cell r="D17" t="str">
            <v>0.024**</v>
          </cell>
          <cell r="E17" t="str">
            <v>0.035***</v>
          </cell>
          <cell r="F17" t="str">
            <v>0.045*</v>
          </cell>
          <cell r="G17" t="str">
            <v>0.040</v>
          </cell>
          <cell r="H17" t="str">
            <v>0.016*</v>
          </cell>
          <cell r="I17" t="str">
            <v>0.021**</v>
          </cell>
          <cell r="J17" t="str">
            <v>0.078</v>
          </cell>
          <cell r="K17" t="str">
            <v>0.039</v>
          </cell>
          <cell r="L17" t="str">
            <v>0.023**</v>
          </cell>
          <cell r="M17" t="str">
            <v>0.033***</v>
          </cell>
          <cell r="N17" t="str">
            <v>0.024**</v>
          </cell>
          <cell r="O17" t="str">
            <v>0.036***</v>
          </cell>
          <cell r="P17" t="str">
            <v>-0.017</v>
          </cell>
          <cell r="Q17" t="str">
            <v>-0.028</v>
          </cell>
        </row>
        <row r="18">
          <cell r="B18" t="str">
            <v>(0.011)</v>
          </cell>
          <cell r="C18" t="str">
            <v>(0.011)</v>
          </cell>
          <cell r="D18" t="str">
            <v>(0.0099)</v>
          </cell>
          <cell r="E18" t="str">
            <v>(0.010)</v>
          </cell>
          <cell r="F18" t="str">
            <v>(0.026)</v>
          </cell>
          <cell r="G18" t="str">
            <v>(0.025)</v>
          </cell>
          <cell r="H18" t="str">
            <v>(0.0091)</v>
          </cell>
          <cell r="I18" t="str">
            <v>(0.0090)</v>
          </cell>
          <cell r="J18" t="str">
            <v>(0.077)</v>
          </cell>
          <cell r="K18" t="str">
            <v>(0.057)</v>
          </cell>
          <cell r="L18" t="str">
            <v>(0.0094)</v>
          </cell>
          <cell r="M18" t="str">
            <v>(0.0097)</v>
          </cell>
          <cell r="N18" t="str">
            <v>(0.0093)</v>
          </cell>
          <cell r="O18" t="str">
            <v>(0.010)</v>
          </cell>
          <cell r="P18" t="str">
            <v>(0.029)</v>
          </cell>
          <cell r="Q18" t="str">
            <v>(0.030)</v>
          </cell>
        </row>
        <row r="20">
          <cell r="B20" t="str">
            <v>0.026</v>
          </cell>
          <cell r="C20" t="str">
            <v>0.029*</v>
          </cell>
          <cell r="D20" t="str">
            <v>0.028**</v>
          </cell>
          <cell r="E20" t="str">
            <v>0.052***</v>
          </cell>
          <cell r="F20" t="str">
            <v>0.067*</v>
          </cell>
          <cell r="G20" t="str">
            <v>0.067**</v>
          </cell>
          <cell r="H20" t="str">
            <v>0.014</v>
          </cell>
          <cell r="I20" t="str">
            <v>0.032***</v>
          </cell>
          <cell r="J20" t="str">
            <v>0.11</v>
          </cell>
          <cell r="K20" t="str">
            <v>0.062</v>
          </cell>
          <cell r="L20" t="str">
            <v>0.024*</v>
          </cell>
          <cell r="M20" t="str">
            <v>0.049***</v>
          </cell>
          <cell r="N20" t="str">
            <v>0.026**</v>
          </cell>
          <cell r="O20" t="str">
            <v>0.052***</v>
          </cell>
          <cell r="P20" t="str">
            <v>-0.021</v>
          </cell>
          <cell r="Q20" t="str">
            <v>-0.036</v>
          </cell>
        </row>
        <row r="21">
          <cell r="B21" t="str">
            <v>(0.016)</v>
          </cell>
          <cell r="C21" t="str">
            <v>(0.015)</v>
          </cell>
          <cell r="D21" t="str">
            <v>(0.013)</v>
          </cell>
          <cell r="E21" t="str">
            <v>(0.013)</v>
          </cell>
          <cell r="F21" t="str">
            <v>(0.035)</v>
          </cell>
          <cell r="G21" t="str">
            <v>(0.033)</v>
          </cell>
          <cell r="H21" t="str">
            <v>(0.012)</v>
          </cell>
          <cell r="I21" t="str">
            <v>(0.012)</v>
          </cell>
          <cell r="J21" t="str">
            <v>(0.097)</v>
          </cell>
          <cell r="K21" t="str">
            <v>(0.072)</v>
          </cell>
          <cell r="L21" t="str">
            <v>(0.013)</v>
          </cell>
          <cell r="M21" t="str">
            <v>(0.013)</v>
          </cell>
          <cell r="N21" t="str">
            <v>(0.013)</v>
          </cell>
          <cell r="O21" t="str">
            <v>(0.014)</v>
          </cell>
          <cell r="P21" t="str">
            <v>(0.040)</v>
          </cell>
          <cell r="Q21" t="str">
            <v>(0.040)</v>
          </cell>
        </row>
        <row r="23">
          <cell r="B23" t="str">
            <v>0.019</v>
          </cell>
          <cell r="C23" t="str">
            <v>0.030</v>
          </cell>
          <cell r="D23" t="str">
            <v>0.021</v>
          </cell>
          <cell r="E23" t="str">
            <v>0.055***</v>
          </cell>
          <cell r="F23" t="str">
            <v>0.052</v>
          </cell>
          <cell r="G23" t="str">
            <v>0.054</v>
          </cell>
          <cell r="H23" t="str">
            <v>0.0054</v>
          </cell>
          <cell r="I23" t="str">
            <v>0.038**</v>
          </cell>
          <cell r="J23" t="str">
            <v>0.099</v>
          </cell>
          <cell r="K23" t="str">
            <v>0.063</v>
          </cell>
          <cell r="L23" t="str">
            <v>0.013</v>
          </cell>
          <cell r="M23" t="str">
            <v>0.050***</v>
          </cell>
          <cell r="N23" t="str">
            <v>0.016</v>
          </cell>
          <cell r="O23" t="str">
            <v>0.055***</v>
          </cell>
          <cell r="P23" t="str">
            <v>-0.050</v>
          </cell>
          <cell r="Q23" t="str">
            <v>-0.058</v>
          </cell>
        </row>
        <row r="24">
          <cell r="B24" t="str">
            <v>(0.020)</v>
          </cell>
          <cell r="C24" t="str">
            <v>(0.019)</v>
          </cell>
          <cell r="D24" t="str">
            <v>(0.016)</v>
          </cell>
          <cell r="E24" t="str">
            <v>(0.016)</v>
          </cell>
          <cell r="F24" t="str">
            <v>(0.042)</v>
          </cell>
          <cell r="G24" t="str">
            <v>(0.040)</v>
          </cell>
          <cell r="H24" t="str">
            <v>(0.015)</v>
          </cell>
          <cell r="I24" t="str">
            <v>(0.015)</v>
          </cell>
          <cell r="J24" t="str">
            <v>(0.12)</v>
          </cell>
          <cell r="K24" t="str">
            <v>(0.098)</v>
          </cell>
          <cell r="L24" t="str">
            <v>(0.016)</v>
          </cell>
          <cell r="M24" t="str">
            <v>(0.016)</v>
          </cell>
          <cell r="N24" t="str">
            <v>(0.016)</v>
          </cell>
          <cell r="O24" t="str">
            <v>(0.017)</v>
          </cell>
          <cell r="P24" t="str">
            <v>(0.050)</v>
          </cell>
          <cell r="Q24" t="str">
            <v>(0.051)</v>
          </cell>
        </row>
        <row r="26">
          <cell r="B26" t="str">
            <v>0.0045</v>
          </cell>
          <cell r="C26" t="str">
            <v>0.043*</v>
          </cell>
          <cell r="D26" t="str">
            <v>0.0051</v>
          </cell>
          <cell r="E26" t="str">
            <v>0.061***</v>
          </cell>
          <cell r="F26" t="str">
            <v>0.035</v>
          </cell>
          <cell r="G26" t="str">
            <v>0.053</v>
          </cell>
          <cell r="H26" t="str">
            <v>-0.0087</v>
          </cell>
          <cell r="I26" t="str">
            <v>0.047**</v>
          </cell>
          <cell r="J26" t="str">
            <v>0.072</v>
          </cell>
          <cell r="K26" t="str">
            <v>0.078</v>
          </cell>
          <cell r="L26" t="str">
            <v>-0.0030</v>
          </cell>
          <cell r="M26" t="str">
            <v>0.056***</v>
          </cell>
          <cell r="N26" t="str">
            <v>0.0013</v>
          </cell>
          <cell r="O26" t="str">
            <v>0.062***</v>
          </cell>
          <cell r="P26" t="str">
            <v>-0.087</v>
          </cell>
          <cell r="Q26" t="str">
            <v>-0.099*</v>
          </cell>
        </row>
        <row r="27">
          <cell r="B27" t="str">
            <v>(0.024)</v>
          </cell>
          <cell r="C27" t="str">
            <v>(0.022)</v>
          </cell>
          <cell r="D27" t="str">
            <v>(0.019)</v>
          </cell>
          <cell r="E27" t="str">
            <v>(0.019)</v>
          </cell>
          <cell r="F27" t="str">
            <v>(0.052)</v>
          </cell>
          <cell r="G27" t="str">
            <v>(0.047)</v>
          </cell>
          <cell r="H27" t="str">
            <v>(0.020)</v>
          </cell>
          <cell r="I27" t="str">
            <v>(0.019)</v>
          </cell>
          <cell r="J27" t="str">
            <v>(0.13)</v>
          </cell>
          <cell r="K27" t="str">
            <v>(0.11)</v>
          </cell>
          <cell r="L27" t="str">
            <v>(0.020)</v>
          </cell>
          <cell r="M27" t="str">
            <v>(0.019)</v>
          </cell>
          <cell r="N27" t="str">
            <v>(0.020)</v>
          </cell>
          <cell r="O27" t="str">
            <v>(0.020)</v>
          </cell>
          <cell r="P27" t="str">
            <v>(0.060)</v>
          </cell>
          <cell r="Q27" t="str">
            <v>(0.060)</v>
          </cell>
        </row>
        <row r="29">
          <cell r="B29" t="str">
            <v>65183</v>
          </cell>
          <cell r="C29" t="str">
            <v>70263</v>
          </cell>
          <cell r="D29" t="str">
            <v>66134</v>
          </cell>
          <cell r="E29" t="str">
            <v>72383</v>
          </cell>
          <cell r="F29" t="str">
            <v>59064</v>
          </cell>
          <cell r="G29" t="str">
            <v>63121</v>
          </cell>
          <cell r="H29" t="str">
            <v>66158</v>
          </cell>
          <cell r="I29" t="str">
            <v>72151</v>
          </cell>
          <cell r="J29" t="str">
            <v>38852</v>
          </cell>
          <cell r="K29" t="str">
            <v>40547</v>
          </cell>
          <cell r="L29" t="str">
            <v>66134</v>
          </cell>
          <cell r="M29" t="str">
            <v>72607</v>
          </cell>
          <cell r="N29" t="str">
            <v>66208</v>
          </cell>
          <cell r="O29" t="str">
            <v>72767</v>
          </cell>
          <cell r="P29" t="str">
            <v>66221</v>
          </cell>
          <cell r="Q29" t="str">
            <v>73896</v>
          </cell>
        </row>
        <row r="30">
          <cell r="A30" t="str">
            <v>R-sq</v>
          </cell>
          <cell r="B30" t="str">
            <v>0.303</v>
          </cell>
          <cell r="C30" t="str">
            <v>0.299</v>
          </cell>
          <cell r="D30" t="str">
            <v>0.167</v>
          </cell>
          <cell r="E30" t="str">
            <v>0.161</v>
          </cell>
          <cell r="F30" t="str">
            <v>0.138</v>
          </cell>
          <cell r="G30" t="str">
            <v>0.161</v>
          </cell>
          <cell r="H30" t="str">
            <v>0.222</v>
          </cell>
          <cell r="I30" t="str">
            <v>0.200</v>
          </cell>
          <cell r="J30" t="str">
            <v>0.326</v>
          </cell>
          <cell r="K30" t="str">
            <v>0.347</v>
          </cell>
          <cell r="L30" t="str">
            <v>0.204</v>
          </cell>
          <cell r="M30" t="str">
            <v>0.180</v>
          </cell>
          <cell r="N30" t="str">
            <v>0.219</v>
          </cell>
          <cell r="O30" t="str">
            <v>0.192</v>
          </cell>
          <cell r="P30" t="str">
            <v>0.417</v>
          </cell>
          <cell r="Q30" t="str">
            <v>0.460</v>
          </cell>
        </row>
        <row r="31">
          <cell r="A31" t="str">
            <v>DepVarMean</v>
          </cell>
          <cell r="B31" t="str">
            <v>4.99</v>
          </cell>
          <cell r="C31" t="str">
            <v>4.79</v>
          </cell>
          <cell r="D31" t="str">
            <v>6.01</v>
          </cell>
          <cell r="E31" t="str">
            <v>5.74</v>
          </cell>
          <cell r="F31" t="str">
            <v>4.32</v>
          </cell>
          <cell r="G31" t="str">
            <v>4.21</v>
          </cell>
          <cell r="H31" t="str">
            <v>6.16</v>
          </cell>
          <cell r="I31" t="str">
            <v>5.89</v>
          </cell>
          <cell r="J31" t="str">
            <v>3.62</v>
          </cell>
          <cell r="K31" t="str">
            <v>3.58</v>
          </cell>
          <cell r="L31" t="str">
            <v>6.20</v>
          </cell>
          <cell r="M31" t="str">
            <v>5.92</v>
          </cell>
          <cell r="N31" t="str">
            <v>6.27</v>
          </cell>
          <cell r="O31" t="str">
            <v>5.99</v>
          </cell>
          <cell r="P31" t="str">
            <v>5.25</v>
          </cell>
          <cell r="Q31" t="str">
            <v>4.98</v>
          </cell>
        </row>
        <row r="32">
          <cell r="B32" t="str">
            <v>1408</v>
          </cell>
          <cell r="C32" t="str">
            <v>1649</v>
          </cell>
          <cell r="D32" t="str">
            <v>1409</v>
          </cell>
          <cell r="E32" t="str">
            <v>1684</v>
          </cell>
          <cell r="F32" t="str">
            <v>1403</v>
          </cell>
          <cell r="G32" t="str">
            <v>1632</v>
          </cell>
          <cell r="H32" t="str">
            <v>1409</v>
          </cell>
          <cell r="I32" t="str">
            <v>1663</v>
          </cell>
          <cell r="J32" t="str">
            <v>1077</v>
          </cell>
          <cell r="K32" t="str">
            <v>1142</v>
          </cell>
          <cell r="L32" t="str">
            <v>1409</v>
          </cell>
          <cell r="M32" t="str">
            <v>1686</v>
          </cell>
          <cell r="N32" t="str">
            <v>1409</v>
          </cell>
          <cell r="O32" t="str">
            <v>1690</v>
          </cell>
          <cell r="P32" t="str">
            <v>1409</v>
          </cell>
          <cell r="Q32" t="str">
            <v>1698</v>
          </cell>
        </row>
        <row r="33">
          <cell r="C33" t="str">
            <v>1.4e-306</v>
          </cell>
          <cell r="E33" t="str">
            <v>0</v>
          </cell>
          <cell r="G33" t="str">
            <v>3.8e-210</v>
          </cell>
          <cell r="I33" t="str">
            <v>0</v>
          </cell>
          <cell r="K33" t="str">
            <v>0.00028</v>
          </cell>
          <cell r="M33" t="str">
            <v>0</v>
          </cell>
          <cell r="O33" t="str">
            <v>0</v>
          </cell>
          <cell r="Q33" t="str">
            <v>9.3e-26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4C87-6CE9-4163-8ABA-9F7570A3DA77}">
  <dimension ref="A2:O27"/>
  <sheetViews>
    <sheetView tabSelected="1" zoomScaleNormal="100" workbookViewId="0">
      <selection activeCell="A2" sqref="A2:M26"/>
    </sheetView>
  </sheetViews>
  <sheetFormatPr defaultRowHeight="14.5" x14ac:dyDescent="0.35"/>
  <cols>
    <col min="1" max="1" width="24.08984375" bestFit="1" customWidth="1"/>
    <col min="2" max="15" width="8.7265625" style="2"/>
  </cols>
  <sheetData>
    <row r="2" spans="1:13" s="2" customFormat="1" x14ac:dyDescent="0.35">
      <c r="A2" s="3"/>
      <c r="B2" s="9" t="s">
        <v>20</v>
      </c>
      <c r="C2" s="9"/>
      <c r="D2" s="4"/>
      <c r="E2" s="9" t="s">
        <v>28</v>
      </c>
      <c r="F2" s="9"/>
      <c r="G2" s="4"/>
      <c r="H2" s="9" t="s">
        <v>21</v>
      </c>
      <c r="I2" s="9"/>
      <c r="J2" s="4"/>
      <c r="K2" s="4"/>
      <c r="L2" s="4"/>
      <c r="M2" s="4"/>
    </row>
    <row r="3" spans="1:13" s="2" customFormat="1" x14ac:dyDescent="0.35">
      <c r="A3"/>
      <c r="B3" s="2" t="s">
        <v>22</v>
      </c>
      <c r="C3" s="2" t="s">
        <v>23</v>
      </c>
      <c r="E3" s="2" t="s">
        <v>29</v>
      </c>
      <c r="F3" s="2" t="s">
        <v>30</v>
      </c>
      <c r="H3" s="2" t="s">
        <v>24</v>
      </c>
      <c r="I3" s="2" t="s">
        <v>25</v>
      </c>
      <c r="K3" s="2" t="s">
        <v>26</v>
      </c>
      <c r="M3" s="2" t="s">
        <v>27</v>
      </c>
    </row>
    <row r="4" spans="1:13" s="2" customFormat="1" ht="15" thickBot="1" x14ac:dyDescent="0.4">
      <c r="A4" s="6"/>
      <c r="B4" s="7" t="s">
        <v>10</v>
      </c>
      <c r="C4" s="7" t="s">
        <v>11</v>
      </c>
      <c r="D4" s="7"/>
      <c r="E4" s="7" t="s">
        <v>12</v>
      </c>
      <c r="F4" s="7" t="s">
        <v>13</v>
      </c>
      <c r="G4" s="7"/>
      <c r="H4" s="7" t="s">
        <v>14</v>
      </c>
      <c r="I4" s="7" t="s">
        <v>15</v>
      </c>
      <c r="J4" s="7"/>
      <c r="K4" s="7" t="s">
        <v>16</v>
      </c>
      <c r="L4" s="7"/>
      <c r="M4" s="8" t="s">
        <v>17</v>
      </c>
    </row>
    <row r="5" spans="1:13" s="2" customFormat="1" ht="15" thickTop="1" x14ac:dyDescent="0.35">
      <c r="A5" t="s">
        <v>2</v>
      </c>
      <c r="B5" s="2" t="str">
        <f>[1]did_reg_het!B5</f>
        <v>-0.074***</v>
      </c>
      <c r="C5" s="2" t="str">
        <f>[1]did_reg_het!D5</f>
        <v>-0.069***</v>
      </c>
      <c r="E5" s="2" t="str">
        <f>[1]did_reg_het!F5</f>
        <v>-0.088**</v>
      </c>
      <c r="F5" s="2" t="str">
        <f>[1]did_reg_het!H5</f>
        <v>-0.066***</v>
      </c>
      <c r="H5" s="2" t="str">
        <f>[1]did_reg_het!J5</f>
        <v>-0.18</v>
      </c>
      <c r="I5" s="2" t="str">
        <f>[1]did_reg_het!L5</f>
        <v>-0.073***</v>
      </c>
      <c r="K5" s="2" t="str">
        <f>[1]did_reg_het!N5</f>
        <v>-0.070***</v>
      </c>
      <c r="M5" s="2" t="str">
        <f>[1]did_reg_het!P5</f>
        <v>-0.0077</v>
      </c>
    </row>
    <row r="6" spans="1:13" s="2" customFormat="1" x14ac:dyDescent="0.35">
      <c r="A6"/>
      <c r="B6" s="2" t="str">
        <f>[1]did_reg_het!B6</f>
        <v>(0.019)</v>
      </c>
      <c r="C6" s="2" t="str">
        <f>[1]did_reg_het!D6</f>
        <v>(0.019)</v>
      </c>
      <c r="E6" s="2" t="str">
        <f>[1]did_reg_het!F6</f>
        <v>(0.042)</v>
      </c>
      <c r="F6" s="2" t="str">
        <f>[1]did_reg_het!H6</f>
        <v>(0.018)</v>
      </c>
      <c r="H6" s="2" t="str">
        <f>[1]did_reg_het!J6</f>
        <v>(0.15)</v>
      </c>
      <c r="I6" s="2" t="str">
        <f>[1]did_reg_het!L6</f>
        <v>(0.019)</v>
      </c>
      <c r="K6" s="2" t="str">
        <f>[1]did_reg_het!N6</f>
        <v>(0.018)</v>
      </c>
      <c r="M6" s="2" t="str">
        <f>[1]did_reg_het!P6</f>
        <v>(0.054)</v>
      </c>
    </row>
    <row r="7" spans="1:13" s="2" customFormat="1" x14ac:dyDescent="0.35">
      <c r="A7" t="s">
        <v>3</v>
      </c>
      <c r="B7" s="2" t="str">
        <f>[1]did_reg_het!B8</f>
        <v>-0.039***</v>
      </c>
      <c r="C7" s="2" t="str">
        <f>[1]did_reg_het!D8</f>
        <v>-0.046***</v>
      </c>
      <c r="E7" s="2" t="str">
        <f>[1]did_reg_het!F8</f>
        <v>-0.065**</v>
      </c>
      <c r="F7" s="2" t="str">
        <f>[1]did_reg_het!H8</f>
        <v>-0.039***</v>
      </c>
      <c r="H7" s="2" t="str">
        <f>[1]did_reg_het!J8</f>
        <v>-0.12</v>
      </c>
      <c r="I7" s="2" t="str">
        <f>[1]did_reg_het!L8</f>
        <v>-0.044***</v>
      </c>
      <c r="K7" s="2" t="str">
        <f>[1]did_reg_het!N8</f>
        <v>-0.044***</v>
      </c>
      <c r="M7" s="2" t="str">
        <f>[1]did_reg_het!P8</f>
        <v>0.0028</v>
      </c>
    </row>
    <row r="8" spans="1:13" s="2" customFormat="1" x14ac:dyDescent="0.35">
      <c r="A8"/>
      <c r="B8" s="2" t="str">
        <f>[1]did_reg_het!B9</f>
        <v>(0.011)</v>
      </c>
      <c r="C8" s="2" t="str">
        <f>[1]did_reg_het!D9</f>
        <v>(0.013)</v>
      </c>
      <c r="E8" s="2" t="str">
        <f>[1]did_reg_het!F9</f>
        <v>(0.028)</v>
      </c>
      <c r="F8" s="2" t="str">
        <f>[1]did_reg_het!H9</f>
        <v>(0.011)</v>
      </c>
      <c r="H8" s="2" t="str">
        <f>[1]did_reg_het!J9</f>
        <v>(0.092)</v>
      </c>
      <c r="I8" s="2" t="str">
        <f>[1]did_reg_het!L9</f>
        <v>(0.012)</v>
      </c>
      <c r="K8" s="2" t="str">
        <f>[1]did_reg_het!N9</f>
        <v>(0.012)</v>
      </c>
      <c r="M8" s="2" t="str">
        <f>[1]did_reg_het!P9</f>
        <v>(0.033)</v>
      </c>
    </row>
    <row r="9" spans="1:13" s="2" customFormat="1" x14ac:dyDescent="0.35">
      <c r="A9" t="s">
        <v>4</v>
      </c>
      <c r="B9" s="2" t="str">
        <f>[1]did_reg_het!B11</f>
        <v>-0.017***</v>
      </c>
      <c r="C9" s="2" t="str">
        <f>[1]did_reg_het!D11</f>
        <v>-0.020***</v>
      </c>
      <c r="E9" s="2" t="str">
        <f>[1]did_reg_het!F11</f>
        <v>-0.028*</v>
      </c>
      <c r="F9" s="2" t="str">
        <f>[1]did_reg_het!H11</f>
        <v>-0.019***</v>
      </c>
      <c r="H9" s="2" t="str">
        <f>[1]did_reg_het!J11</f>
        <v>-0.068</v>
      </c>
      <c r="I9" s="2" t="str">
        <f>[1]did_reg_het!L11</f>
        <v>-0.019***</v>
      </c>
      <c r="K9" s="2" t="str">
        <f>[1]did_reg_het!N11</f>
        <v>-0.019***</v>
      </c>
      <c r="M9" s="2" t="str">
        <f>[1]did_reg_het!P11</f>
        <v>0.0071</v>
      </c>
    </row>
    <row r="10" spans="1:13" s="2" customFormat="1" x14ac:dyDescent="0.35">
      <c r="A10"/>
      <c r="B10" s="2" t="str">
        <f>[1]did_reg_het!B12</f>
        <v>(0.0062)</v>
      </c>
      <c r="C10" s="2" t="str">
        <f>[1]did_reg_het!D12</f>
        <v>(0.0071)</v>
      </c>
      <c r="E10" s="2" t="str">
        <f>[1]did_reg_het!F12</f>
        <v>(0.016)</v>
      </c>
      <c r="F10" s="2" t="str">
        <f>[1]did_reg_het!H12</f>
        <v>(0.0060)</v>
      </c>
      <c r="H10" s="2" t="str">
        <f>[1]did_reg_het!J12</f>
        <v>(0.053)</v>
      </c>
      <c r="I10" s="2" t="str">
        <f>[1]did_reg_het!L12</f>
        <v>(0.0065)</v>
      </c>
      <c r="K10" s="2" t="str">
        <f>[1]did_reg_het!N12</f>
        <v>(0.0064)</v>
      </c>
      <c r="M10" s="2" t="str">
        <f>[1]did_reg_het!P12</f>
        <v>(0.018)</v>
      </c>
    </row>
    <row r="12" spans="1:13" s="2" customFormat="1" x14ac:dyDescent="0.35">
      <c r="A12" t="s">
        <v>5</v>
      </c>
      <c r="B12" s="2" t="str">
        <f>[1]did_reg_het!B14</f>
        <v>0.014**</v>
      </c>
      <c r="C12" s="2" t="str">
        <f>[1]did_reg_het!D14</f>
        <v>0.015***</v>
      </c>
      <c r="E12" s="2" t="str">
        <f>[1]did_reg_het!F14</f>
        <v>0.022</v>
      </c>
      <c r="F12" s="2" t="str">
        <f>[1]did_reg_het!H14</f>
        <v>0.0095*</v>
      </c>
      <c r="H12" s="2" t="str">
        <f>[1]did_reg_het!J14</f>
        <v>0.074</v>
      </c>
      <c r="I12" s="2" t="str">
        <f>[1]did_reg_het!L14</f>
        <v>0.015***</v>
      </c>
      <c r="K12" s="2" t="str">
        <f>[1]did_reg_het!N14</f>
        <v>0.015***</v>
      </c>
      <c r="M12" s="2" t="str">
        <f>[1]did_reg_het!P14</f>
        <v>-0.016</v>
      </c>
    </row>
    <row r="13" spans="1:13" s="2" customFormat="1" x14ac:dyDescent="0.35">
      <c r="A13"/>
      <c r="B13" s="2" t="str">
        <f>[1]did_reg_het!B15</f>
        <v>(0.0061)</v>
      </c>
      <c r="C13" s="2" t="str">
        <f>[1]did_reg_het!D15</f>
        <v>(0.0056)</v>
      </c>
      <c r="E13" s="2" t="str">
        <f>[1]did_reg_het!F15</f>
        <v>(0.016)</v>
      </c>
      <c r="F13" s="2" t="str">
        <f>[1]did_reg_het!H15</f>
        <v>(0.0050)</v>
      </c>
      <c r="H13" s="2" t="str">
        <f>[1]did_reg_het!J15</f>
        <v>(0.053)</v>
      </c>
      <c r="I13" s="2" t="str">
        <f>[1]did_reg_het!L15</f>
        <v>(0.0052)</v>
      </c>
      <c r="K13" s="2" t="str">
        <f>[1]did_reg_het!N15</f>
        <v>(0.0051)</v>
      </c>
      <c r="M13" s="2" t="str">
        <f>[1]did_reg_het!P15</f>
        <v>(0.017)</v>
      </c>
    </row>
    <row r="14" spans="1:13" s="2" customFormat="1" x14ac:dyDescent="0.35">
      <c r="A14" t="s">
        <v>6</v>
      </c>
      <c r="B14" s="2" t="str">
        <f>[1]did_reg_het!B17</f>
        <v>0.027**</v>
      </c>
      <c r="C14" s="2" t="str">
        <f>[1]did_reg_het!D17</f>
        <v>0.024**</v>
      </c>
      <c r="E14" s="2" t="str">
        <f>[1]did_reg_het!F17</f>
        <v>0.045*</v>
      </c>
      <c r="F14" s="2" t="str">
        <f>[1]did_reg_het!H17</f>
        <v>0.016*</v>
      </c>
      <c r="H14" s="2" t="str">
        <f>[1]did_reg_het!J17</f>
        <v>0.078</v>
      </c>
      <c r="I14" s="2" t="str">
        <f>[1]did_reg_het!L17</f>
        <v>0.023**</v>
      </c>
      <c r="K14" s="2" t="str">
        <f>[1]did_reg_het!N17</f>
        <v>0.024**</v>
      </c>
      <c r="M14" s="2" t="str">
        <f>[1]did_reg_het!P17</f>
        <v>-0.017</v>
      </c>
    </row>
    <row r="15" spans="1:13" s="2" customFormat="1" x14ac:dyDescent="0.35">
      <c r="A15"/>
      <c r="B15" s="2" t="str">
        <f>[1]did_reg_het!B18</f>
        <v>(0.011)</v>
      </c>
      <c r="C15" s="2" t="str">
        <f>[1]did_reg_het!D18</f>
        <v>(0.0099)</v>
      </c>
      <c r="E15" s="2" t="str">
        <f>[1]did_reg_het!F18</f>
        <v>(0.026)</v>
      </c>
      <c r="F15" s="2" t="str">
        <f>[1]did_reg_het!H18</f>
        <v>(0.0091)</v>
      </c>
      <c r="H15" s="2" t="str">
        <f>[1]did_reg_het!J18</f>
        <v>(0.077)</v>
      </c>
      <c r="I15" s="2" t="str">
        <f>[1]did_reg_het!L18</f>
        <v>(0.0094)</v>
      </c>
      <c r="K15" s="2" t="str">
        <f>[1]did_reg_het!N18</f>
        <v>(0.0093)</v>
      </c>
      <c r="M15" s="2" t="str">
        <f>[1]did_reg_het!P18</f>
        <v>(0.029)</v>
      </c>
    </row>
    <row r="16" spans="1:13" s="2" customFormat="1" x14ac:dyDescent="0.35">
      <c r="A16" t="s">
        <v>7</v>
      </c>
      <c r="B16" s="2" t="str">
        <f>[1]did_reg_het!B20</f>
        <v>0.026</v>
      </c>
      <c r="C16" s="2" t="str">
        <f>[1]did_reg_het!D20</f>
        <v>0.028**</v>
      </c>
      <c r="E16" s="2" t="str">
        <f>[1]did_reg_het!F20</f>
        <v>0.067*</v>
      </c>
      <c r="F16" s="2" t="str">
        <f>[1]did_reg_het!H20</f>
        <v>0.014</v>
      </c>
      <c r="H16" s="2" t="str">
        <f>[1]did_reg_het!J20</f>
        <v>0.11</v>
      </c>
      <c r="I16" s="2" t="str">
        <f>[1]did_reg_het!L20</f>
        <v>0.024*</v>
      </c>
      <c r="K16" s="2" t="str">
        <f>[1]did_reg_het!N20</f>
        <v>0.026**</v>
      </c>
      <c r="M16" s="2" t="str">
        <f>[1]did_reg_het!P20</f>
        <v>-0.021</v>
      </c>
    </row>
    <row r="17" spans="1:13" s="2" customFormat="1" x14ac:dyDescent="0.35">
      <c r="A17"/>
      <c r="B17" s="2" t="str">
        <f>[1]did_reg_het!B21</f>
        <v>(0.016)</v>
      </c>
      <c r="C17" s="2" t="str">
        <f>[1]did_reg_het!D21</f>
        <v>(0.013)</v>
      </c>
      <c r="E17" s="2" t="str">
        <f>[1]did_reg_het!F21</f>
        <v>(0.035)</v>
      </c>
      <c r="F17" s="2" t="str">
        <f>[1]did_reg_het!H21</f>
        <v>(0.012)</v>
      </c>
      <c r="H17" s="2" t="str">
        <f>[1]did_reg_het!J21</f>
        <v>(0.097)</v>
      </c>
      <c r="I17" s="2" t="str">
        <f>[1]did_reg_het!L21</f>
        <v>(0.013)</v>
      </c>
      <c r="K17" s="2" t="str">
        <f>[1]did_reg_het!N21</f>
        <v>(0.013)</v>
      </c>
      <c r="M17" s="2" t="str">
        <f>[1]did_reg_het!P21</f>
        <v>(0.040)</v>
      </c>
    </row>
    <row r="18" spans="1:13" s="2" customFormat="1" x14ac:dyDescent="0.35">
      <c r="A18" t="s">
        <v>8</v>
      </c>
      <c r="B18" s="2" t="str">
        <f>[1]did_reg_het!B23</f>
        <v>0.019</v>
      </c>
      <c r="C18" s="2" t="str">
        <f>[1]did_reg_het!D23</f>
        <v>0.021</v>
      </c>
      <c r="E18" s="2" t="str">
        <f>[1]did_reg_het!F23</f>
        <v>0.052</v>
      </c>
      <c r="F18" s="2" t="str">
        <f>[1]did_reg_het!H23</f>
        <v>0.0054</v>
      </c>
      <c r="H18" s="2" t="str">
        <f>[1]did_reg_het!J23</f>
        <v>0.099</v>
      </c>
      <c r="I18" s="2" t="str">
        <f>[1]did_reg_het!L23</f>
        <v>0.013</v>
      </c>
      <c r="K18" s="2" t="str">
        <f>[1]did_reg_het!N23</f>
        <v>0.016</v>
      </c>
      <c r="M18" s="2" t="str">
        <f>[1]did_reg_het!P23</f>
        <v>-0.050</v>
      </c>
    </row>
    <row r="19" spans="1:13" s="2" customFormat="1" x14ac:dyDescent="0.35">
      <c r="A19"/>
      <c r="B19" s="2" t="str">
        <f>[1]did_reg_het!B24</f>
        <v>(0.020)</v>
      </c>
      <c r="C19" s="2" t="str">
        <f>[1]did_reg_het!D24</f>
        <v>(0.016)</v>
      </c>
      <c r="E19" s="2" t="str">
        <f>[1]did_reg_het!F24</f>
        <v>(0.042)</v>
      </c>
      <c r="F19" s="2" t="str">
        <f>[1]did_reg_het!H24</f>
        <v>(0.015)</v>
      </c>
      <c r="H19" s="2" t="str">
        <f>[1]did_reg_het!J24</f>
        <v>(0.12)</v>
      </c>
      <c r="I19" s="2" t="str">
        <f>[1]did_reg_het!L24</f>
        <v>(0.016)</v>
      </c>
      <c r="K19" s="2" t="str">
        <f>[1]did_reg_het!N24</f>
        <v>(0.016)</v>
      </c>
      <c r="M19" s="2" t="str">
        <f>[1]did_reg_het!P24</f>
        <v>(0.050)</v>
      </c>
    </row>
    <row r="20" spans="1:13" s="2" customFormat="1" x14ac:dyDescent="0.35">
      <c r="A20" t="s">
        <v>9</v>
      </c>
      <c r="B20" s="2" t="str">
        <f>[1]did_reg_het!B26</f>
        <v>0.0045</v>
      </c>
      <c r="C20" s="2" t="str">
        <f>[1]did_reg_het!D26</f>
        <v>0.0051</v>
      </c>
      <c r="E20" s="2" t="str">
        <f>[1]did_reg_het!F26</f>
        <v>0.035</v>
      </c>
      <c r="F20" s="2" t="str">
        <f>[1]did_reg_het!H26</f>
        <v>-0.0087</v>
      </c>
      <c r="H20" s="2" t="str">
        <f>[1]did_reg_het!J26</f>
        <v>0.072</v>
      </c>
      <c r="I20" s="2" t="str">
        <f>[1]did_reg_het!L26</f>
        <v>-0.0030</v>
      </c>
      <c r="K20" s="2" t="str">
        <f>[1]did_reg_het!N26</f>
        <v>0.0013</v>
      </c>
      <c r="M20" s="2" t="str">
        <f>[1]did_reg_het!P26</f>
        <v>-0.087</v>
      </c>
    </row>
    <row r="21" spans="1:13" s="2" customFormat="1" x14ac:dyDescent="0.35">
      <c r="A21"/>
      <c r="B21" s="2" t="str">
        <f>[1]did_reg_het!B27</f>
        <v>(0.024)</v>
      </c>
      <c r="C21" s="2" t="str">
        <f>[1]did_reg_het!D27</f>
        <v>(0.019)</v>
      </c>
      <c r="E21" s="2" t="str">
        <f>[1]did_reg_het!F27</f>
        <v>(0.052)</v>
      </c>
      <c r="F21" s="2" t="str">
        <f>[1]did_reg_het!H27</f>
        <v>(0.020)</v>
      </c>
      <c r="H21" s="2" t="str">
        <f>[1]did_reg_het!J27</f>
        <v>(0.13)</v>
      </c>
      <c r="I21" s="2" t="str">
        <f>[1]did_reg_het!L27</f>
        <v>(0.020)</v>
      </c>
      <c r="K21" s="2" t="str">
        <f>[1]did_reg_het!N27</f>
        <v>(0.020)</v>
      </c>
      <c r="M21" s="2" t="str">
        <f>[1]did_reg_het!P27</f>
        <v>(0.060)</v>
      </c>
    </row>
    <row r="23" spans="1:13" s="2" customFormat="1" x14ac:dyDescent="0.35">
      <c r="A23" s="3" t="s">
        <v>0</v>
      </c>
      <c r="B23" s="4" t="str">
        <f>[1]did_reg_het!B29</f>
        <v>65183</v>
      </c>
      <c r="C23" s="4" t="str">
        <f>[1]did_reg_het!D29</f>
        <v>66134</v>
      </c>
      <c r="D23" s="4"/>
      <c r="E23" s="4" t="str">
        <f>[1]did_reg_het!F29</f>
        <v>59064</v>
      </c>
      <c r="F23" s="4" t="str">
        <f>[1]did_reg_het!H29</f>
        <v>66158</v>
      </c>
      <c r="G23" s="4"/>
      <c r="H23" s="4" t="str">
        <f>[1]did_reg_het!J29</f>
        <v>38852</v>
      </c>
      <c r="I23" s="4" t="str">
        <f>[1]did_reg_het!L29</f>
        <v>66134</v>
      </c>
      <c r="J23" s="4"/>
      <c r="K23" s="4" t="str">
        <f>[1]did_reg_het!N29</f>
        <v>66208</v>
      </c>
      <c r="L23" s="4"/>
      <c r="M23" s="4" t="str">
        <f>[1]did_reg_het!P29</f>
        <v>66221</v>
      </c>
    </row>
    <row r="24" spans="1:13" s="2" customFormat="1" x14ac:dyDescent="0.35">
      <c r="A24" t="s">
        <v>31</v>
      </c>
      <c r="B24" s="2" t="str">
        <f>[1]did_reg_het!B32</f>
        <v>1408</v>
      </c>
      <c r="C24" s="2" t="str">
        <f>[1]did_reg_het!D32</f>
        <v>1409</v>
      </c>
      <c r="E24" s="2" t="str">
        <f>[1]did_reg_het!F32</f>
        <v>1403</v>
      </c>
      <c r="F24" s="2" t="str">
        <f>[1]did_reg_het!H32</f>
        <v>1409</v>
      </c>
      <c r="H24" s="2" t="str">
        <f>[1]did_reg_het!J32</f>
        <v>1077</v>
      </c>
      <c r="I24" s="2" t="str">
        <f>[1]did_reg_het!L32</f>
        <v>1409</v>
      </c>
      <c r="K24" s="2" t="str">
        <f>[1]did_reg_het!N32</f>
        <v>1409</v>
      </c>
      <c r="M24" s="2" t="str">
        <f>[1]did_reg_het!P32</f>
        <v>1409</v>
      </c>
    </row>
    <row r="25" spans="1:13" s="2" customFormat="1" x14ac:dyDescent="0.35">
      <c r="A25" t="s">
        <v>18</v>
      </c>
      <c r="B25" s="2" t="str">
        <f>[1]did_reg_het!B30</f>
        <v>0.303</v>
      </c>
      <c r="C25" s="2" t="str">
        <f>[1]did_reg_het!D30</f>
        <v>0.167</v>
      </c>
      <c r="E25" s="2" t="str">
        <f>[1]did_reg_het!F30</f>
        <v>0.138</v>
      </c>
      <c r="F25" s="2" t="str">
        <f>[1]did_reg_het!H30</f>
        <v>0.222</v>
      </c>
      <c r="H25" s="2" t="str">
        <f>[1]did_reg_het!J30</f>
        <v>0.326</v>
      </c>
      <c r="I25" s="2" t="str">
        <f>[1]did_reg_het!L30</f>
        <v>0.204</v>
      </c>
      <c r="K25" s="2" t="str">
        <f>[1]did_reg_het!N30</f>
        <v>0.219</v>
      </c>
      <c r="M25" s="2" t="str">
        <f>[1]did_reg_het!P30</f>
        <v>0.417</v>
      </c>
    </row>
    <row r="26" spans="1:13" s="2" customFormat="1" ht="15" thickBot="1" x14ac:dyDescent="0.4">
      <c r="A26" s="1" t="s">
        <v>19</v>
      </c>
      <c r="B26" s="5" t="str">
        <f>[1]did_reg_het!B31</f>
        <v>4.99</v>
      </c>
      <c r="C26" s="5" t="str">
        <f>[1]did_reg_het!D31</f>
        <v>6.01</v>
      </c>
      <c r="D26" s="5"/>
      <c r="E26" s="5" t="str">
        <f>[1]did_reg_het!F31</f>
        <v>4.32</v>
      </c>
      <c r="F26" s="5" t="str">
        <f>[1]did_reg_het!H31</f>
        <v>6.16</v>
      </c>
      <c r="G26" s="5"/>
      <c r="H26" s="5" t="str">
        <f>[1]did_reg_het!J31</f>
        <v>3.62</v>
      </c>
      <c r="I26" s="5" t="str">
        <f>[1]did_reg_het!L31</f>
        <v>6.20</v>
      </c>
      <c r="J26" s="5"/>
      <c r="K26" s="5" t="str">
        <f>[1]did_reg_het!N31</f>
        <v>6.27</v>
      </c>
      <c r="L26" s="5"/>
      <c r="M26" s="5" t="str">
        <f>[1]did_reg_het!P31</f>
        <v>5.25</v>
      </c>
    </row>
    <row r="27" spans="1:13" s="2" customFormat="1" ht="15" thickTop="1" x14ac:dyDescent="0.35">
      <c r="A27"/>
    </row>
  </sheetData>
  <mergeCells count="3">
    <mergeCell ref="B2:C2"/>
    <mergeCell ref="E2:F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BAC31-814F-4194-99F1-A7535F9A5572}">
  <dimension ref="A2:O28"/>
  <sheetViews>
    <sheetView zoomScaleNormal="100" workbookViewId="0">
      <selection activeCell="M27" sqref="A2:M27"/>
    </sheetView>
  </sheetViews>
  <sheetFormatPr defaultRowHeight="14.5" x14ac:dyDescent="0.35"/>
  <cols>
    <col min="1" max="1" width="24.08984375" bestFit="1" customWidth="1"/>
    <col min="2" max="15" width="8.7265625" style="2"/>
  </cols>
  <sheetData>
    <row r="2" spans="1:13" x14ac:dyDescent="0.35">
      <c r="A2" s="3"/>
      <c r="B2" s="9" t="s">
        <v>20</v>
      </c>
      <c r="C2" s="9"/>
      <c r="D2" s="4"/>
      <c r="E2" s="9" t="s">
        <v>28</v>
      </c>
      <c r="F2" s="9"/>
      <c r="G2" s="4"/>
      <c r="H2" s="9" t="s">
        <v>21</v>
      </c>
      <c r="I2" s="9"/>
      <c r="J2" s="4"/>
      <c r="K2" s="4"/>
      <c r="L2" s="4"/>
      <c r="M2" s="4"/>
    </row>
    <row r="3" spans="1:13" x14ac:dyDescent="0.35">
      <c r="B3" s="2" t="s">
        <v>22</v>
      </c>
      <c r="C3" s="2" t="s">
        <v>23</v>
      </c>
      <c r="E3" s="2" t="s">
        <v>29</v>
      </c>
      <c r="F3" s="2" t="s">
        <v>30</v>
      </c>
      <c r="H3" s="2" t="s">
        <v>24</v>
      </c>
      <c r="I3" s="2" t="s">
        <v>25</v>
      </c>
      <c r="K3" s="2" t="s">
        <v>26</v>
      </c>
      <c r="M3" s="2" t="s">
        <v>27</v>
      </c>
    </row>
    <row r="4" spans="1:13" ht="15" thickBot="1" x14ac:dyDescent="0.4">
      <c r="A4" s="6" t="str">
        <f>[1]did_reg_het!A2</f>
        <v/>
      </c>
      <c r="B4" s="7" t="s">
        <v>10</v>
      </c>
      <c r="C4" s="7" t="s">
        <v>11</v>
      </c>
      <c r="D4" s="7"/>
      <c r="E4" s="7" t="s">
        <v>12</v>
      </c>
      <c r="F4" s="7" t="s">
        <v>13</v>
      </c>
      <c r="G4" s="7"/>
      <c r="H4" s="7" t="s">
        <v>14</v>
      </c>
      <c r="I4" s="7" t="s">
        <v>15</v>
      </c>
      <c r="J4" s="7"/>
      <c r="K4" s="7" t="s">
        <v>16</v>
      </c>
      <c r="L4" s="7"/>
      <c r="M4" s="8" t="s">
        <v>17</v>
      </c>
    </row>
    <row r="5" spans="1:13" ht="15" thickTop="1" x14ac:dyDescent="0.35">
      <c r="A5" t="s">
        <v>2</v>
      </c>
      <c r="B5" s="2" t="str">
        <f>[1]did_reg_het!C5</f>
        <v>-0.033*</v>
      </c>
      <c r="C5" s="2" t="str">
        <f>[1]did_reg_het!E5</f>
        <v>-0.054***</v>
      </c>
      <c r="E5" s="2" t="str">
        <f>[1]did_reg_het!G5</f>
        <v>-0.047</v>
      </c>
      <c r="F5" s="2" t="str">
        <f>[1]did_reg_het!I5</f>
        <v>-0.041***</v>
      </c>
      <c r="H5" s="2" t="str">
        <f>[1]did_reg_het!K5</f>
        <v>-0.000079</v>
      </c>
      <c r="I5" s="2" t="str">
        <f>[1]did_reg_het!M5</f>
        <v>-0.049***</v>
      </c>
      <c r="K5" s="2" t="str">
        <f>[1]did_reg_het!O5</f>
        <v>-0.048***</v>
      </c>
      <c r="M5" s="2" t="str">
        <f>[1]did_reg_het!Q5</f>
        <v>0.017</v>
      </c>
    </row>
    <row r="6" spans="1:13" x14ac:dyDescent="0.35">
      <c r="B6" s="2" t="str">
        <f>[1]did_reg_het!C6</f>
        <v>(0.017)</v>
      </c>
      <c r="C6" s="2" t="str">
        <f>[1]did_reg_het!E6</f>
        <v>(0.017)</v>
      </c>
      <c r="E6" s="2" t="str">
        <f>[1]did_reg_het!G6</f>
        <v>(0.039)</v>
      </c>
      <c r="F6" s="2" t="str">
        <f>[1]did_reg_het!I6</f>
        <v>(0.015)</v>
      </c>
      <c r="H6" s="2" t="str">
        <f>[1]did_reg_het!K6</f>
        <v>(0.098)</v>
      </c>
      <c r="I6" s="2" t="str">
        <f>[1]did_reg_het!M6</f>
        <v>(0.016)</v>
      </c>
      <c r="K6" s="2" t="str">
        <f>[1]did_reg_het!O6</f>
        <v>(0.016)</v>
      </c>
      <c r="M6" s="2" t="str">
        <f>[1]did_reg_het!Q6</f>
        <v>(0.043)</v>
      </c>
    </row>
    <row r="7" spans="1:13" x14ac:dyDescent="0.35">
      <c r="A7" t="s">
        <v>3</v>
      </c>
      <c r="B7" s="2" t="str">
        <f>[1]did_reg_het!C8</f>
        <v>-0.025**</v>
      </c>
      <c r="C7" s="2" t="str">
        <f>[1]did_reg_het!E8</f>
        <v>-0.043***</v>
      </c>
      <c r="E7" s="2" t="str">
        <f>[1]did_reg_het!G8</f>
        <v>-0.044</v>
      </c>
      <c r="F7" s="2" t="str">
        <f>[1]did_reg_het!I8</f>
        <v>-0.032***</v>
      </c>
      <c r="H7" s="2" t="str">
        <f>[1]did_reg_het!K8</f>
        <v>-0.046</v>
      </c>
      <c r="I7" s="2" t="str">
        <f>[1]did_reg_het!M8</f>
        <v>-0.037***</v>
      </c>
      <c r="K7" s="2" t="str">
        <f>[1]did_reg_het!O8</f>
        <v>-0.038***</v>
      </c>
      <c r="M7" s="2" t="str">
        <f>[1]did_reg_het!Q8</f>
        <v>0.024</v>
      </c>
    </row>
    <row r="8" spans="1:13" x14ac:dyDescent="0.35">
      <c r="B8" s="2" t="str">
        <f>[1]did_reg_het!C9</f>
        <v>(0.012)</v>
      </c>
      <c r="C8" s="2" t="str">
        <f>[1]did_reg_het!E9</f>
        <v>(0.013)</v>
      </c>
      <c r="E8" s="2" t="str">
        <f>[1]did_reg_het!G9</f>
        <v>(0.029)</v>
      </c>
      <c r="F8" s="2" t="str">
        <f>[1]did_reg_het!I9</f>
        <v>(0.011)</v>
      </c>
      <c r="H8" s="2" t="str">
        <f>[1]did_reg_het!K9</f>
        <v>(0.065)</v>
      </c>
      <c r="I8" s="2" t="str">
        <f>[1]did_reg_het!M9</f>
        <v>(0.011)</v>
      </c>
      <c r="K8" s="2" t="str">
        <f>[1]did_reg_het!O9</f>
        <v>(0.011)</v>
      </c>
      <c r="M8" s="2" t="str">
        <f>[1]did_reg_het!Q9</f>
        <v>(0.030)</v>
      </c>
    </row>
    <row r="9" spans="1:13" x14ac:dyDescent="0.35">
      <c r="A9" t="s">
        <v>4</v>
      </c>
      <c r="B9" s="2" t="str">
        <f>[1]did_reg_het!C11</f>
        <v>-0.012*</v>
      </c>
      <c r="C9" s="2" t="str">
        <f>[1]did_reg_het!E11</f>
        <v>-0.018***</v>
      </c>
      <c r="E9" s="2" t="str">
        <f>[1]did_reg_het!G11</f>
        <v>-0.015</v>
      </c>
      <c r="F9" s="2" t="str">
        <f>[1]did_reg_het!I11</f>
        <v>-0.016***</v>
      </c>
      <c r="H9" s="2" t="str">
        <f>[1]did_reg_het!K11</f>
        <v>-0.034</v>
      </c>
      <c r="I9" s="2" t="str">
        <f>[1]did_reg_het!M11</f>
        <v>-0.015**</v>
      </c>
      <c r="K9" s="2" t="str">
        <f>[1]did_reg_het!O11</f>
        <v>-0.015**</v>
      </c>
      <c r="M9" s="2" t="str">
        <f>[1]did_reg_het!Q11</f>
        <v>0.013</v>
      </c>
    </row>
    <row r="10" spans="1:13" x14ac:dyDescent="0.35">
      <c r="B10" s="2" t="str">
        <f>[1]did_reg_het!C12</f>
        <v>(0.0064)</v>
      </c>
      <c r="C10" s="2" t="str">
        <f>[1]did_reg_het!E12</f>
        <v>(0.0069)</v>
      </c>
      <c r="E10" s="2" t="str">
        <f>[1]did_reg_het!G12</f>
        <v>(0.016)</v>
      </c>
      <c r="F10" s="2" t="str">
        <f>[1]did_reg_het!I12</f>
        <v>(0.0058)</v>
      </c>
      <c r="H10" s="2" t="str">
        <f>[1]did_reg_het!K12</f>
        <v>(0.041)</v>
      </c>
      <c r="I10" s="2" t="str">
        <f>[1]did_reg_het!M12</f>
        <v>(0.0062)</v>
      </c>
      <c r="K10" s="2" t="str">
        <f>[1]did_reg_het!O12</f>
        <v>(0.0061)</v>
      </c>
      <c r="M10" s="2" t="str">
        <f>[1]did_reg_het!Q12</f>
        <v>(0.016)</v>
      </c>
    </row>
    <row r="12" spans="1:13" x14ac:dyDescent="0.35">
      <c r="A12" t="s">
        <v>5</v>
      </c>
      <c r="B12" s="2" t="str">
        <f>[1]did_reg_het!C14</f>
        <v>0.013**</v>
      </c>
      <c r="C12" s="2" t="str">
        <f>[1]did_reg_het!E14</f>
        <v>0.016***</v>
      </c>
      <c r="E12" s="2" t="str">
        <f>[1]did_reg_het!G14</f>
        <v>0.013</v>
      </c>
      <c r="F12" s="2" t="str">
        <f>[1]did_reg_het!I14</f>
        <v>0.010**</v>
      </c>
      <c r="H12" s="2" t="str">
        <f>[1]did_reg_het!K14</f>
        <v>0.052</v>
      </c>
      <c r="I12" s="2" t="str">
        <f>[1]did_reg_het!M14</f>
        <v>0.017***</v>
      </c>
      <c r="K12" s="2" t="str">
        <f>[1]did_reg_het!O14</f>
        <v>0.018***</v>
      </c>
      <c r="M12" s="2" t="str">
        <f>[1]did_reg_het!Q14</f>
        <v>-0.0074</v>
      </c>
    </row>
    <row r="13" spans="1:13" x14ac:dyDescent="0.35">
      <c r="B13" s="2" t="str">
        <f>[1]did_reg_het!C15</f>
        <v>(0.0061)</v>
      </c>
      <c r="C13" s="2" t="str">
        <f>[1]did_reg_het!E15</f>
        <v>(0.0062)</v>
      </c>
      <c r="E13" s="2" t="str">
        <f>[1]did_reg_het!G15</f>
        <v>(0.017)</v>
      </c>
      <c r="F13" s="2" t="str">
        <f>[1]did_reg_het!I15</f>
        <v>(0.0049)</v>
      </c>
      <c r="H13" s="2" t="str">
        <f>[1]did_reg_het!K15</f>
        <v>(0.045)</v>
      </c>
      <c r="I13" s="2" t="str">
        <f>[1]did_reg_het!M15</f>
        <v>(0.0057)</v>
      </c>
      <c r="K13" s="2" t="str">
        <f>[1]did_reg_het!O15</f>
        <v>(0.0058)</v>
      </c>
      <c r="M13" s="2" t="str">
        <f>[1]did_reg_het!Q15</f>
        <v>(0.018)</v>
      </c>
    </row>
    <row r="14" spans="1:13" x14ac:dyDescent="0.35">
      <c r="A14" t="s">
        <v>6</v>
      </c>
      <c r="B14" s="2" t="str">
        <f>[1]did_reg_het!C17</f>
        <v>0.025**</v>
      </c>
      <c r="C14" s="2" t="str">
        <f>[1]did_reg_het!E17</f>
        <v>0.035***</v>
      </c>
      <c r="E14" s="2" t="str">
        <f>[1]did_reg_het!G17</f>
        <v>0.040</v>
      </c>
      <c r="F14" s="2" t="str">
        <f>[1]did_reg_het!I17</f>
        <v>0.021**</v>
      </c>
      <c r="H14" s="2" t="str">
        <f>[1]did_reg_het!K17</f>
        <v>0.039</v>
      </c>
      <c r="I14" s="2" t="str">
        <f>[1]did_reg_het!M17</f>
        <v>0.033***</v>
      </c>
      <c r="K14" s="2" t="str">
        <f>[1]did_reg_het!O17</f>
        <v>0.036***</v>
      </c>
      <c r="M14" s="2" t="str">
        <f>[1]did_reg_het!Q17</f>
        <v>-0.028</v>
      </c>
    </row>
    <row r="15" spans="1:13" x14ac:dyDescent="0.35">
      <c r="B15" s="2" t="str">
        <f>[1]did_reg_het!C18</f>
        <v>(0.011)</v>
      </c>
      <c r="C15" s="2" t="str">
        <f>[1]did_reg_het!E18</f>
        <v>(0.010)</v>
      </c>
      <c r="E15" s="2" t="str">
        <f>[1]did_reg_het!G18</f>
        <v>(0.025)</v>
      </c>
      <c r="F15" s="2" t="str">
        <f>[1]did_reg_het!I18</f>
        <v>(0.0090)</v>
      </c>
      <c r="H15" s="2" t="str">
        <f>[1]did_reg_het!K18</f>
        <v>(0.057)</v>
      </c>
      <c r="I15" s="2" t="str">
        <f>[1]did_reg_het!M18</f>
        <v>(0.0097)</v>
      </c>
      <c r="K15" s="2" t="str">
        <f>[1]did_reg_het!O18</f>
        <v>(0.010)</v>
      </c>
      <c r="M15" s="2" t="str">
        <f>[1]did_reg_het!Q18</f>
        <v>(0.030)</v>
      </c>
    </row>
    <row r="16" spans="1:13" x14ac:dyDescent="0.35">
      <c r="A16" t="s">
        <v>7</v>
      </c>
      <c r="B16" s="2" t="str">
        <f>[1]did_reg_het!C20</f>
        <v>0.029*</v>
      </c>
      <c r="C16" s="2" t="str">
        <f>[1]did_reg_het!E20</f>
        <v>0.052***</v>
      </c>
      <c r="E16" s="2" t="str">
        <f>[1]did_reg_het!G20</f>
        <v>0.067**</v>
      </c>
      <c r="F16" s="2" t="str">
        <f>[1]did_reg_het!I20</f>
        <v>0.032***</v>
      </c>
      <c r="H16" s="2" t="str">
        <f>[1]did_reg_het!K20</f>
        <v>0.062</v>
      </c>
      <c r="I16" s="2" t="str">
        <f>[1]did_reg_het!M20</f>
        <v>0.049***</v>
      </c>
      <c r="K16" s="2" t="str">
        <f>[1]did_reg_het!O20</f>
        <v>0.052***</v>
      </c>
      <c r="M16" s="2" t="str">
        <f>[1]did_reg_het!Q20</f>
        <v>-0.036</v>
      </c>
    </row>
    <row r="17" spans="1:13" x14ac:dyDescent="0.35">
      <c r="B17" s="2" t="str">
        <f>[1]did_reg_het!C21</f>
        <v>(0.015)</v>
      </c>
      <c r="C17" s="2" t="str">
        <f>[1]did_reg_het!E21</f>
        <v>(0.013)</v>
      </c>
      <c r="E17" s="2" t="str">
        <f>[1]did_reg_het!G21</f>
        <v>(0.033)</v>
      </c>
      <c r="F17" s="2" t="str">
        <f>[1]did_reg_het!I21</f>
        <v>(0.012)</v>
      </c>
      <c r="H17" s="2" t="str">
        <f>[1]did_reg_het!K21</f>
        <v>(0.072)</v>
      </c>
      <c r="I17" s="2" t="str">
        <f>[1]did_reg_het!M21</f>
        <v>(0.013)</v>
      </c>
      <c r="K17" s="2" t="str">
        <f>[1]did_reg_het!O21</f>
        <v>(0.014)</v>
      </c>
      <c r="M17" s="2" t="str">
        <f>[1]did_reg_het!Q21</f>
        <v>(0.040)</v>
      </c>
    </row>
    <row r="18" spans="1:13" x14ac:dyDescent="0.35">
      <c r="A18" t="s">
        <v>8</v>
      </c>
      <c r="B18" s="2" t="str">
        <f>[1]did_reg_het!C23</f>
        <v>0.030</v>
      </c>
      <c r="C18" s="2" t="str">
        <f>[1]did_reg_het!E23</f>
        <v>0.055***</v>
      </c>
      <c r="E18" s="2" t="str">
        <f>[1]did_reg_het!G23</f>
        <v>0.054</v>
      </c>
      <c r="F18" s="2" t="str">
        <f>[1]did_reg_het!I23</f>
        <v>0.038**</v>
      </c>
      <c r="H18" s="2" t="str">
        <f>[1]did_reg_het!K23</f>
        <v>0.063</v>
      </c>
      <c r="I18" s="2" t="str">
        <f>[1]did_reg_het!M23</f>
        <v>0.050***</v>
      </c>
      <c r="K18" s="2" t="str">
        <f>[1]did_reg_het!O23</f>
        <v>0.055***</v>
      </c>
      <c r="M18" s="2" t="str">
        <f>[1]did_reg_het!Q23</f>
        <v>-0.058</v>
      </c>
    </row>
    <row r="19" spans="1:13" x14ac:dyDescent="0.35">
      <c r="B19" s="2" t="str">
        <f>[1]did_reg_het!C24</f>
        <v>(0.019)</v>
      </c>
      <c r="C19" s="2" t="str">
        <f>[1]did_reg_het!E24</f>
        <v>(0.016)</v>
      </c>
      <c r="E19" s="2" t="str">
        <f>[1]did_reg_het!G24</f>
        <v>(0.040)</v>
      </c>
      <c r="F19" s="2" t="str">
        <f>[1]did_reg_het!I24</f>
        <v>(0.015)</v>
      </c>
      <c r="H19" s="2" t="str">
        <f>[1]did_reg_het!K24</f>
        <v>(0.098)</v>
      </c>
      <c r="I19" s="2" t="str">
        <f>[1]did_reg_het!M24</f>
        <v>(0.016)</v>
      </c>
      <c r="K19" s="2" t="str">
        <f>[1]did_reg_het!O24</f>
        <v>(0.017)</v>
      </c>
      <c r="M19" s="2" t="str">
        <f>[1]did_reg_het!Q24</f>
        <v>(0.051)</v>
      </c>
    </row>
    <row r="20" spans="1:13" x14ac:dyDescent="0.35">
      <c r="A20" t="s">
        <v>9</v>
      </c>
      <c r="B20" s="2" t="str">
        <f>[1]did_reg_het!C26</f>
        <v>0.043*</v>
      </c>
      <c r="C20" s="2" t="str">
        <f>[1]did_reg_het!E26</f>
        <v>0.061***</v>
      </c>
      <c r="E20" s="2" t="str">
        <f>[1]did_reg_het!G26</f>
        <v>0.053</v>
      </c>
      <c r="F20" s="2" t="str">
        <f>[1]did_reg_het!I26</f>
        <v>0.047**</v>
      </c>
      <c r="H20" s="2" t="str">
        <f>[1]did_reg_het!K26</f>
        <v>0.078</v>
      </c>
      <c r="I20" s="2" t="str">
        <f>[1]did_reg_het!M26</f>
        <v>0.056***</v>
      </c>
      <c r="K20" s="2" t="str">
        <f>[1]did_reg_het!O26</f>
        <v>0.062***</v>
      </c>
      <c r="M20" s="2" t="str">
        <f>[1]did_reg_het!Q26</f>
        <v>-0.099*</v>
      </c>
    </row>
    <row r="21" spans="1:13" x14ac:dyDescent="0.35">
      <c r="B21" s="2" t="str">
        <f>[1]did_reg_het!C27</f>
        <v>(0.022)</v>
      </c>
      <c r="C21" s="2" t="str">
        <f>[1]did_reg_het!E27</f>
        <v>(0.019)</v>
      </c>
      <c r="E21" s="2" t="str">
        <f>[1]did_reg_het!G27</f>
        <v>(0.047)</v>
      </c>
      <c r="F21" s="2" t="str">
        <f>[1]did_reg_het!I27</f>
        <v>(0.019)</v>
      </c>
      <c r="H21" s="2" t="str">
        <f>[1]did_reg_het!K27</f>
        <v>(0.11)</v>
      </c>
      <c r="I21" s="2" t="str">
        <f>[1]did_reg_het!M27</f>
        <v>(0.019)</v>
      </c>
      <c r="K21" s="2" t="str">
        <f>[1]did_reg_het!O27</f>
        <v>(0.020)</v>
      </c>
      <c r="M21" s="2" t="str">
        <f>[1]did_reg_het!Q27</f>
        <v>(0.060)</v>
      </c>
    </row>
    <row r="23" spans="1:13" x14ac:dyDescent="0.35">
      <c r="A23" s="3" t="s">
        <v>0</v>
      </c>
      <c r="B23" s="4" t="str">
        <f>[1]did_reg_het!C29</f>
        <v>70263</v>
      </c>
      <c r="C23" s="4" t="str">
        <f>[1]did_reg_het!E29</f>
        <v>72383</v>
      </c>
      <c r="D23" s="4"/>
      <c r="E23" s="4" t="str">
        <f>[1]did_reg_het!G29</f>
        <v>63121</v>
      </c>
      <c r="F23" s="4" t="str">
        <f>[1]did_reg_het!I29</f>
        <v>72151</v>
      </c>
      <c r="G23" s="4"/>
      <c r="H23" s="4" t="str">
        <f>[1]did_reg_het!K29</f>
        <v>40547</v>
      </c>
      <c r="I23" s="4" t="str">
        <f>[1]did_reg_het!M29</f>
        <v>72607</v>
      </c>
      <c r="J23" s="4"/>
      <c r="K23" s="4" t="str">
        <f>[1]did_reg_het!O29</f>
        <v>72767</v>
      </c>
      <c r="L23" s="4"/>
      <c r="M23" s="4" t="str">
        <f>[1]did_reg_het!Q29</f>
        <v>73896</v>
      </c>
    </row>
    <row r="24" spans="1:13" x14ac:dyDescent="0.35">
      <c r="A24" t="s">
        <v>31</v>
      </c>
      <c r="B24" s="2" t="str">
        <f>[1]did_reg_het!C32</f>
        <v>1649</v>
      </c>
      <c r="C24" s="2" t="str">
        <f>[1]did_reg_het!E32</f>
        <v>1684</v>
      </c>
      <c r="E24" s="2" t="str">
        <f>[1]did_reg_het!G32</f>
        <v>1632</v>
      </c>
      <c r="F24" s="2" t="str">
        <f>[1]did_reg_het!I32</f>
        <v>1663</v>
      </c>
      <c r="H24" s="2" t="str">
        <f>[1]did_reg_het!K32</f>
        <v>1142</v>
      </c>
      <c r="I24" s="2" t="str">
        <f>[1]did_reg_het!M32</f>
        <v>1686</v>
      </c>
      <c r="K24" s="2" t="str">
        <f>[1]did_reg_het!O32</f>
        <v>1690</v>
      </c>
      <c r="M24" s="2" t="str">
        <f>[1]did_reg_het!Q32</f>
        <v>1698</v>
      </c>
    </row>
    <row r="25" spans="1:13" x14ac:dyDescent="0.35">
      <c r="A25" t="str">
        <f>[1]did_reg_het!A30</f>
        <v>R-sq</v>
      </c>
      <c r="B25" s="2" t="str">
        <f>[1]did_reg_het!C30</f>
        <v>0.299</v>
      </c>
      <c r="C25" s="2" t="str">
        <f>[1]did_reg_het!E30</f>
        <v>0.161</v>
      </c>
      <c r="E25" s="2" t="str">
        <f>[1]did_reg_het!G30</f>
        <v>0.161</v>
      </c>
      <c r="F25" s="2" t="str">
        <f>[1]did_reg_het!I30</f>
        <v>0.200</v>
      </c>
      <c r="H25" s="2" t="str">
        <f>[1]did_reg_het!K30</f>
        <v>0.347</v>
      </c>
      <c r="I25" s="2" t="str">
        <f>[1]did_reg_het!M30</f>
        <v>0.180</v>
      </c>
      <c r="K25" s="2" t="str">
        <f>[1]did_reg_het!O30</f>
        <v>0.192</v>
      </c>
      <c r="M25" s="2" t="str">
        <f>[1]did_reg_het!Q30</f>
        <v>0.460</v>
      </c>
    </row>
    <row r="26" spans="1:13" x14ac:dyDescent="0.35">
      <c r="A26" t="str">
        <f>[1]did_reg_het!A31</f>
        <v>DepVarMean</v>
      </c>
      <c r="B26" s="2" t="str">
        <f>[1]did_reg_het!C31</f>
        <v>4.79</v>
      </c>
      <c r="C26" s="2" t="str">
        <f>[1]did_reg_het!E31</f>
        <v>5.74</v>
      </c>
      <c r="E26" s="2" t="str">
        <f>[1]did_reg_het!G31</f>
        <v>4.21</v>
      </c>
      <c r="F26" s="2" t="str">
        <f>[1]did_reg_het!I31</f>
        <v>5.89</v>
      </c>
      <c r="H26" s="2" t="str">
        <f>[1]did_reg_het!K31</f>
        <v>3.58</v>
      </c>
      <c r="I26" s="2" t="str">
        <f>[1]did_reg_het!M31</f>
        <v>5.92</v>
      </c>
      <c r="K26" s="2" t="str">
        <f>[1]did_reg_het!O31</f>
        <v>5.99</v>
      </c>
      <c r="M26" s="2" t="str">
        <f>[1]did_reg_het!Q31</f>
        <v>4.98</v>
      </c>
    </row>
    <row r="27" spans="1:13" ht="15" thickBot="1" x14ac:dyDescent="0.4">
      <c r="A27" s="1" t="s">
        <v>1</v>
      </c>
      <c r="B27" s="5">
        <f>ROUND([1]did_reg_het!C33,3)</f>
        <v>0</v>
      </c>
      <c r="C27" s="5">
        <f>ROUND([1]did_reg_het!E33,3)</f>
        <v>0</v>
      </c>
      <c r="D27" s="5"/>
      <c r="E27" s="5">
        <f>ROUND([1]did_reg_het!G33,3)</f>
        <v>0</v>
      </c>
      <c r="F27" s="5">
        <f>ROUND([1]did_reg_het!I33,3)</f>
        <v>0</v>
      </c>
      <c r="G27" s="5"/>
      <c r="H27" s="5">
        <f>ROUND([1]did_reg_het!K33,3)</f>
        <v>0</v>
      </c>
      <c r="I27" s="5">
        <f>ROUND([1]did_reg_het!M33,3)</f>
        <v>0</v>
      </c>
      <c r="J27" s="5"/>
      <c r="K27" s="5">
        <f>ROUND([1]did_reg_het!O33,3)</f>
        <v>0</v>
      </c>
      <c r="L27" s="5"/>
      <c r="M27" s="5">
        <f>ROUND([1]did_reg_het!Q33,3)</f>
        <v>0</v>
      </c>
    </row>
    <row r="28" spans="1:13" ht="15" thickTop="1" x14ac:dyDescent="0.35"/>
  </sheetData>
  <mergeCells count="3">
    <mergeCell ref="B2:C2"/>
    <mergeCell ref="E2:F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did_reg_het_bc</vt:lpstr>
      <vt:lpstr>did_reg_het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2022-08-06T02:51:58Z</dcterms:created>
  <dcterms:modified xsi:type="dcterms:W3CDTF">2022-08-06T17:19:41Z</dcterms:modified>
</cp:coreProperties>
</file>