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B55E056B-E9ED-4097-BAA7-8280E9CB3DFE}" xr6:coauthVersionLast="47" xr6:coauthVersionMax="47" xr10:uidLastSave="{00000000-0000-0000-0000-000000000000}"/>
  <bookViews>
    <workbookView xWindow="-28920" yWindow="-8190" windowWidth="29040" windowHeight="15720" xr2:uid="{31AC11EA-A000-4E5E-A21B-141950F46D4A}"/>
  </bookViews>
  <sheets>
    <sheet name="transition_prob_reg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41" i="1"/>
  <c r="I41" i="1"/>
  <c r="J41" i="1"/>
  <c r="H42" i="1"/>
  <c r="I42" i="1"/>
  <c r="J42" i="1"/>
  <c r="C45" i="1"/>
  <c r="D45" i="1"/>
  <c r="E45" i="1"/>
  <c r="H45" i="1"/>
  <c r="I45" i="1"/>
  <c r="J45" i="1"/>
  <c r="C46" i="1"/>
  <c r="D46" i="1"/>
  <c r="E46" i="1"/>
  <c r="H46" i="1"/>
  <c r="I46" i="1"/>
  <c r="J46" i="1"/>
  <c r="C44" i="1"/>
  <c r="D44" i="1"/>
  <c r="E44" i="1"/>
  <c r="H44" i="1"/>
  <c r="I44" i="1"/>
  <c r="J44" i="1"/>
  <c r="H31" i="1"/>
  <c r="I31" i="1"/>
  <c r="J31" i="1"/>
  <c r="C21" i="1"/>
  <c r="C22" i="1"/>
  <c r="C20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7" i="1"/>
  <c r="I17" i="1"/>
  <c r="J17" i="1"/>
  <c r="H18" i="1"/>
  <c r="I18" i="1"/>
  <c r="J18" i="1"/>
  <c r="D21" i="1"/>
  <c r="E21" i="1"/>
  <c r="H21" i="1"/>
  <c r="I21" i="1"/>
  <c r="J21" i="1"/>
  <c r="D22" i="1"/>
  <c r="E22" i="1"/>
  <c r="H22" i="1"/>
  <c r="I22" i="1"/>
  <c r="J22" i="1"/>
  <c r="D20" i="1"/>
  <c r="E20" i="1"/>
  <c r="H20" i="1"/>
  <c r="I20" i="1"/>
  <c r="J20" i="1"/>
  <c r="I7" i="1"/>
  <c r="J7" i="1"/>
  <c r="H7" i="1"/>
  <c r="G42" i="1"/>
  <c r="G41" i="1"/>
  <c r="G38" i="1"/>
  <c r="G37" i="1"/>
  <c r="G36" i="1"/>
  <c r="G35" i="1"/>
  <c r="G34" i="1"/>
  <c r="G33" i="1"/>
  <c r="G32" i="1"/>
  <c r="G31" i="1"/>
  <c r="B42" i="1"/>
  <c r="B41" i="1"/>
  <c r="B38" i="1"/>
  <c r="B37" i="1"/>
  <c r="B36" i="1"/>
  <c r="B35" i="1"/>
  <c r="B34" i="1"/>
  <c r="B33" i="1"/>
  <c r="B32" i="1"/>
  <c r="B31" i="1"/>
  <c r="G18" i="1"/>
  <c r="G17" i="1"/>
  <c r="G14" i="1"/>
  <c r="G13" i="1"/>
  <c r="G12" i="1"/>
  <c r="G11" i="1"/>
  <c r="G10" i="1"/>
  <c r="G9" i="1"/>
  <c r="G8" i="1"/>
  <c r="G7" i="1"/>
  <c r="B7" i="1"/>
  <c r="C29" i="1"/>
  <c r="H29" i="1"/>
  <c r="C30" i="1"/>
  <c r="H30" i="1"/>
  <c r="D30" i="1"/>
  <c r="D31" i="1"/>
  <c r="E32" i="1"/>
  <c r="D33" i="1"/>
  <c r="E33" i="1"/>
  <c r="E34" i="1"/>
  <c r="C36" i="1"/>
  <c r="C37" i="1"/>
  <c r="C38" i="1"/>
  <c r="D38" i="1"/>
  <c r="H39" i="1"/>
  <c r="D39" i="1"/>
  <c r="I39" i="1"/>
  <c r="H40" i="1"/>
  <c r="I40" i="1"/>
  <c r="E40" i="1"/>
  <c r="D41" i="1"/>
  <c r="E41" i="1"/>
  <c r="C5" i="1"/>
  <c r="H6" i="1"/>
  <c r="C7" i="1"/>
  <c r="D9" i="1"/>
  <c r="A12" i="1"/>
  <c r="C13" i="1"/>
  <c r="A14" i="1"/>
  <c r="C15" i="1"/>
  <c r="H16" i="1"/>
  <c r="D17" i="1"/>
  <c r="E17" i="1"/>
  <c r="C32" i="1"/>
  <c r="D32" i="1"/>
  <c r="C40" i="1"/>
  <c r="D40" i="1"/>
  <c r="E42" i="1"/>
  <c r="A6" i="1"/>
  <c r="E9" i="1"/>
  <c r="E11" i="1"/>
  <c r="D15" i="1"/>
  <c r="I16" i="1"/>
  <c r="D42" i="1"/>
  <c r="C42" i="1"/>
  <c r="C41" i="1"/>
  <c r="J40" i="1"/>
  <c r="J39" i="1"/>
  <c r="E39" i="1"/>
  <c r="C39" i="1"/>
  <c r="E38" i="1"/>
  <c r="E37" i="1"/>
  <c r="D37" i="1"/>
  <c r="E36" i="1"/>
  <c r="D36" i="1"/>
  <c r="E35" i="1"/>
  <c r="D35" i="1"/>
  <c r="C35" i="1"/>
  <c r="D34" i="1"/>
  <c r="C34" i="1"/>
  <c r="C33" i="1"/>
  <c r="E31" i="1"/>
  <c r="C31" i="1"/>
  <c r="J30" i="1"/>
  <c r="I30" i="1"/>
  <c r="E30" i="1"/>
  <c r="J29" i="1"/>
  <c r="I29" i="1"/>
  <c r="E29" i="1"/>
  <c r="D29" i="1"/>
  <c r="C6" i="1"/>
  <c r="E18" i="1"/>
  <c r="D18" i="1"/>
  <c r="C18" i="1"/>
  <c r="A18" i="1"/>
  <c r="C17" i="1"/>
  <c r="J16" i="1"/>
  <c r="E16" i="1"/>
  <c r="D16" i="1"/>
  <c r="C16" i="1"/>
  <c r="A16" i="1"/>
  <c r="J15" i="1"/>
  <c r="I15" i="1"/>
  <c r="H15" i="1"/>
  <c r="E15" i="1"/>
  <c r="E14" i="1"/>
  <c r="D14" i="1"/>
  <c r="C14" i="1"/>
  <c r="E13" i="1"/>
  <c r="D13" i="1"/>
  <c r="E12" i="1"/>
  <c r="D12" i="1"/>
  <c r="C12" i="1"/>
  <c r="D11" i="1"/>
  <c r="C11" i="1"/>
  <c r="E10" i="1"/>
  <c r="D10" i="1"/>
  <c r="C10" i="1"/>
  <c r="A10" i="1"/>
  <c r="C9" i="1"/>
  <c r="E8" i="1"/>
  <c r="D8" i="1"/>
  <c r="C8" i="1"/>
  <c r="A8" i="1"/>
  <c r="E7" i="1"/>
  <c r="D7" i="1"/>
  <c r="J6" i="1"/>
  <c r="I6" i="1"/>
  <c r="E6" i="1"/>
  <c r="D6" i="1"/>
  <c r="J5" i="1"/>
  <c r="I5" i="1"/>
  <c r="H5" i="1"/>
  <c r="E5" i="1"/>
  <c r="D5" i="1"/>
  <c r="J4" i="1"/>
  <c r="B18" i="1"/>
  <c r="B14" i="1"/>
  <c r="B12" i="1"/>
  <c r="B10" i="1"/>
  <c r="B17" i="1"/>
  <c r="B13" i="1"/>
  <c r="B11" i="1"/>
  <c r="B9" i="1"/>
  <c r="B8" i="1"/>
</calcChain>
</file>

<file path=xl/sharedStrings.xml><?xml version="1.0" encoding="utf-8"?>
<sst xmlns="http://schemas.openxmlformats.org/spreadsheetml/2006/main" count="61" uniqueCount="32">
  <si>
    <t>Observations</t>
  </si>
  <si>
    <t>Variable mean</t>
  </si>
  <si>
    <t>R-squared</t>
  </si>
  <si>
    <t>Woman</t>
  </si>
  <si>
    <t>Two jobs</t>
  </si>
  <si>
    <t>Median luminosity</t>
  </si>
  <si>
    <t xml:space="preserve">Informal  </t>
  </si>
  <si>
    <t>No IMSS</t>
  </si>
  <si>
    <t>(2)</t>
  </si>
  <si>
    <t>(3)</t>
  </si>
  <si>
    <t>(4)</t>
  </si>
  <si>
    <t>(5)</t>
  </si>
  <si>
    <t/>
  </si>
  <si>
    <t>(1)</t>
  </si>
  <si>
    <t>Formal</t>
  </si>
  <si>
    <t>IMSS</t>
  </si>
  <si>
    <t>Population</t>
  </si>
  <si>
    <t>Log(Years of schooling)</t>
  </si>
  <si>
    <t>Log(Weekly hours)</t>
  </si>
  <si>
    <t>Log(Age)</t>
  </si>
  <si>
    <t>$\Pr(X_{t+1} = \cdot \;|\; X_{t} = Formal)$</t>
  </si>
  <si>
    <t>$\Pr(X_{t+1} = \cdot \;|\; X_{t} = Informal)$</t>
  </si>
  <si>
    <t>Log(daily wage)</t>
  </si>
  <si>
    <t>Municipality FE</t>
  </si>
  <si>
    <t>Occupation FE</t>
  </si>
  <si>
    <t>\checkmark</t>
  </si>
  <si>
    <t>(7)</t>
  </si>
  <si>
    <t>(8)</t>
  </si>
  <si>
    <t>(10)</t>
  </si>
  <si>
    <t>(9)</t>
  </si>
  <si>
    <t>(11)</t>
  </si>
  <si>
    <t>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</si>
</sst>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ansition_prob_reg_inf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ansition_prob_reg_f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tion_prob_reg_inf"/>
    </sheetNames>
    <sheetDataSet>
      <sheetData sheetId="0">
        <row r="2">
          <cell r="G2" t="str">
            <v>(6)</v>
          </cell>
        </row>
        <row r="5">
          <cell r="B5" t="str">
            <v>-0.019***</v>
          </cell>
          <cell r="C5" t="str">
            <v>-0.023***</v>
          </cell>
          <cell r="D5" t="str">
            <v>-0.018***</v>
          </cell>
          <cell r="E5" t="str">
            <v>-0.023***</v>
          </cell>
          <cell r="F5" t="str">
            <v>-0.0026***</v>
          </cell>
          <cell r="G5" t="str">
            <v>-0.019***</v>
          </cell>
        </row>
        <row r="6">
          <cell r="A6" t="str">
            <v/>
          </cell>
          <cell r="B6" t="str">
            <v>(0.000030)</v>
          </cell>
          <cell r="C6" t="str">
            <v>(0.000037)</v>
          </cell>
          <cell r="D6" t="str">
            <v>(0.000030)</v>
          </cell>
          <cell r="E6" t="str">
            <v>(0.000037)</v>
          </cell>
          <cell r="F6" t="str">
            <v>(0.000030)</v>
          </cell>
          <cell r="G6" t="str">
            <v>(0.000037)</v>
          </cell>
        </row>
        <row r="8">
          <cell r="B8" t="str">
            <v>-0.020***</v>
          </cell>
          <cell r="D8" t="str">
            <v>-0.028***</v>
          </cell>
          <cell r="F8" t="str">
            <v>-0.020***</v>
          </cell>
        </row>
        <row r="9">
          <cell r="A9" t="str">
            <v/>
          </cell>
          <cell r="B9" t="str">
            <v>(0.000051)</v>
          </cell>
          <cell r="D9" t="str">
            <v>(0.000051)</v>
          </cell>
          <cell r="F9" t="str">
            <v>(0.000052)</v>
          </cell>
        </row>
        <row r="11">
          <cell r="B11" t="str">
            <v>-0.13***</v>
          </cell>
          <cell r="D11" t="str">
            <v>-0.12***</v>
          </cell>
          <cell r="F11" t="str">
            <v>-0.086***</v>
          </cell>
        </row>
        <row r="12">
          <cell r="A12" t="str">
            <v/>
          </cell>
          <cell r="B12" t="str">
            <v>(0.000039)</v>
          </cell>
          <cell r="D12" t="str">
            <v>(0.000039)</v>
          </cell>
          <cell r="F12" t="str">
            <v>(0.000041)</v>
          </cell>
        </row>
        <row r="14">
          <cell r="B14" t="str">
            <v>0.012***</v>
          </cell>
          <cell r="D14" t="str">
            <v>0.013***</v>
          </cell>
          <cell r="F14" t="str">
            <v>-0.00019***</v>
          </cell>
        </row>
        <row r="15">
          <cell r="A15" t="str">
            <v/>
          </cell>
          <cell r="B15" t="str">
            <v>(0.000018)</v>
          </cell>
          <cell r="D15" t="str">
            <v>(0.000018)</v>
          </cell>
          <cell r="F15" t="str">
            <v>(0.000019)</v>
          </cell>
        </row>
        <row r="17">
          <cell r="B17" t="str">
            <v>-0.012***</v>
          </cell>
          <cell r="D17" t="str">
            <v>-0.010***</v>
          </cell>
          <cell r="F17" t="str">
            <v>-0.0058***</v>
          </cell>
        </row>
        <row r="18">
          <cell r="A18" t="str">
            <v/>
          </cell>
          <cell r="B18" t="str">
            <v>(0.0000094)</v>
          </cell>
          <cell r="D18" t="str">
            <v>(0.0000097)</v>
          </cell>
          <cell r="F18" t="str">
            <v>(0.0000096)</v>
          </cell>
        </row>
        <row r="20">
          <cell r="B20" t="str">
            <v>0.043***</v>
          </cell>
          <cell r="C20" t="str">
            <v>0.064***</v>
          </cell>
          <cell r="D20" t="str">
            <v>0.032***</v>
          </cell>
          <cell r="E20" t="str">
            <v>0.061***</v>
          </cell>
          <cell r="F20" t="str">
            <v>0.042***</v>
          </cell>
          <cell r="G20" t="str">
            <v>0.055***</v>
          </cell>
        </row>
        <row r="21">
          <cell r="A21" t="str">
            <v/>
          </cell>
          <cell r="B21" t="str">
            <v>(0.000069)</v>
          </cell>
          <cell r="C21" t="str">
            <v>(0.00010)</v>
          </cell>
          <cell r="D21" t="str">
            <v>(0.000068)</v>
          </cell>
          <cell r="E21" t="str">
            <v>(0.00010)</v>
          </cell>
          <cell r="F21" t="str">
            <v>(0.000067)</v>
          </cell>
          <cell r="G21" t="str">
            <v>(0.00010)</v>
          </cell>
        </row>
        <row r="23">
          <cell r="B23" t="str">
            <v>0.00054***</v>
          </cell>
          <cell r="D23" t="str">
            <v>0.0025***</v>
          </cell>
          <cell r="F23" t="str">
            <v>0.0022***</v>
          </cell>
        </row>
        <row r="24">
          <cell r="A24" t="str">
            <v/>
          </cell>
          <cell r="B24" t="str">
            <v>(0.000038)</v>
          </cell>
          <cell r="D24" t="str">
            <v>(0.000039)</v>
          </cell>
          <cell r="F24" t="str">
            <v>(0.000038)</v>
          </cell>
        </row>
        <row r="26">
          <cell r="C26" t="str">
            <v>-0.023***</v>
          </cell>
          <cell r="E26" t="str">
            <v>-0.025***</v>
          </cell>
          <cell r="G26" t="str">
            <v>-0.036***</v>
          </cell>
        </row>
        <row r="27">
          <cell r="C27" t="str">
            <v>(0.000063)</v>
          </cell>
          <cell r="E27" t="str">
            <v>(0.000064)</v>
          </cell>
          <cell r="G27" t="str">
            <v>(0.000064)</v>
          </cell>
        </row>
        <row r="29">
          <cell r="C29" t="str">
            <v>-0.050***</v>
          </cell>
          <cell r="E29" t="str">
            <v>-0.048***</v>
          </cell>
          <cell r="G29" t="str">
            <v>-0.046***</v>
          </cell>
        </row>
        <row r="30">
          <cell r="C30" t="str">
            <v>(0.000048)</v>
          </cell>
          <cell r="E30" t="str">
            <v>(0.000048)</v>
          </cell>
          <cell r="G30" t="str">
            <v>(0.000049)</v>
          </cell>
        </row>
        <row r="32">
          <cell r="C32" t="str">
            <v>-0.0027***</v>
          </cell>
          <cell r="E32" t="str">
            <v>-0.0045***</v>
          </cell>
          <cell r="G32" t="str">
            <v>-0.0017***</v>
          </cell>
        </row>
        <row r="33">
          <cell r="C33" t="str">
            <v>(0.000028)</v>
          </cell>
          <cell r="E33" t="str">
            <v>(0.000028)</v>
          </cell>
          <cell r="G33" t="str">
            <v>(0.000028)</v>
          </cell>
        </row>
        <row r="35">
          <cell r="C35" t="str">
            <v>-0.0082***</v>
          </cell>
          <cell r="E35" t="str">
            <v>-0.0053***</v>
          </cell>
          <cell r="G35" t="str">
            <v>-0.0058***</v>
          </cell>
        </row>
        <row r="36">
          <cell r="C36" t="str">
            <v>(0.000013)</v>
          </cell>
          <cell r="E36" t="str">
            <v>(0.000013)</v>
          </cell>
          <cell r="G36" t="str">
            <v>(0.000013)</v>
          </cell>
        </row>
        <row r="38">
          <cell r="C38" t="str">
            <v>-0.00099***</v>
          </cell>
          <cell r="E38" t="str">
            <v>0.0026***</v>
          </cell>
          <cell r="G38" t="str">
            <v>0.0028***</v>
          </cell>
        </row>
        <row r="39">
          <cell r="C39" t="str">
            <v>(0.000047)</v>
          </cell>
          <cell r="E39" t="str">
            <v>(0.000048)</v>
          </cell>
          <cell r="G39" t="str">
            <v>(0.000048)</v>
          </cell>
        </row>
        <row r="41">
          <cell r="B41" t="str">
            <v>573058893</v>
          </cell>
          <cell r="C41" t="str">
            <v>381956553</v>
          </cell>
          <cell r="D41" t="str">
            <v>573058893</v>
          </cell>
          <cell r="E41" t="str">
            <v>381956553</v>
          </cell>
          <cell r="F41" t="str">
            <v>573058893</v>
          </cell>
          <cell r="G41" t="str">
            <v>381956553</v>
          </cell>
        </row>
        <row r="42">
          <cell r="B42" t="str">
            <v>0.176</v>
          </cell>
          <cell r="C42" t="str">
            <v>0.149</v>
          </cell>
          <cell r="D42" t="str">
            <v>0.062</v>
          </cell>
          <cell r="E42" t="str">
            <v>0.036</v>
          </cell>
          <cell r="F42" t="str">
            <v>0.102</v>
          </cell>
          <cell r="G42" t="str">
            <v>0.060</v>
          </cell>
        </row>
        <row r="43">
          <cell r="B43" t="str">
            <v>2293948</v>
          </cell>
          <cell r="C43" t="str">
            <v>1523807</v>
          </cell>
          <cell r="D43" t="str">
            <v>2293948</v>
          </cell>
          <cell r="E43" t="str">
            <v>1523807</v>
          </cell>
          <cell r="F43" t="str">
            <v>2293948</v>
          </cell>
          <cell r="G43" t="str">
            <v>1523807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vardeps"/>
    </sheetNames>
    <sheetDataSet>
      <sheetData sheetId="0">
        <row r="2">
          <cell r="B2">
            <v>3.6200802887094929</v>
          </cell>
          <cell r="C2">
            <v>0.31704213806515802</v>
          </cell>
          <cell r="G2">
            <v>3.5544815888745318</v>
          </cell>
          <cell r="H2">
            <v>0.31310039648784382</v>
          </cell>
        </row>
        <row r="3">
          <cell r="B3">
            <v>2.4438638971229949</v>
          </cell>
          <cell r="C3">
            <v>0.46559967770638871</v>
          </cell>
          <cell r="G3">
            <v>2.4049612524847599</v>
          </cell>
          <cell r="H3">
            <v>0.44171248983115108</v>
          </cell>
        </row>
        <row r="4">
          <cell r="B4">
            <v>3.67389752423556</v>
          </cell>
          <cell r="C4">
            <v>0.80454642286193756</v>
          </cell>
          <cell r="G4">
            <v>3.75090407503781</v>
          </cell>
          <cell r="H4">
            <v>0.68298447875700818</v>
          </cell>
        </row>
        <row r="5">
          <cell r="B5">
            <v>2.4945160085192848</v>
          </cell>
          <cell r="C5">
            <v>1.586838090464729</v>
          </cell>
          <cell r="G5">
            <v>2.5095994471525489</v>
          </cell>
          <cell r="H5">
            <v>1.455122921004903</v>
          </cell>
        </row>
        <row r="7">
          <cell r="B7">
            <v>7.6338151227851203E-2</v>
          </cell>
          <cell r="C7">
            <v>0.43013425447588932</v>
          </cell>
          <cell r="G7">
            <v>7.9810686058439301E-2</v>
          </cell>
          <cell r="H7">
            <v>0.4286737194574391</v>
          </cell>
        </row>
        <row r="10">
          <cell r="B10">
            <v>3.583965371953977</v>
          </cell>
          <cell r="C10">
            <v>0.41729513748608738</v>
          </cell>
          <cell r="G10">
            <v>3.6164672372680551</v>
          </cell>
          <cell r="H10">
            <v>0.40107705814028272</v>
          </cell>
        </row>
        <row r="11">
          <cell r="B11">
            <v>1.958175963196122</v>
          </cell>
          <cell r="C11">
            <v>0.72902754452807184</v>
          </cell>
          <cell r="G11">
            <v>2.0631382376810361</v>
          </cell>
          <cell r="H11">
            <v>0.72743368737757153</v>
          </cell>
        </row>
        <row r="12">
          <cell r="B12">
            <v>3.4746407612586401</v>
          </cell>
          <cell r="C12">
            <v>0.84939876530108249</v>
          </cell>
          <cell r="G12">
            <v>3.4989707543554771</v>
          </cell>
          <cell r="H12">
            <v>0.84583655413050252</v>
          </cell>
        </row>
        <row r="13">
          <cell r="B13">
            <v>2.0659387236642659</v>
          </cell>
          <cell r="C13">
            <v>1.4418985383064999</v>
          </cell>
          <cell r="G13">
            <v>2.1542898171282938</v>
          </cell>
          <cell r="H13">
            <v>1.5260616530529669</v>
          </cell>
        </row>
        <row r="15">
          <cell r="B15">
            <v>7.4487827068813003E-2</v>
          </cell>
          <cell r="C15">
            <v>0.45304608812947322</v>
          </cell>
          <cell r="G15">
            <v>7.3273885285158699E-2</v>
          </cell>
          <cell r="H15">
            <v>0.44936630993660942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tion_prob_reg_for"/>
    </sheetNames>
    <sheetDataSet>
      <sheetData sheetId="0">
        <row r="5">
          <cell r="B5" t="str">
            <v>-0.0097***</v>
          </cell>
          <cell r="C5" t="str">
            <v>-0.0081***</v>
          </cell>
          <cell r="D5" t="str">
            <v>-0.017***</v>
          </cell>
          <cell r="E5" t="str">
            <v>-0.013***</v>
          </cell>
          <cell r="F5" t="str">
            <v>-0.035***</v>
          </cell>
          <cell r="G5" t="str">
            <v>-0.0070***</v>
          </cell>
        </row>
        <row r="6">
          <cell r="B6" t="str">
            <v>(0.000025)</v>
          </cell>
          <cell r="C6" t="str">
            <v>(0.000017)</v>
          </cell>
          <cell r="D6" t="str">
            <v>(0.000026)</v>
          </cell>
          <cell r="E6" t="str">
            <v>(0.000017)</v>
          </cell>
          <cell r="F6" t="str">
            <v>(0.000032)</v>
          </cell>
          <cell r="G6" t="str">
            <v>(0.000021)</v>
          </cell>
        </row>
        <row r="8">
          <cell r="B8" t="str">
            <v>0.067***</v>
          </cell>
          <cell r="D8" t="str">
            <v>0.054***</v>
          </cell>
          <cell r="F8" t="str">
            <v>0.052***</v>
          </cell>
        </row>
        <row r="9">
          <cell r="B9" t="str">
            <v>(0.000029)</v>
          </cell>
          <cell r="D9" t="str">
            <v>(0.000031)</v>
          </cell>
          <cell r="F9" t="str">
            <v>(0.000030)</v>
          </cell>
        </row>
        <row r="11">
          <cell r="B11" t="str">
            <v>0.081***</v>
          </cell>
          <cell r="D11" t="str">
            <v>0.065***</v>
          </cell>
          <cell r="F11" t="str">
            <v>0.051***</v>
          </cell>
        </row>
        <row r="12">
          <cell r="B12" t="str">
            <v>(0.000017)</v>
          </cell>
          <cell r="D12" t="str">
            <v>(0.000018)</v>
          </cell>
          <cell r="F12" t="str">
            <v>(0.000017)</v>
          </cell>
        </row>
        <row r="14">
          <cell r="B14" t="str">
            <v>0.022***</v>
          </cell>
          <cell r="D14" t="str">
            <v>0.025***</v>
          </cell>
          <cell r="F14" t="str">
            <v>0.027***</v>
          </cell>
        </row>
        <row r="15">
          <cell r="B15" t="str">
            <v>(0.000014)</v>
          </cell>
          <cell r="D15" t="str">
            <v>(0.000015)</v>
          </cell>
          <cell r="F15" t="str">
            <v>(0.000015)</v>
          </cell>
        </row>
        <row r="17">
          <cell r="B17" t="str">
            <v>0.0011***</v>
          </cell>
          <cell r="D17" t="str">
            <v>-0.0041***</v>
          </cell>
          <cell r="F17" t="str">
            <v>-0.0045***</v>
          </cell>
        </row>
        <row r="18">
          <cell r="B18" t="str">
            <v>(0.0000089)</v>
          </cell>
          <cell r="D18" t="str">
            <v>(0.0000094)</v>
          </cell>
          <cell r="F18" t="str">
            <v>(0.0000097)</v>
          </cell>
        </row>
        <row r="20">
          <cell r="B20" t="str">
            <v>-0.025***</v>
          </cell>
          <cell r="C20" t="str">
            <v>-0.019***</v>
          </cell>
          <cell r="D20" t="str">
            <v>-0.0044***</v>
          </cell>
          <cell r="E20" t="str">
            <v>-0.0050***</v>
          </cell>
          <cell r="F20" t="str">
            <v>-0.0085***</v>
          </cell>
          <cell r="G20" t="str">
            <v>-0.0046***</v>
          </cell>
        </row>
        <row r="21">
          <cell r="B21" t="str">
            <v>(0.000039)</v>
          </cell>
          <cell r="C21" t="str">
            <v>(0.000025)</v>
          </cell>
          <cell r="D21" t="str">
            <v>(0.000040)</v>
          </cell>
          <cell r="E21" t="str">
            <v>(0.000025)</v>
          </cell>
          <cell r="F21" t="str">
            <v>(0.000039)</v>
          </cell>
          <cell r="G21" t="str">
            <v>(0.000025)</v>
          </cell>
        </row>
        <row r="23">
          <cell r="B23" t="str">
            <v>0.0020***</v>
          </cell>
          <cell r="D23" t="str">
            <v>-0.00047***</v>
          </cell>
          <cell r="F23" t="str">
            <v>-0.00034***</v>
          </cell>
        </row>
        <row r="24">
          <cell r="B24" t="str">
            <v>(0.000029)</v>
          </cell>
          <cell r="D24" t="str">
            <v>(0.000029)</v>
          </cell>
          <cell r="F24" t="str">
            <v>(0.000029)</v>
          </cell>
        </row>
        <row r="26">
          <cell r="C26" t="str">
            <v>-0.023***</v>
          </cell>
          <cell r="E26" t="str">
            <v>-0.036***</v>
          </cell>
          <cell r="G26" t="str">
            <v>-0.035***</v>
          </cell>
        </row>
        <row r="27">
          <cell r="C27" t="str">
            <v>(0.000020)</v>
          </cell>
          <cell r="E27" t="str">
            <v>(0.000021)</v>
          </cell>
          <cell r="G27" t="str">
            <v>(0.000021)</v>
          </cell>
        </row>
        <row r="29">
          <cell r="C29" t="str">
            <v>0.029***</v>
          </cell>
          <cell r="E29" t="str">
            <v>0.016***</v>
          </cell>
          <cell r="G29" t="str">
            <v>0.013***</v>
          </cell>
        </row>
        <row r="30">
          <cell r="C30" t="str">
            <v>(0.0000097)</v>
          </cell>
          <cell r="E30" t="str">
            <v>(0.000010)</v>
          </cell>
          <cell r="G30" t="str">
            <v>(0.000011)</v>
          </cell>
        </row>
        <row r="32">
          <cell r="C32" t="str">
            <v>0.010***</v>
          </cell>
          <cell r="E32" t="str">
            <v>0.010***</v>
          </cell>
          <cell r="G32" t="str">
            <v>0.010***</v>
          </cell>
        </row>
        <row r="33">
          <cell r="C33" t="str">
            <v>(0.0000090)</v>
          </cell>
          <cell r="E33" t="str">
            <v>(0.0000091)</v>
          </cell>
          <cell r="G33" t="str">
            <v>(0.0000093)</v>
          </cell>
        </row>
        <row r="35">
          <cell r="C35" t="str">
            <v>0.0022***</v>
          </cell>
          <cell r="E35" t="str">
            <v>-0.00027***</v>
          </cell>
          <cell r="G35" t="str">
            <v>-0.00097***</v>
          </cell>
        </row>
        <row r="36">
          <cell r="C36" t="str">
            <v>(0.0000054)</v>
          </cell>
          <cell r="E36" t="str">
            <v>(0.0000056)</v>
          </cell>
          <cell r="G36" t="str">
            <v>(0.0000059)</v>
          </cell>
        </row>
        <row r="38">
          <cell r="C38" t="str">
            <v>0.0018***</v>
          </cell>
          <cell r="E38" t="str">
            <v>0.00027***</v>
          </cell>
          <cell r="G38" t="str">
            <v>0.00039***</v>
          </cell>
        </row>
        <row r="39">
          <cell r="C39" t="str">
            <v>(0.000020)</v>
          </cell>
          <cell r="E39" t="str">
            <v>(0.000020)</v>
          </cell>
          <cell r="G39" t="str">
            <v>(0.000020)</v>
          </cell>
        </row>
        <row r="41">
          <cell r="B41" t="str">
            <v>725391177</v>
          </cell>
          <cell r="C41" t="str">
            <v>905722244</v>
          </cell>
          <cell r="D41" t="str">
            <v>725391177</v>
          </cell>
          <cell r="E41" t="str">
            <v>905722244</v>
          </cell>
          <cell r="F41" t="str">
            <v>725391177</v>
          </cell>
          <cell r="G41" t="str">
            <v>905722244</v>
          </cell>
        </row>
        <row r="42">
          <cell r="B42" t="str">
            <v>0.149</v>
          </cell>
          <cell r="C42" t="str">
            <v>0.075</v>
          </cell>
          <cell r="D42" t="str">
            <v>0.056</v>
          </cell>
          <cell r="E42" t="str">
            <v>0.034</v>
          </cell>
          <cell r="F42" t="str">
            <v>0.078</v>
          </cell>
          <cell r="G42" t="str">
            <v>0.045</v>
          </cell>
        </row>
        <row r="43">
          <cell r="B43" t="str">
            <v>2373084</v>
          </cell>
          <cell r="C43" t="str">
            <v>3105588</v>
          </cell>
          <cell r="D43" t="str">
            <v>2373084</v>
          </cell>
          <cell r="E43" t="str">
            <v>3105588</v>
          </cell>
          <cell r="F43" t="str">
            <v>2373084</v>
          </cell>
          <cell r="G43" t="str">
            <v>3105588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10B3-B1E9-4AFC-87BE-806AE62A0BA1}">
  <dimension ref="A2:V49"/>
  <sheetViews>
    <sheetView tabSelected="1" zoomScaleNormal="100" workbookViewId="0">
      <selection activeCell="J48" sqref="A2:J48"/>
    </sheetView>
  </sheetViews>
  <sheetFormatPr defaultRowHeight="14.5" x14ac:dyDescent="0.35"/>
  <cols>
    <col min="1" max="1" width="17" bestFit="1" customWidth="1"/>
    <col min="2" max="2" width="10.08984375" style="1" customWidth="1"/>
    <col min="3" max="3" width="10.6328125" style="1" bestFit="1" customWidth="1"/>
    <col min="4" max="5" width="11" style="1" bestFit="1" customWidth="1"/>
    <col min="6" max="6" width="5.7265625" style="1" customWidth="1"/>
    <col min="7" max="7" width="9.08984375" style="1" customWidth="1"/>
    <col min="8" max="10" width="11" style="1" bestFit="1" customWidth="1"/>
  </cols>
  <sheetData>
    <row r="2" spans="1:10" ht="15" thickBot="1" x14ac:dyDescent="0.4">
      <c r="A2" s="2"/>
      <c r="B2" s="10"/>
      <c r="C2" s="11" t="s">
        <v>20</v>
      </c>
      <c r="D2" s="11"/>
      <c r="E2" s="11"/>
      <c r="F2" s="11"/>
      <c r="G2" s="11"/>
      <c r="H2" s="11"/>
      <c r="I2" s="11"/>
      <c r="J2" s="11"/>
    </row>
    <row r="3" spans="1:10" x14ac:dyDescent="0.35">
      <c r="C3" s="12" t="s">
        <v>6</v>
      </c>
      <c r="D3" s="12"/>
      <c r="E3" s="12"/>
      <c r="F3" s="9"/>
      <c r="H3" s="12" t="s">
        <v>7</v>
      </c>
      <c r="I3" s="12"/>
      <c r="J3" s="12"/>
    </row>
    <row r="4" spans="1:10" ht="15" thickBot="1" x14ac:dyDescent="0.4">
      <c r="A4" s="3"/>
      <c r="B4" s="4" t="s">
        <v>1</v>
      </c>
      <c r="C4" s="7" t="s">
        <v>13</v>
      </c>
      <c r="D4" s="7" t="s">
        <v>8</v>
      </c>
      <c r="E4" s="7" t="s">
        <v>9</v>
      </c>
      <c r="F4" s="7"/>
      <c r="G4" s="4" t="s">
        <v>1</v>
      </c>
      <c r="H4" s="7" t="s">
        <v>10</v>
      </c>
      <c r="I4" s="7" t="s">
        <v>11</v>
      </c>
      <c r="J4" s="4" t="str">
        <f>[1]transition_prob_reg_inf!G2</f>
        <v>(6)</v>
      </c>
    </row>
    <row r="5" spans="1:10" ht="15" thickTop="1" x14ac:dyDescent="0.35">
      <c r="A5" t="s">
        <v>3</v>
      </c>
      <c r="C5" s="1" t="str">
        <f>[1]transition_prob_reg_inf!B5</f>
        <v>-0.019***</v>
      </c>
      <c r="D5" s="1" t="str">
        <f>[1]transition_prob_reg_inf!D5</f>
        <v>-0.018***</v>
      </c>
      <c r="E5" s="1" t="str">
        <f>[1]transition_prob_reg_inf!F5</f>
        <v>-0.0026***</v>
      </c>
      <c r="H5" s="1" t="str">
        <f>[1]transition_prob_reg_inf!C5</f>
        <v>-0.023***</v>
      </c>
      <c r="I5" s="1" t="str">
        <f>[1]transition_prob_reg_inf!E5</f>
        <v>-0.023***</v>
      </c>
      <c r="J5" s="1" t="str">
        <f>[1]transition_prob_reg_inf!G5</f>
        <v>-0.019***</v>
      </c>
    </row>
    <row r="6" spans="1:10" x14ac:dyDescent="0.35">
      <c r="A6" t="str">
        <f>[1]transition_prob_reg_inf!A6</f>
        <v/>
      </c>
      <c r="C6" s="1" t="str">
        <f>[1]transition_prob_reg_inf!B6</f>
        <v>(0.000030)</v>
      </c>
      <c r="D6" s="1" t="str">
        <f>[1]transition_prob_reg_inf!D6</f>
        <v>(0.000030)</v>
      </c>
      <c r="E6" s="1" t="str">
        <f>[1]transition_prob_reg_inf!F6</f>
        <v>(0.000030)</v>
      </c>
      <c r="H6" s="1" t="str">
        <f>[1]transition_prob_reg_inf!C6</f>
        <v>(0.000037)</v>
      </c>
      <c r="I6" s="1" t="str">
        <f>[1]transition_prob_reg_inf!E6</f>
        <v>(0.000037)</v>
      </c>
      <c r="J6" s="1" t="str">
        <f>[1]transition_prob_reg_inf!G6</f>
        <v>(0.000037)</v>
      </c>
    </row>
    <row r="7" spans="1:10" x14ac:dyDescent="0.35">
      <c r="A7" t="s">
        <v>19</v>
      </c>
      <c r="B7" s="1">
        <f>ROUND([2]meanvardeps!B2,2)</f>
        <v>3.62</v>
      </c>
      <c r="C7" s="1" t="str">
        <f>[1]transition_prob_reg_inf!B8</f>
        <v>-0.020***</v>
      </c>
      <c r="D7" s="1" t="str">
        <f>[1]transition_prob_reg_inf!D8</f>
        <v>-0.028***</v>
      </c>
      <c r="E7" s="1" t="str">
        <f>[1]transition_prob_reg_inf!F8</f>
        <v>-0.020***</v>
      </c>
      <c r="G7" s="1">
        <f>ROUND([2]meanvardeps!G2,2)</f>
        <v>3.55</v>
      </c>
      <c r="H7" s="1" t="str">
        <f>[1]transition_prob_reg_inf!C26</f>
        <v>-0.023***</v>
      </c>
      <c r="I7" s="1" t="str">
        <f>[1]transition_prob_reg_inf!E26</f>
        <v>-0.025***</v>
      </c>
      <c r="J7" s="1" t="str">
        <f>[1]transition_prob_reg_inf!G26</f>
        <v>-0.036***</v>
      </c>
    </row>
    <row r="8" spans="1:10" x14ac:dyDescent="0.35">
      <c r="A8" t="str">
        <f>[1]transition_prob_reg_inf!A9</f>
        <v/>
      </c>
      <c r="B8" s="1" t="str">
        <f>CONCATENATE("(",ROUND([2]meanvardeps!C2,2),")")</f>
        <v>(0.32)</v>
      </c>
      <c r="C8" s="1" t="str">
        <f>[1]transition_prob_reg_inf!B9</f>
        <v>(0.000051)</v>
      </c>
      <c r="D8" s="1" t="str">
        <f>[1]transition_prob_reg_inf!D9</f>
        <v>(0.000051)</v>
      </c>
      <c r="E8" s="1" t="str">
        <f>[1]transition_prob_reg_inf!F9</f>
        <v>(0.000052)</v>
      </c>
      <c r="G8" s="1" t="str">
        <f>CONCATENATE("(",ROUND([2]meanvardeps!H2,2),")")</f>
        <v>(0.31)</v>
      </c>
      <c r="H8" s="1" t="str">
        <f>[1]transition_prob_reg_inf!C27</f>
        <v>(0.000063)</v>
      </c>
      <c r="I8" s="1" t="str">
        <f>[1]transition_prob_reg_inf!E27</f>
        <v>(0.000064)</v>
      </c>
      <c r="J8" s="1" t="str">
        <f>[1]transition_prob_reg_inf!G27</f>
        <v>(0.000064)</v>
      </c>
    </row>
    <row r="9" spans="1:10" x14ac:dyDescent="0.35">
      <c r="A9" t="s">
        <v>17</v>
      </c>
      <c r="B9" s="1">
        <f>ROUND([2]meanvardeps!B3,2)</f>
        <v>2.44</v>
      </c>
      <c r="C9" s="1" t="str">
        <f>[1]transition_prob_reg_inf!B11</f>
        <v>-0.13***</v>
      </c>
      <c r="D9" s="1" t="str">
        <f>[1]transition_prob_reg_inf!D11</f>
        <v>-0.12***</v>
      </c>
      <c r="E9" s="1" t="str">
        <f>[1]transition_prob_reg_inf!F11</f>
        <v>-0.086***</v>
      </c>
      <c r="G9" s="1">
        <f>ROUND([2]meanvardeps!G3,2)</f>
        <v>2.4</v>
      </c>
      <c r="H9" s="1" t="str">
        <f>[1]transition_prob_reg_inf!C29</f>
        <v>-0.050***</v>
      </c>
      <c r="I9" s="1" t="str">
        <f>[1]transition_prob_reg_inf!E29</f>
        <v>-0.048***</v>
      </c>
      <c r="J9" s="1" t="str">
        <f>[1]transition_prob_reg_inf!G29</f>
        <v>-0.046***</v>
      </c>
    </row>
    <row r="10" spans="1:10" x14ac:dyDescent="0.35">
      <c r="A10" t="str">
        <f>[1]transition_prob_reg_inf!A12</f>
        <v/>
      </c>
      <c r="B10" s="1" t="str">
        <f>CONCATENATE("(",ROUND([2]meanvardeps!C3,2),")")</f>
        <v>(0.47)</v>
      </c>
      <c r="C10" s="1" t="str">
        <f>[1]transition_prob_reg_inf!B12</f>
        <v>(0.000039)</v>
      </c>
      <c r="D10" s="1" t="str">
        <f>[1]transition_prob_reg_inf!D12</f>
        <v>(0.000039)</v>
      </c>
      <c r="E10" s="1" t="str">
        <f>[1]transition_prob_reg_inf!F12</f>
        <v>(0.000041)</v>
      </c>
      <c r="G10" s="1" t="str">
        <f>CONCATENATE("(",ROUND([2]meanvardeps!H3,2),")")</f>
        <v>(0.44)</v>
      </c>
      <c r="H10" s="1" t="str">
        <f>[1]transition_prob_reg_inf!C30</f>
        <v>(0.000048)</v>
      </c>
      <c r="I10" s="1" t="str">
        <f>[1]transition_prob_reg_inf!E30</f>
        <v>(0.000048)</v>
      </c>
      <c r="J10" s="1" t="str">
        <f>[1]transition_prob_reg_inf!G30</f>
        <v>(0.000049)</v>
      </c>
    </row>
    <row r="11" spans="1:10" x14ac:dyDescent="0.35">
      <c r="A11" t="s">
        <v>18</v>
      </c>
      <c r="B11" s="1">
        <f>ROUND([2]meanvardeps!B4,2)</f>
        <v>3.67</v>
      </c>
      <c r="C11" s="1" t="str">
        <f>[1]transition_prob_reg_inf!B14</f>
        <v>0.012***</v>
      </c>
      <c r="D11" s="1" t="str">
        <f>[1]transition_prob_reg_inf!D14</f>
        <v>0.013***</v>
      </c>
      <c r="E11" s="1" t="str">
        <f>[1]transition_prob_reg_inf!F14</f>
        <v>-0.00019***</v>
      </c>
      <c r="G11" s="1">
        <f>ROUND([2]meanvardeps!G4,2)</f>
        <v>3.75</v>
      </c>
      <c r="H11" s="1" t="str">
        <f>[1]transition_prob_reg_inf!C32</f>
        <v>-0.0027***</v>
      </c>
      <c r="I11" s="1" t="str">
        <f>[1]transition_prob_reg_inf!E32</f>
        <v>-0.0045***</v>
      </c>
      <c r="J11" s="1" t="str">
        <f>[1]transition_prob_reg_inf!G32</f>
        <v>-0.0017***</v>
      </c>
    </row>
    <row r="12" spans="1:10" x14ac:dyDescent="0.35">
      <c r="A12" t="str">
        <f>[1]transition_prob_reg_inf!A15</f>
        <v/>
      </c>
      <c r="B12" s="1" t="str">
        <f>CONCATENATE("(",ROUND([2]meanvardeps!C4,2),")")</f>
        <v>(0.8)</v>
      </c>
      <c r="C12" s="1" t="str">
        <f>[1]transition_prob_reg_inf!B15</f>
        <v>(0.000018)</v>
      </c>
      <c r="D12" s="1" t="str">
        <f>[1]transition_prob_reg_inf!D15</f>
        <v>(0.000018)</v>
      </c>
      <c r="E12" s="1" t="str">
        <f>[1]transition_prob_reg_inf!F15</f>
        <v>(0.000019)</v>
      </c>
      <c r="G12" s="1" t="str">
        <f>CONCATENATE("(",ROUND([2]meanvardeps!H4,2),")")</f>
        <v>(0.68)</v>
      </c>
      <c r="H12" s="1" t="str">
        <f>[1]transition_prob_reg_inf!C33</f>
        <v>(0.000028)</v>
      </c>
      <c r="I12" s="1" t="str">
        <f>[1]transition_prob_reg_inf!E33</f>
        <v>(0.000028)</v>
      </c>
      <c r="J12" s="1" t="str">
        <f>[1]transition_prob_reg_inf!G33</f>
        <v>(0.000028)</v>
      </c>
    </row>
    <row r="13" spans="1:10" x14ac:dyDescent="0.35">
      <c r="A13" t="s">
        <v>22</v>
      </c>
      <c r="B13" s="1">
        <f>ROUND([2]meanvardeps!B5,2)</f>
        <v>2.4900000000000002</v>
      </c>
      <c r="C13" s="1" t="str">
        <f>[1]transition_prob_reg_inf!B17</f>
        <v>-0.012***</v>
      </c>
      <c r="D13" s="1" t="str">
        <f>[1]transition_prob_reg_inf!D17</f>
        <v>-0.010***</v>
      </c>
      <c r="E13" s="1" t="str">
        <f>[1]transition_prob_reg_inf!F17</f>
        <v>-0.0058***</v>
      </c>
      <c r="G13" s="1">
        <f>ROUND([2]meanvardeps!G5,2)</f>
        <v>2.5099999999999998</v>
      </c>
      <c r="H13" s="1" t="str">
        <f>[1]transition_prob_reg_inf!C35</f>
        <v>-0.0082***</v>
      </c>
      <c r="I13" s="1" t="str">
        <f>[1]transition_prob_reg_inf!E35</f>
        <v>-0.0053***</v>
      </c>
      <c r="J13" s="1" t="str">
        <f>[1]transition_prob_reg_inf!G35</f>
        <v>-0.0058***</v>
      </c>
    </row>
    <row r="14" spans="1:10" x14ac:dyDescent="0.35">
      <c r="A14" t="str">
        <f>[1]transition_prob_reg_inf!A18</f>
        <v/>
      </c>
      <c r="B14" s="1" t="str">
        <f>CONCATENATE("(",ROUND([2]meanvardeps!C5,2),")")</f>
        <v>(1.59)</v>
      </c>
      <c r="C14" s="1" t="str">
        <f>[1]transition_prob_reg_inf!B18</f>
        <v>(0.0000094)</v>
      </c>
      <c r="D14" s="1" t="str">
        <f>[1]transition_prob_reg_inf!D18</f>
        <v>(0.0000097)</v>
      </c>
      <c r="E14" s="1" t="str">
        <f>[1]transition_prob_reg_inf!F18</f>
        <v>(0.0000096)</v>
      </c>
      <c r="G14" s="1" t="str">
        <f>CONCATENATE("(",ROUND([2]meanvardeps!H5,2),")")</f>
        <v>(1.46)</v>
      </c>
      <c r="H14" s="1" t="str">
        <f>[1]transition_prob_reg_inf!C36</f>
        <v>(0.000013)</v>
      </c>
      <c r="I14" s="1" t="str">
        <f>[1]transition_prob_reg_inf!E36</f>
        <v>(0.000013)</v>
      </c>
      <c r="J14" s="1" t="str">
        <f>[1]transition_prob_reg_inf!G36</f>
        <v>(0.000013)</v>
      </c>
    </row>
    <row r="15" spans="1:10" x14ac:dyDescent="0.35">
      <c r="A15" t="s">
        <v>4</v>
      </c>
      <c r="C15" s="1" t="str">
        <f>[1]transition_prob_reg_inf!B20</f>
        <v>0.043***</v>
      </c>
      <c r="D15" s="1" t="str">
        <f>[1]transition_prob_reg_inf!D20</f>
        <v>0.032***</v>
      </c>
      <c r="E15" s="1" t="str">
        <f>[1]transition_prob_reg_inf!F20</f>
        <v>0.042***</v>
      </c>
      <c r="H15" s="1" t="str">
        <f>[1]transition_prob_reg_inf!C20</f>
        <v>0.064***</v>
      </c>
      <c r="I15" s="1" t="str">
        <f>[1]transition_prob_reg_inf!E20</f>
        <v>0.061***</v>
      </c>
      <c r="J15" s="1" t="str">
        <f>[1]transition_prob_reg_inf!G20</f>
        <v>0.055***</v>
      </c>
    </row>
    <row r="16" spans="1:10" x14ac:dyDescent="0.35">
      <c r="A16" t="str">
        <f>[1]transition_prob_reg_inf!A21</f>
        <v/>
      </c>
      <c r="C16" s="1" t="str">
        <f>[1]transition_prob_reg_inf!B21</f>
        <v>(0.000069)</v>
      </c>
      <c r="D16" s="1" t="str">
        <f>[1]transition_prob_reg_inf!D21</f>
        <v>(0.000068)</v>
      </c>
      <c r="E16" s="1" t="str">
        <f>[1]transition_prob_reg_inf!F21</f>
        <v>(0.000067)</v>
      </c>
      <c r="H16" s="1" t="str">
        <f>[1]transition_prob_reg_inf!C21</f>
        <v>(0.00010)</v>
      </c>
      <c r="I16" s="1" t="str">
        <f>[1]transition_prob_reg_inf!E21</f>
        <v>(0.00010)</v>
      </c>
      <c r="J16" s="1" t="str">
        <f>[1]transition_prob_reg_inf!G21</f>
        <v>(0.00010)</v>
      </c>
    </row>
    <row r="17" spans="1:22" x14ac:dyDescent="0.35">
      <c r="A17" t="s">
        <v>5</v>
      </c>
      <c r="B17" s="1">
        <f>ROUND([2]meanvardeps!B7,2)</f>
        <v>0.08</v>
      </c>
      <c r="C17" s="1" t="str">
        <f>[1]transition_prob_reg_inf!B23</f>
        <v>0.00054***</v>
      </c>
      <c r="D17" s="1" t="str">
        <f>[1]transition_prob_reg_inf!D23</f>
        <v>0.0025***</v>
      </c>
      <c r="E17" s="1" t="str">
        <f>[1]transition_prob_reg_inf!F23</f>
        <v>0.0022***</v>
      </c>
      <c r="G17" s="1">
        <f>ROUND([2]meanvardeps!G7,2)</f>
        <v>0.08</v>
      </c>
      <c r="H17" s="1" t="str">
        <f>[1]transition_prob_reg_inf!C38</f>
        <v>-0.00099***</v>
      </c>
      <c r="I17" s="1" t="str">
        <f>[1]transition_prob_reg_inf!E38</f>
        <v>0.0026***</v>
      </c>
      <c r="J17" s="1" t="str">
        <f>[1]transition_prob_reg_inf!G38</f>
        <v>0.0028***</v>
      </c>
    </row>
    <row r="18" spans="1:22" x14ac:dyDescent="0.35">
      <c r="A18" t="str">
        <f>[1]transition_prob_reg_inf!A24</f>
        <v/>
      </c>
      <c r="B18" s="1" t="str">
        <f>CONCATENATE("(",ROUND([2]meanvardeps!C7,2),")")</f>
        <v>(0.43)</v>
      </c>
      <c r="C18" s="1" t="str">
        <f>[1]transition_prob_reg_inf!B24</f>
        <v>(0.000038)</v>
      </c>
      <c r="D18" s="1" t="str">
        <f>[1]transition_prob_reg_inf!D24</f>
        <v>(0.000039)</v>
      </c>
      <c r="E18" s="1" t="str">
        <f>[1]transition_prob_reg_inf!F24</f>
        <v>(0.000038)</v>
      </c>
      <c r="G18" s="1" t="str">
        <f>CONCATENATE("(",ROUND([2]meanvardeps!H7,2),")")</f>
        <v>(0.43)</v>
      </c>
      <c r="H18" s="1" t="str">
        <f>[1]transition_prob_reg_inf!C39</f>
        <v>(0.000047)</v>
      </c>
      <c r="I18" s="1" t="str">
        <f>[1]transition_prob_reg_inf!E39</f>
        <v>(0.000048)</v>
      </c>
      <c r="J18" s="1" t="str">
        <f>[1]transition_prob_reg_inf!G39</f>
        <v>(0.000048)</v>
      </c>
    </row>
    <row r="20" spans="1:22" x14ac:dyDescent="0.35">
      <c r="A20" s="5" t="s">
        <v>0</v>
      </c>
      <c r="B20" s="6"/>
      <c r="C20" s="6" t="str">
        <f>[1]transition_prob_reg_inf!B43</f>
        <v>2293948</v>
      </c>
      <c r="D20" s="6" t="str">
        <f>[1]transition_prob_reg_inf!C43</f>
        <v>1523807</v>
      </c>
      <c r="E20" s="6" t="str">
        <f>[1]transition_prob_reg_inf!D43</f>
        <v>2293948</v>
      </c>
      <c r="F20" s="6"/>
      <c r="G20" s="6"/>
      <c r="H20" s="6" t="str">
        <f>[1]transition_prob_reg_inf!E43</f>
        <v>1523807</v>
      </c>
      <c r="I20" s="6" t="str">
        <f>[1]transition_prob_reg_inf!F43</f>
        <v>2293948</v>
      </c>
      <c r="J20" s="6" t="str">
        <f>[1]transition_prob_reg_inf!G43</f>
        <v>1523807</v>
      </c>
    </row>
    <row r="21" spans="1:22" x14ac:dyDescent="0.35">
      <c r="A21" s="8" t="s">
        <v>16</v>
      </c>
      <c r="B21" s="9"/>
      <c r="C21" s="1" t="str">
        <f>[1]transition_prob_reg_inf!B41</f>
        <v>573058893</v>
      </c>
      <c r="D21" s="1" t="str">
        <f>[1]transition_prob_reg_inf!C41</f>
        <v>381956553</v>
      </c>
      <c r="E21" s="1" t="str">
        <f>[1]transition_prob_reg_inf!D41</f>
        <v>573058893</v>
      </c>
      <c r="H21" s="1" t="str">
        <f>[1]transition_prob_reg_inf!E41</f>
        <v>381956553</v>
      </c>
      <c r="I21" s="1" t="str">
        <f>[1]transition_prob_reg_inf!F41</f>
        <v>573058893</v>
      </c>
      <c r="J21" s="1" t="str">
        <f>[1]transition_prob_reg_inf!G41</f>
        <v>381956553</v>
      </c>
    </row>
    <row r="22" spans="1:22" x14ac:dyDescent="0.35">
      <c r="A22" s="8" t="s">
        <v>2</v>
      </c>
      <c r="B22" s="9"/>
      <c r="C22" s="9" t="str">
        <f>[1]transition_prob_reg_inf!B42</f>
        <v>0.176</v>
      </c>
      <c r="D22" s="1" t="str">
        <f>[1]transition_prob_reg_inf!C42</f>
        <v>0.149</v>
      </c>
      <c r="E22" s="1" t="str">
        <f>[1]transition_prob_reg_inf!D42</f>
        <v>0.062</v>
      </c>
      <c r="H22" s="1" t="str">
        <f>[1]transition_prob_reg_inf!E42</f>
        <v>0.036</v>
      </c>
      <c r="I22" s="1" t="str">
        <f>[1]transition_prob_reg_inf!F42</f>
        <v>0.102</v>
      </c>
      <c r="J22" s="1" t="str">
        <f>[1]transition_prob_reg_inf!G42</f>
        <v>0.060</v>
      </c>
    </row>
    <row r="23" spans="1:22" x14ac:dyDescent="0.35">
      <c r="A23" s="13" t="s">
        <v>23</v>
      </c>
      <c r="B23" s="9"/>
      <c r="C23" s="9"/>
      <c r="D23" s="1" t="s">
        <v>25</v>
      </c>
      <c r="E23" s="1" t="s">
        <v>25</v>
      </c>
      <c r="I23" s="1" t="s">
        <v>25</v>
      </c>
      <c r="J23" s="1" t="s">
        <v>25</v>
      </c>
    </row>
    <row r="24" spans="1:22" ht="15" thickBot="1" x14ac:dyDescent="0.4">
      <c r="A24" s="14" t="s">
        <v>24</v>
      </c>
      <c r="B24" s="4"/>
      <c r="C24" s="4"/>
      <c r="D24" s="4"/>
      <c r="E24" s="4" t="s">
        <v>25</v>
      </c>
      <c r="F24" s="4"/>
      <c r="G24" s="4"/>
      <c r="H24" s="4"/>
      <c r="I24" s="4"/>
      <c r="J24" s="4" t="s">
        <v>25</v>
      </c>
    </row>
    <row r="25" spans="1:22" ht="15" thickTop="1" x14ac:dyDescent="0.35"/>
    <row r="26" spans="1:22" ht="15" thickBot="1" x14ac:dyDescent="0.4">
      <c r="A26" s="2"/>
      <c r="B26" s="10"/>
      <c r="C26" s="11" t="s">
        <v>21</v>
      </c>
      <c r="D26" s="11"/>
      <c r="E26" s="11"/>
      <c r="F26" s="11"/>
      <c r="G26" s="11"/>
      <c r="H26" s="11"/>
      <c r="I26" s="11"/>
      <c r="J26" s="11"/>
      <c r="L26" s="1"/>
      <c r="M26" s="1"/>
      <c r="O26" s="1"/>
      <c r="P26" s="1"/>
      <c r="R26" s="1"/>
      <c r="T26" s="1"/>
      <c r="U26" s="1"/>
      <c r="V26" s="1"/>
    </row>
    <row r="27" spans="1:22" x14ac:dyDescent="0.35">
      <c r="C27" s="12" t="s">
        <v>14</v>
      </c>
      <c r="D27" s="12"/>
      <c r="E27" s="12"/>
      <c r="F27" s="9"/>
      <c r="H27" s="12" t="s">
        <v>15</v>
      </c>
      <c r="I27" s="12"/>
      <c r="J27" s="12"/>
      <c r="L27" s="1"/>
      <c r="M27" s="1"/>
      <c r="O27" s="1"/>
      <c r="P27" s="1"/>
      <c r="R27" s="1"/>
      <c r="T27" s="1"/>
      <c r="U27" s="1"/>
      <c r="V27" s="1"/>
    </row>
    <row r="28" spans="1:22" ht="15" thickBot="1" x14ac:dyDescent="0.4">
      <c r="A28" s="3"/>
      <c r="B28" s="4" t="s">
        <v>1</v>
      </c>
      <c r="C28" s="7" t="s">
        <v>26</v>
      </c>
      <c r="D28" s="7" t="s">
        <v>27</v>
      </c>
      <c r="E28" s="7" t="s">
        <v>29</v>
      </c>
      <c r="F28" s="7"/>
      <c r="G28" s="4" t="s">
        <v>1</v>
      </c>
      <c r="H28" s="7" t="s">
        <v>28</v>
      </c>
      <c r="I28" s="7" t="s">
        <v>30</v>
      </c>
      <c r="J28" s="7" t="s">
        <v>31</v>
      </c>
      <c r="L28" s="1"/>
      <c r="M28" s="1"/>
      <c r="O28" s="1"/>
      <c r="P28" s="1"/>
      <c r="R28" s="1"/>
      <c r="T28" s="1"/>
      <c r="U28" s="1"/>
      <c r="V28" s="1"/>
    </row>
    <row r="29" spans="1:22" ht="15" thickTop="1" x14ac:dyDescent="0.35">
      <c r="A29" t="s">
        <v>3</v>
      </c>
      <c r="C29" s="1" t="str">
        <f>[3]transition_prob_reg_for!B5</f>
        <v>-0.0097***</v>
      </c>
      <c r="D29" s="1" t="str">
        <f>[3]transition_prob_reg_for!D5</f>
        <v>-0.017***</v>
      </c>
      <c r="E29" s="1" t="str">
        <f>[3]transition_prob_reg_for!F5</f>
        <v>-0.035***</v>
      </c>
      <c r="H29" s="1" t="str">
        <f>[3]transition_prob_reg_for!C5</f>
        <v>-0.0081***</v>
      </c>
      <c r="I29" s="1" t="str">
        <f>[3]transition_prob_reg_for!E5</f>
        <v>-0.013***</v>
      </c>
      <c r="J29" s="1" t="str">
        <f>[3]transition_prob_reg_for!G5</f>
        <v>-0.0070***</v>
      </c>
      <c r="L29" s="1"/>
      <c r="M29" s="1"/>
      <c r="O29" s="1"/>
      <c r="P29" s="1"/>
      <c r="R29" s="1"/>
      <c r="T29" s="1"/>
      <c r="U29" s="1"/>
      <c r="V29" s="1"/>
    </row>
    <row r="30" spans="1:22" x14ac:dyDescent="0.35">
      <c r="A30" t="s">
        <v>12</v>
      </c>
      <c r="C30" s="1" t="str">
        <f>[3]transition_prob_reg_for!B6</f>
        <v>(0.000025)</v>
      </c>
      <c r="D30" s="1" t="str">
        <f>[3]transition_prob_reg_for!D6</f>
        <v>(0.000026)</v>
      </c>
      <c r="E30" s="1" t="str">
        <f>[3]transition_prob_reg_for!F6</f>
        <v>(0.000032)</v>
      </c>
      <c r="H30" s="1" t="str">
        <f>[3]transition_prob_reg_for!C6</f>
        <v>(0.000017)</v>
      </c>
      <c r="I30" s="1" t="str">
        <f>[3]transition_prob_reg_for!E6</f>
        <v>(0.000017)</v>
      </c>
      <c r="J30" s="1" t="str">
        <f>[3]transition_prob_reg_for!G6</f>
        <v>(0.000021)</v>
      </c>
      <c r="L30" s="1"/>
      <c r="M30" s="1"/>
      <c r="O30" s="1"/>
      <c r="P30" s="1"/>
      <c r="R30" s="1"/>
      <c r="T30" s="1"/>
      <c r="U30" s="1"/>
      <c r="V30" s="1"/>
    </row>
    <row r="31" spans="1:22" x14ac:dyDescent="0.35">
      <c r="A31" t="s">
        <v>19</v>
      </c>
      <c r="B31" s="1">
        <f>ROUND([2]meanvardeps!B10,2)</f>
        <v>3.58</v>
      </c>
      <c r="C31" s="1" t="str">
        <f>[3]transition_prob_reg_for!B8</f>
        <v>0.067***</v>
      </c>
      <c r="D31" s="1" t="str">
        <f>[3]transition_prob_reg_for!D8</f>
        <v>0.054***</v>
      </c>
      <c r="E31" s="1" t="str">
        <f>[3]transition_prob_reg_for!F8</f>
        <v>0.052***</v>
      </c>
      <c r="G31" s="1">
        <f>ROUND([2]meanvardeps!G10,2)</f>
        <v>3.62</v>
      </c>
      <c r="H31" s="1" t="str">
        <f>[3]transition_prob_reg_for!C26</f>
        <v>-0.023***</v>
      </c>
      <c r="I31" s="1" t="str">
        <f>[3]transition_prob_reg_for!E26</f>
        <v>-0.036***</v>
      </c>
      <c r="J31" s="1" t="str">
        <f>[3]transition_prob_reg_for!G26</f>
        <v>-0.035***</v>
      </c>
      <c r="L31" s="1"/>
      <c r="M31" s="1"/>
      <c r="O31" s="1"/>
      <c r="P31" s="1"/>
      <c r="R31" s="1"/>
      <c r="T31" s="1"/>
      <c r="U31" s="1"/>
      <c r="V31" s="1"/>
    </row>
    <row r="32" spans="1:22" x14ac:dyDescent="0.35">
      <c r="B32" s="1" t="str">
        <f>CONCATENATE("(",ROUND([2]meanvardeps!C10,2),")")</f>
        <v>(0.42)</v>
      </c>
      <c r="C32" s="1" t="str">
        <f>[3]transition_prob_reg_for!B9</f>
        <v>(0.000029)</v>
      </c>
      <c r="D32" s="1" t="str">
        <f>[3]transition_prob_reg_for!D9</f>
        <v>(0.000031)</v>
      </c>
      <c r="E32" s="1" t="str">
        <f>[3]transition_prob_reg_for!F9</f>
        <v>(0.000030)</v>
      </c>
      <c r="G32" s="1" t="str">
        <f>CONCATENATE("(",ROUND([2]meanvardeps!H10,2),")")</f>
        <v>(0.4)</v>
      </c>
      <c r="H32" s="1" t="str">
        <f>[3]transition_prob_reg_for!C27</f>
        <v>(0.000020)</v>
      </c>
      <c r="I32" s="1" t="str">
        <f>[3]transition_prob_reg_for!E27</f>
        <v>(0.000021)</v>
      </c>
      <c r="J32" s="1" t="str">
        <f>[3]transition_prob_reg_for!G27</f>
        <v>(0.000021)</v>
      </c>
      <c r="L32" s="1"/>
      <c r="M32" s="1"/>
      <c r="O32" s="1"/>
      <c r="P32" s="1"/>
      <c r="R32" s="1"/>
      <c r="T32" s="1"/>
      <c r="U32" s="1"/>
      <c r="V32" s="1"/>
    </row>
    <row r="33" spans="1:22" x14ac:dyDescent="0.35">
      <c r="A33" t="s">
        <v>17</v>
      </c>
      <c r="B33" s="1">
        <f>ROUND([2]meanvardeps!B11,2)</f>
        <v>1.96</v>
      </c>
      <c r="C33" s="1" t="str">
        <f>[3]transition_prob_reg_for!B11</f>
        <v>0.081***</v>
      </c>
      <c r="D33" s="1" t="str">
        <f>[3]transition_prob_reg_for!D11</f>
        <v>0.065***</v>
      </c>
      <c r="E33" s="1" t="str">
        <f>[3]transition_prob_reg_for!F11</f>
        <v>0.051***</v>
      </c>
      <c r="G33" s="1">
        <f>ROUND([2]meanvardeps!G11,2)</f>
        <v>2.06</v>
      </c>
      <c r="H33" s="1" t="str">
        <f>[3]transition_prob_reg_for!C29</f>
        <v>0.029***</v>
      </c>
      <c r="I33" s="1" t="str">
        <f>[3]transition_prob_reg_for!E29</f>
        <v>0.016***</v>
      </c>
      <c r="J33" s="1" t="str">
        <f>[3]transition_prob_reg_for!G29</f>
        <v>0.013***</v>
      </c>
      <c r="L33" s="1"/>
      <c r="M33" s="1"/>
      <c r="O33" s="1"/>
      <c r="P33" s="1"/>
      <c r="R33" s="1"/>
      <c r="T33" s="1"/>
      <c r="U33" s="1"/>
      <c r="V33" s="1"/>
    </row>
    <row r="34" spans="1:22" x14ac:dyDescent="0.35">
      <c r="B34" s="1" t="str">
        <f>CONCATENATE("(",ROUND([2]meanvardeps!C11,2),")")</f>
        <v>(0.73)</v>
      </c>
      <c r="C34" s="1" t="str">
        <f>[3]transition_prob_reg_for!B12</f>
        <v>(0.000017)</v>
      </c>
      <c r="D34" s="1" t="str">
        <f>[3]transition_prob_reg_for!D12</f>
        <v>(0.000018)</v>
      </c>
      <c r="E34" s="1" t="str">
        <f>[3]transition_prob_reg_for!F12</f>
        <v>(0.000017)</v>
      </c>
      <c r="G34" s="1" t="str">
        <f>CONCATENATE("(",ROUND([2]meanvardeps!H11,2),")")</f>
        <v>(0.73)</v>
      </c>
      <c r="H34" s="1" t="str">
        <f>[3]transition_prob_reg_for!C30</f>
        <v>(0.0000097)</v>
      </c>
      <c r="I34" s="1" t="str">
        <f>[3]transition_prob_reg_for!E30</f>
        <v>(0.000010)</v>
      </c>
      <c r="J34" s="1" t="str">
        <f>[3]transition_prob_reg_for!G30</f>
        <v>(0.000011)</v>
      </c>
      <c r="L34" s="1"/>
      <c r="M34" s="1"/>
      <c r="T34" s="1"/>
      <c r="U34" s="1"/>
      <c r="V34" s="1"/>
    </row>
    <row r="35" spans="1:22" x14ac:dyDescent="0.35">
      <c r="A35" t="s">
        <v>18</v>
      </c>
      <c r="B35" s="1">
        <f>ROUND([2]meanvardeps!B12,2)</f>
        <v>3.47</v>
      </c>
      <c r="C35" s="1" t="str">
        <f>[3]transition_prob_reg_for!B14</f>
        <v>0.022***</v>
      </c>
      <c r="D35" s="1" t="str">
        <f>[3]transition_prob_reg_for!D14</f>
        <v>0.025***</v>
      </c>
      <c r="E35" s="1" t="str">
        <f>[3]transition_prob_reg_for!F14</f>
        <v>0.027***</v>
      </c>
      <c r="G35" s="1">
        <f>ROUND([2]meanvardeps!G12,2)</f>
        <v>3.5</v>
      </c>
      <c r="H35" s="1" t="str">
        <f>[3]transition_prob_reg_for!C32</f>
        <v>0.010***</v>
      </c>
      <c r="I35" s="1" t="str">
        <f>[3]transition_prob_reg_for!E32</f>
        <v>0.010***</v>
      </c>
      <c r="J35" s="1" t="str">
        <f>[3]transition_prob_reg_for!G32</f>
        <v>0.010***</v>
      </c>
      <c r="L35" s="1"/>
      <c r="M35" s="1"/>
      <c r="T35" s="1"/>
      <c r="U35" s="1"/>
      <c r="V35" s="1"/>
    </row>
    <row r="36" spans="1:22" x14ac:dyDescent="0.35">
      <c r="B36" s="1" t="str">
        <f>CONCATENATE("(",ROUND([2]meanvardeps!C12,2),")")</f>
        <v>(0.85)</v>
      </c>
      <c r="C36" s="1" t="str">
        <f>[3]transition_prob_reg_for!B15</f>
        <v>(0.000014)</v>
      </c>
      <c r="D36" s="1" t="str">
        <f>[3]transition_prob_reg_for!D15</f>
        <v>(0.000015)</v>
      </c>
      <c r="E36" s="1" t="str">
        <f>[3]transition_prob_reg_for!F15</f>
        <v>(0.000015)</v>
      </c>
      <c r="G36" s="1" t="str">
        <f>CONCATENATE("(",ROUND([2]meanvardeps!H12,2),")")</f>
        <v>(0.85)</v>
      </c>
      <c r="H36" s="1" t="str">
        <f>[3]transition_prob_reg_for!C33</f>
        <v>(0.0000090)</v>
      </c>
      <c r="I36" s="1" t="str">
        <f>[3]transition_prob_reg_for!E33</f>
        <v>(0.0000091)</v>
      </c>
      <c r="J36" s="1" t="str">
        <f>[3]transition_prob_reg_for!G33</f>
        <v>(0.0000093)</v>
      </c>
      <c r="L36" s="1"/>
      <c r="P36" s="1"/>
      <c r="T36" s="1"/>
      <c r="U36" s="1"/>
      <c r="V36" s="1"/>
    </row>
    <row r="37" spans="1:22" x14ac:dyDescent="0.35">
      <c r="A37" t="s">
        <v>22</v>
      </c>
      <c r="B37" s="1">
        <f>ROUND([2]meanvardeps!B13,2)</f>
        <v>2.0699999999999998</v>
      </c>
      <c r="C37" s="1" t="str">
        <f>[3]transition_prob_reg_for!B17</f>
        <v>0.0011***</v>
      </c>
      <c r="D37" s="1" t="str">
        <f>[3]transition_prob_reg_for!D17</f>
        <v>-0.0041***</v>
      </c>
      <c r="E37" s="1" t="str">
        <f>[3]transition_prob_reg_for!F17</f>
        <v>-0.0045***</v>
      </c>
      <c r="G37" s="1">
        <f>ROUND([2]meanvardeps!G13,2)</f>
        <v>2.15</v>
      </c>
      <c r="H37" s="1" t="str">
        <f>[3]transition_prob_reg_for!C35</f>
        <v>0.0022***</v>
      </c>
      <c r="I37" s="1" t="str">
        <f>[3]transition_prob_reg_for!E35</f>
        <v>-0.00027***</v>
      </c>
      <c r="J37" s="1" t="str">
        <f>[3]transition_prob_reg_for!G35</f>
        <v>-0.00097***</v>
      </c>
      <c r="L37" s="1"/>
      <c r="P37" s="1"/>
      <c r="T37" s="1"/>
      <c r="U37" s="1"/>
      <c r="V37" s="1"/>
    </row>
    <row r="38" spans="1:22" x14ac:dyDescent="0.35">
      <c r="A38" t="s">
        <v>12</v>
      </c>
      <c r="B38" s="1" t="str">
        <f>CONCATENATE("(",ROUND([2]meanvardeps!C13,2),")")</f>
        <v>(1.44)</v>
      </c>
      <c r="C38" s="1" t="str">
        <f>[3]transition_prob_reg_for!B18</f>
        <v>(0.0000089)</v>
      </c>
      <c r="D38" s="1" t="str">
        <f>[3]transition_prob_reg_for!D18</f>
        <v>(0.0000094)</v>
      </c>
      <c r="E38" s="1" t="str">
        <f>[3]transition_prob_reg_for!F18</f>
        <v>(0.0000097)</v>
      </c>
      <c r="G38" s="1" t="str">
        <f>CONCATENATE("(",ROUND([2]meanvardeps!H13,2),")")</f>
        <v>(1.53)</v>
      </c>
      <c r="H38" s="1" t="str">
        <f>[3]transition_prob_reg_for!C36</f>
        <v>(0.0000054)</v>
      </c>
      <c r="I38" s="1" t="str">
        <f>[3]transition_prob_reg_for!E36</f>
        <v>(0.0000056)</v>
      </c>
      <c r="J38" s="1" t="str">
        <f>[3]transition_prob_reg_for!G36</f>
        <v>(0.0000059)</v>
      </c>
      <c r="L38" s="1"/>
      <c r="P38" s="1"/>
      <c r="T38" s="1"/>
      <c r="U38" s="1"/>
      <c r="V38" s="1"/>
    </row>
    <row r="39" spans="1:22" x14ac:dyDescent="0.35">
      <c r="A39" t="s">
        <v>4</v>
      </c>
      <c r="C39" s="1" t="str">
        <f>[3]transition_prob_reg_for!B20</f>
        <v>-0.025***</v>
      </c>
      <c r="D39" s="1" t="str">
        <f>[3]transition_prob_reg_for!D20</f>
        <v>-0.0044***</v>
      </c>
      <c r="E39" s="1" t="str">
        <f>[3]transition_prob_reg_for!F20</f>
        <v>-0.0085***</v>
      </c>
      <c r="H39" s="1" t="str">
        <f>[3]transition_prob_reg_for!C20</f>
        <v>-0.019***</v>
      </c>
      <c r="I39" s="1" t="str">
        <f>[3]transition_prob_reg_for!E20</f>
        <v>-0.0050***</v>
      </c>
      <c r="J39" s="1" t="str">
        <f>[3]transition_prob_reg_for!G20</f>
        <v>-0.0046***</v>
      </c>
      <c r="L39" s="1"/>
      <c r="T39" s="1"/>
      <c r="U39" s="1"/>
      <c r="V39" s="1"/>
    </row>
    <row r="40" spans="1:22" x14ac:dyDescent="0.35">
      <c r="A40" t="s">
        <v>12</v>
      </c>
      <c r="C40" s="1" t="str">
        <f>[3]transition_prob_reg_for!B21</f>
        <v>(0.000039)</v>
      </c>
      <c r="D40" s="1" t="str">
        <f>[3]transition_prob_reg_for!D21</f>
        <v>(0.000040)</v>
      </c>
      <c r="E40" s="1" t="str">
        <f>[3]transition_prob_reg_for!F21</f>
        <v>(0.000039)</v>
      </c>
      <c r="H40" s="1" t="str">
        <f>[3]transition_prob_reg_for!C21</f>
        <v>(0.000025)</v>
      </c>
      <c r="I40" s="1" t="str">
        <f>[3]transition_prob_reg_for!E21</f>
        <v>(0.000025)</v>
      </c>
      <c r="J40" s="1" t="str">
        <f>[3]transition_prob_reg_for!G21</f>
        <v>(0.000025)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5">
      <c r="A41" t="s">
        <v>5</v>
      </c>
      <c r="B41" s="1">
        <f>ROUND([2]meanvardeps!B15,2)</f>
        <v>7.0000000000000007E-2</v>
      </c>
      <c r="C41" s="1" t="str">
        <f>[3]transition_prob_reg_for!B23</f>
        <v>0.0020***</v>
      </c>
      <c r="D41" s="1" t="str">
        <f>[3]transition_prob_reg_for!D23</f>
        <v>-0.00047***</v>
      </c>
      <c r="E41" s="1" t="str">
        <f>[3]transition_prob_reg_for!F23</f>
        <v>-0.00034***</v>
      </c>
      <c r="G41" s="1">
        <f>ROUND([2]meanvardeps!G15,2)</f>
        <v>7.0000000000000007E-2</v>
      </c>
      <c r="H41" s="1" t="str">
        <f>[3]transition_prob_reg_for!C38</f>
        <v>0.0018***</v>
      </c>
      <c r="I41" s="1" t="str">
        <f>[3]transition_prob_reg_for!E38</f>
        <v>0.00027***</v>
      </c>
      <c r="J41" s="1" t="str">
        <f>[3]transition_prob_reg_for!G38</f>
        <v>0.00039***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5">
      <c r="A42" t="s">
        <v>12</v>
      </c>
      <c r="B42" s="1" t="str">
        <f>CONCATENATE("(",ROUND([2]meanvardeps!C15,2),")")</f>
        <v>(0.45)</v>
      </c>
      <c r="C42" s="1" t="str">
        <f>[3]transition_prob_reg_for!B24</f>
        <v>(0.000029)</v>
      </c>
      <c r="D42" s="1" t="str">
        <f>[3]transition_prob_reg_for!D24</f>
        <v>(0.000029)</v>
      </c>
      <c r="E42" s="1" t="str">
        <f>[3]transition_prob_reg_for!F24</f>
        <v>(0.000029)</v>
      </c>
      <c r="G42" s="1" t="str">
        <f>CONCATENATE("(",ROUND([2]meanvardeps!H15,2),")")</f>
        <v>(0.45)</v>
      </c>
      <c r="H42" s="1" t="str">
        <f>[3]transition_prob_reg_for!C39</f>
        <v>(0.000020)</v>
      </c>
      <c r="I42" s="1" t="str">
        <f>[3]transition_prob_reg_for!E39</f>
        <v>(0.000020)</v>
      </c>
      <c r="J42" s="1" t="str">
        <f>[3]transition_prob_reg_for!G39</f>
        <v>(0.000020)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5"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5">
      <c r="A44" s="5" t="s">
        <v>0</v>
      </c>
      <c r="B44" s="6"/>
      <c r="C44" s="6" t="str">
        <f>[3]transition_prob_reg_for!B43</f>
        <v>2373084</v>
      </c>
      <c r="D44" s="6" t="str">
        <f>[3]transition_prob_reg_for!C43</f>
        <v>3105588</v>
      </c>
      <c r="E44" s="6" t="str">
        <f>[3]transition_prob_reg_for!D43</f>
        <v>2373084</v>
      </c>
      <c r="F44" s="6"/>
      <c r="G44" s="6"/>
      <c r="H44" s="6" t="str">
        <f>[3]transition_prob_reg_for!E43</f>
        <v>3105588</v>
      </c>
      <c r="I44" s="6" t="str">
        <f>[3]transition_prob_reg_for!F43</f>
        <v>2373084</v>
      </c>
      <c r="J44" s="6" t="str">
        <f>[3]transition_prob_reg_for!G43</f>
        <v>3105588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5">
      <c r="A45" s="8" t="s">
        <v>16</v>
      </c>
      <c r="B45" s="9"/>
      <c r="C45" s="1" t="str">
        <f>[3]transition_prob_reg_for!B41</f>
        <v>725391177</v>
      </c>
      <c r="D45" s="1" t="str">
        <f>[3]transition_prob_reg_for!C41</f>
        <v>905722244</v>
      </c>
      <c r="E45" s="1" t="str">
        <f>[3]transition_prob_reg_for!D41</f>
        <v>725391177</v>
      </c>
      <c r="F45" s="9"/>
      <c r="G45" s="9"/>
      <c r="H45" s="1" t="str">
        <f>[3]transition_prob_reg_for!E41</f>
        <v>905722244</v>
      </c>
      <c r="I45" s="1" t="str">
        <f>[3]transition_prob_reg_for!F41</f>
        <v>725391177</v>
      </c>
      <c r="J45" s="1" t="str">
        <f>[3]transition_prob_reg_for!G41</f>
        <v>905722244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5">
      <c r="A46" s="8" t="s">
        <v>2</v>
      </c>
      <c r="B46" s="9"/>
      <c r="C46" s="9" t="str">
        <f>[3]transition_prob_reg_for!B42</f>
        <v>0.149</v>
      </c>
      <c r="D46" s="9" t="str">
        <f>[3]transition_prob_reg_for!C42</f>
        <v>0.075</v>
      </c>
      <c r="E46" s="9" t="str">
        <f>[3]transition_prob_reg_for!D42</f>
        <v>0.056</v>
      </c>
      <c r="F46" s="9"/>
      <c r="G46" s="9"/>
      <c r="H46" s="9" t="str">
        <f>[3]transition_prob_reg_for!E42</f>
        <v>0.034</v>
      </c>
      <c r="I46" s="9" t="str">
        <f>[3]transition_prob_reg_for!F42</f>
        <v>0.078</v>
      </c>
      <c r="J46" s="9" t="str">
        <f>[3]transition_prob_reg_for!G42</f>
        <v>0.045</v>
      </c>
    </row>
    <row r="47" spans="1:22" x14ac:dyDescent="0.35">
      <c r="A47" s="8" t="s">
        <v>23</v>
      </c>
      <c r="B47" s="9"/>
      <c r="C47" s="9"/>
      <c r="D47" s="9" t="s">
        <v>25</v>
      </c>
      <c r="E47" s="9" t="s">
        <v>25</v>
      </c>
      <c r="F47" s="9"/>
      <c r="G47" s="9"/>
      <c r="H47" s="9"/>
      <c r="I47" s="9" t="s">
        <v>25</v>
      </c>
      <c r="J47" s="9" t="s">
        <v>25</v>
      </c>
    </row>
    <row r="48" spans="1:22" ht="15" thickBot="1" x14ac:dyDescent="0.4">
      <c r="A48" s="3" t="s">
        <v>24</v>
      </c>
      <c r="B48" s="4"/>
      <c r="C48" s="4"/>
      <c r="D48" s="4"/>
      <c r="E48" s="4" t="s">
        <v>25</v>
      </c>
      <c r="F48" s="4"/>
      <c r="G48" s="4"/>
      <c r="H48" s="4"/>
      <c r="I48" s="4"/>
      <c r="J48" s="4" t="s">
        <v>25</v>
      </c>
    </row>
    <row r="49" ht="15" thickTop="1" x14ac:dyDescent="0.35"/>
  </sheetData>
  <mergeCells count="6">
    <mergeCell ref="C2:J2"/>
    <mergeCell ref="C3:E3"/>
    <mergeCell ref="H3:J3"/>
    <mergeCell ref="C26:J26"/>
    <mergeCell ref="C27:E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transition_prob_reg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2022-06-14T18:42:39Z</dcterms:created>
  <dcterms:modified xsi:type="dcterms:W3CDTF">2022-07-20T08:03:03Z</dcterms:modified>
</cp:coreProperties>
</file>