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A749315F-DD49-430F-A094-A28A805F7FDC}" xr6:coauthVersionLast="47" xr6:coauthVersionMax="47" xr10:uidLastSave="{00000000-0000-0000-0000-000000000000}"/>
  <bookViews>
    <workbookView xWindow="-110" yWindow="-110" windowWidth="19420" windowHeight="11500" xr2:uid="{17F07208-105D-4672-98AD-8A1596F3C611}"/>
  </bookViews>
  <sheets>
    <sheet name="did_reg_e9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A5" i="1"/>
  <c r="K6" i="1"/>
  <c r="N7" i="1"/>
  <c r="K8" i="1"/>
  <c r="L9" i="1"/>
  <c r="N9" i="1"/>
  <c r="A11" i="1"/>
  <c r="M12" i="1"/>
  <c r="A13" i="1"/>
  <c r="K14" i="1"/>
  <c r="M14" i="1"/>
  <c r="N15" i="1"/>
  <c r="K16" i="1"/>
  <c r="A19" i="1"/>
  <c r="L19" i="1"/>
  <c r="K24" i="1"/>
  <c r="M24" i="1"/>
  <c r="N22" i="1"/>
  <c r="F3" i="1"/>
  <c r="H3" i="1"/>
  <c r="D4" i="1"/>
  <c r="F4" i="1"/>
  <c r="C5" i="1"/>
  <c r="E5" i="1"/>
  <c r="B6" i="1"/>
  <c r="D6" i="1"/>
  <c r="B8" i="1"/>
  <c r="H8" i="1"/>
  <c r="G9" i="1"/>
  <c r="I9" i="1"/>
  <c r="H10" i="1"/>
  <c r="E11" i="1"/>
  <c r="D12" i="1"/>
  <c r="F12" i="1"/>
  <c r="C13" i="1"/>
  <c r="E13" i="1"/>
  <c r="D14" i="1"/>
  <c r="C15" i="1"/>
  <c r="I15" i="1"/>
  <c r="B16" i="1"/>
  <c r="H16" i="1"/>
  <c r="G17" i="1"/>
  <c r="I17" i="1"/>
  <c r="F18" i="1"/>
  <c r="G19" i="1"/>
  <c r="D21" i="1"/>
  <c r="F21" i="1"/>
  <c r="C23" i="1"/>
  <c r="E23" i="1"/>
  <c r="D24" i="1"/>
  <c r="I22" i="1"/>
  <c r="N24" i="1"/>
  <c r="L24" i="1"/>
  <c r="I24" i="1"/>
  <c r="H24" i="1"/>
  <c r="G24" i="1"/>
  <c r="F24" i="1"/>
  <c r="E24" i="1"/>
  <c r="C24" i="1"/>
  <c r="B24" i="1"/>
  <c r="A24" i="1"/>
  <c r="N23" i="1"/>
  <c r="M23" i="1"/>
  <c r="L23" i="1"/>
  <c r="K23" i="1"/>
  <c r="I23" i="1"/>
  <c r="H23" i="1"/>
  <c r="G23" i="1"/>
  <c r="F23" i="1"/>
  <c r="D23" i="1"/>
  <c r="B23" i="1"/>
  <c r="M22" i="1"/>
  <c r="L22" i="1"/>
  <c r="K22" i="1"/>
  <c r="H22" i="1"/>
  <c r="G22" i="1"/>
  <c r="F22" i="1"/>
  <c r="E22" i="1"/>
  <c r="D22" i="1"/>
  <c r="C22" i="1"/>
  <c r="B22" i="1"/>
  <c r="N21" i="1"/>
  <c r="M21" i="1"/>
  <c r="L21" i="1"/>
  <c r="K21" i="1"/>
  <c r="I21" i="1"/>
  <c r="H21" i="1"/>
  <c r="G21" i="1"/>
  <c r="E21" i="1"/>
  <c r="C21" i="1"/>
  <c r="B21" i="1"/>
  <c r="N19" i="1"/>
  <c r="M19" i="1"/>
  <c r="K19" i="1"/>
  <c r="I19" i="1"/>
  <c r="H19" i="1"/>
  <c r="F19" i="1"/>
  <c r="E19" i="1"/>
  <c r="D19" i="1"/>
  <c r="C19" i="1"/>
  <c r="B19" i="1"/>
  <c r="N18" i="1"/>
  <c r="M18" i="1"/>
  <c r="L18" i="1"/>
  <c r="K18" i="1"/>
  <c r="I18" i="1"/>
  <c r="H18" i="1"/>
  <c r="G18" i="1"/>
  <c r="E18" i="1"/>
  <c r="D18" i="1"/>
  <c r="C18" i="1"/>
  <c r="B18" i="1"/>
  <c r="N17" i="1"/>
  <c r="M17" i="1"/>
  <c r="L17" i="1"/>
  <c r="K17" i="1"/>
  <c r="H17" i="1"/>
  <c r="F17" i="1"/>
  <c r="E17" i="1"/>
  <c r="D17" i="1"/>
  <c r="C17" i="1"/>
  <c r="B17" i="1"/>
  <c r="A17" i="1"/>
  <c r="N16" i="1"/>
  <c r="M16" i="1"/>
  <c r="L16" i="1"/>
  <c r="I16" i="1"/>
  <c r="G16" i="1"/>
  <c r="F16" i="1"/>
  <c r="E16" i="1"/>
  <c r="D16" i="1"/>
  <c r="C16" i="1"/>
  <c r="M15" i="1"/>
  <c r="L15" i="1"/>
  <c r="K15" i="1"/>
  <c r="H15" i="1"/>
  <c r="G15" i="1"/>
  <c r="F15" i="1"/>
  <c r="E15" i="1"/>
  <c r="D15" i="1"/>
  <c r="B15" i="1"/>
  <c r="A15" i="1"/>
  <c r="N14" i="1"/>
  <c r="L14" i="1"/>
  <c r="I14" i="1"/>
  <c r="H14" i="1"/>
  <c r="G14" i="1"/>
  <c r="F14" i="1"/>
  <c r="E14" i="1"/>
  <c r="C14" i="1"/>
  <c r="B14" i="1"/>
  <c r="N13" i="1"/>
  <c r="M13" i="1"/>
  <c r="L13" i="1"/>
  <c r="K13" i="1"/>
  <c r="I13" i="1"/>
  <c r="H13" i="1"/>
  <c r="G13" i="1"/>
  <c r="F13" i="1"/>
  <c r="D13" i="1"/>
  <c r="B13" i="1"/>
  <c r="N12" i="1"/>
  <c r="L12" i="1"/>
  <c r="K12" i="1"/>
  <c r="I12" i="1"/>
  <c r="H12" i="1"/>
  <c r="G12" i="1"/>
  <c r="E12" i="1"/>
  <c r="C12" i="1"/>
  <c r="B12" i="1"/>
  <c r="N11" i="1"/>
  <c r="M11" i="1"/>
  <c r="L11" i="1"/>
  <c r="K11" i="1"/>
  <c r="I11" i="1"/>
  <c r="H11" i="1"/>
  <c r="G11" i="1"/>
  <c r="F11" i="1"/>
  <c r="D11" i="1"/>
  <c r="C11" i="1"/>
  <c r="B11" i="1"/>
  <c r="N10" i="1"/>
  <c r="M10" i="1"/>
  <c r="L10" i="1"/>
  <c r="K10" i="1"/>
  <c r="I10" i="1"/>
  <c r="G10" i="1"/>
  <c r="F10" i="1"/>
  <c r="E10" i="1"/>
  <c r="D10" i="1"/>
  <c r="C10" i="1"/>
  <c r="B10" i="1"/>
  <c r="M9" i="1"/>
  <c r="K9" i="1"/>
  <c r="H9" i="1"/>
  <c r="F9" i="1"/>
  <c r="E9" i="1"/>
  <c r="D9" i="1"/>
  <c r="C9" i="1"/>
  <c r="B9" i="1"/>
  <c r="A9" i="1"/>
  <c r="N8" i="1"/>
  <c r="M8" i="1"/>
  <c r="L8" i="1"/>
  <c r="I8" i="1"/>
  <c r="G8" i="1"/>
  <c r="F8" i="1"/>
  <c r="E8" i="1"/>
  <c r="D8" i="1"/>
  <c r="C8" i="1"/>
  <c r="M7" i="1"/>
  <c r="L7" i="1"/>
  <c r="K7" i="1"/>
  <c r="I7" i="1"/>
  <c r="H7" i="1"/>
  <c r="G7" i="1"/>
  <c r="F7" i="1"/>
  <c r="E7" i="1"/>
  <c r="D7" i="1"/>
  <c r="C7" i="1"/>
  <c r="B7" i="1"/>
  <c r="A7" i="1"/>
  <c r="N6" i="1"/>
  <c r="M6" i="1"/>
  <c r="L6" i="1"/>
  <c r="I6" i="1"/>
  <c r="H6" i="1"/>
  <c r="G6" i="1"/>
  <c r="F6" i="1"/>
  <c r="E6" i="1"/>
  <c r="C6" i="1"/>
  <c r="N5" i="1"/>
  <c r="M5" i="1"/>
  <c r="L5" i="1"/>
  <c r="K5" i="1"/>
  <c r="I5" i="1"/>
  <c r="H5" i="1"/>
  <c r="G5" i="1"/>
  <c r="F5" i="1"/>
  <c r="D5" i="1"/>
  <c r="B5" i="1"/>
  <c r="N4" i="1"/>
  <c r="L4" i="1"/>
  <c r="K4" i="1"/>
  <c r="I4" i="1"/>
  <c r="H4" i="1"/>
  <c r="G4" i="1"/>
  <c r="E4" i="1"/>
  <c r="C4" i="1"/>
  <c r="B4" i="1"/>
  <c r="I3" i="1"/>
  <c r="G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<sst xmlns="http://schemas.openxmlformats.org/spreadsheetml/2006/main" count="66" uniqueCount="23">
  <si>
    <t>Observations</t>
  </si>
  <si>
    <t>Number of municipalities</t>
  </si>
  <si>
    <t>R-sq</t>
  </si>
  <si>
    <t>Balanced municipalities</t>
  </si>
  <si>
    <t>\checkmark</t>
  </si>
  <si>
    <t>Luminosity control</t>
  </si>
  <si>
    <t>Quarter of implementation interaction</t>
  </si>
  <si>
    <t>State $\times$ Date FE</t>
  </si>
  <si>
    <t>Municipality FE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</si>
  <si>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</si>
  <si>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</si>
  <si>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</si>
  <si>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</si>
  <si>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</si>
  <si>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</si>
  <si>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</si>
  <si>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</si>
  <si>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(9)</t>
  </si>
  <si>
    <t>(10)</t>
  </si>
  <si>
    <t>(11)</t>
  </si>
  <si>
    <t>(12)</t>
  </si>
  <si>
    <t>Refinement SP beneficiaries</t>
  </si>
  <si>
    <t>Employees ($\leq$ 50)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</si>
</sst>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e9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bc_e9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e9"/>
    </sheetNames>
    <sheetDataSet>
      <sheetData sheetId="0">
        <row r="2">
          <cell r="A2" t="str">
            <v/>
          </cell>
        </row>
        <row r="5">
          <cell r="B5" t="str">
            <v>-0.048***</v>
          </cell>
          <cell r="C5" t="str">
            <v>-0.012</v>
          </cell>
          <cell r="D5" t="str">
            <v>-0.061***</v>
          </cell>
          <cell r="E5" t="str">
            <v>-0.017</v>
          </cell>
        </row>
        <row r="6">
          <cell r="A6" t="str">
            <v/>
          </cell>
          <cell r="B6" t="str">
            <v>(0.014)</v>
          </cell>
          <cell r="C6" t="str">
            <v>(0.011)</v>
          </cell>
          <cell r="D6" t="str">
            <v>(0.015)</v>
          </cell>
          <cell r="E6" t="str">
            <v>(0.012)</v>
          </cell>
        </row>
        <row r="8">
          <cell r="B8" t="str">
            <v>-0.026***</v>
          </cell>
          <cell r="C8" t="str">
            <v>-0.013*</v>
          </cell>
          <cell r="D8" t="str">
            <v>-0.032***</v>
          </cell>
          <cell r="E8" t="str">
            <v>-0.016**</v>
          </cell>
        </row>
        <row r="9">
          <cell r="A9" t="str">
            <v/>
          </cell>
          <cell r="B9" t="str">
            <v>(0.0083)</v>
          </cell>
          <cell r="C9" t="str">
            <v>(0.0077)</v>
          </cell>
          <cell r="D9" t="str">
            <v>(0.0091)</v>
          </cell>
          <cell r="E9" t="str">
            <v>(0.0080)</v>
          </cell>
        </row>
        <row r="11">
          <cell r="B11" t="str">
            <v>-0.011**</v>
          </cell>
          <cell r="C11" t="str">
            <v>-0.0050</v>
          </cell>
          <cell r="D11" t="str">
            <v>-0.012**</v>
          </cell>
          <cell r="E11" t="str">
            <v>-0.0055</v>
          </cell>
        </row>
        <row r="12">
          <cell r="A12" t="str">
            <v/>
          </cell>
          <cell r="B12" t="str">
            <v>(0.0047)</v>
          </cell>
          <cell r="C12" t="str">
            <v>(0.0043)</v>
          </cell>
          <cell r="D12" t="str">
            <v>(0.0051)</v>
          </cell>
          <cell r="E12" t="str">
            <v>(0.0046)</v>
          </cell>
        </row>
        <row r="14">
          <cell r="B14" t="str">
            <v>0.00065</v>
          </cell>
          <cell r="C14" t="str">
            <v>-0.0029</v>
          </cell>
          <cell r="D14" t="str">
            <v>0.0037</v>
          </cell>
          <cell r="E14" t="str">
            <v>-0.00056</v>
          </cell>
        </row>
        <row r="15">
          <cell r="A15" t="str">
            <v/>
          </cell>
          <cell r="B15" t="str">
            <v>(0.0043)</v>
          </cell>
          <cell r="C15" t="str">
            <v>(0.0041)</v>
          </cell>
          <cell r="D15" t="str">
            <v>(0.0054)</v>
          </cell>
          <cell r="E15" t="str">
            <v>(0.0050)</v>
          </cell>
        </row>
        <row r="17">
          <cell r="B17" t="str">
            <v>0.00037</v>
          </cell>
          <cell r="C17" t="str">
            <v>-0.0050</v>
          </cell>
          <cell r="D17" t="str">
            <v>0.0083</v>
          </cell>
          <cell r="E17" t="str">
            <v>0.0014</v>
          </cell>
        </row>
        <row r="18">
          <cell r="A18" t="str">
            <v/>
          </cell>
          <cell r="B18" t="str">
            <v>(0.0068)</v>
          </cell>
          <cell r="C18" t="str">
            <v>(0.0064)</v>
          </cell>
          <cell r="D18" t="str">
            <v>(0.0088)</v>
          </cell>
          <cell r="E18" t="str">
            <v>(0.0081)</v>
          </cell>
        </row>
        <row r="20">
          <cell r="B20" t="str">
            <v>-0.0064</v>
          </cell>
          <cell r="C20" t="str">
            <v>-0.011</v>
          </cell>
          <cell r="D20" t="str">
            <v>0.013</v>
          </cell>
          <cell r="E20" t="str">
            <v>0.0066</v>
          </cell>
        </row>
        <row r="21">
          <cell r="A21" t="str">
            <v/>
          </cell>
          <cell r="B21" t="str">
            <v>(0.0095)</v>
          </cell>
          <cell r="C21" t="str">
            <v>(0.0087)</v>
          </cell>
          <cell r="D21" t="str">
            <v>(0.012)</v>
          </cell>
          <cell r="E21" t="str">
            <v>(0.011)</v>
          </cell>
        </row>
        <row r="23">
          <cell r="B23" t="str">
            <v>-0.016</v>
          </cell>
          <cell r="C23" t="str">
            <v>-0.018*</v>
          </cell>
          <cell r="D23" t="str">
            <v>0.015</v>
          </cell>
          <cell r="E23" t="str">
            <v>0.011</v>
          </cell>
        </row>
        <row r="24">
          <cell r="A24" t="str">
            <v/>
          </cell>
          <cell r="B24" t="str">
            <v>(0.012)</v>
          </cell>
          <cell r="C24" t="str">
            <v>(0.011)</v>
          </cell>
          <cell r="D24" t="str">
            <v>(0.015)</v>
          </cell>
          <cell r="E24" t="str">
            <v>(0.013)</v>
          </cell>
        </row>
        <row r="26">
          <cell r="B26" t="str">
            <v>-0.028*</v>
          </cell>
          <cell r="C26" t="str">
            <v>-0.016</v>
          </cell>
          <cell r="D26" t="str">
            <v>0.00096</v>
          </cell>
          <cell r="E26" t="str">
            <v>0.011</v>
          </cell>
        </row>
        <row r="27">
          <cell r="A27" t="str">
            <v/>
          </cell>
          <cell r="B27" t="str">
            <v>(0.015)</v>
          </cell>
          <cell r="C27" t="str">
            <v>(0.012)</v>
          </cell>
          <cell r="D27" t="str">
            <v>(0.017)</v>
          </cell>
          <cell r="E27" t="str">
            <v>(0.015)</v>
          </cell>
        </row>
        <row r="29">
          <cell r="B29" t="str">
            <v>66636</v>
          </cell>
          <cell r="C29" t="str">
            <v>66636</v>
          </cell>
          <cell r="D29" t="str">
            <v>78086</v>
          </cell>
          <cell r="E29" t="str">
            <v>78086</v>
          </cell>
        </row>
        <row r="30">
          <cell r="B30" t="str">
            <v>0.996</v>
          </cell>
          <cell r="C30" t="str">
            <v>0.996</v>
          </cell>
          <cell r="D30" t="str">
            <v>0.994</v>
          </cell>
          <cell r="E30" t="str">
            <v>0.994</v>
          </cell>
        </row>
        <row r="31">
          <cell r="A31" t="str">
            <v>DepVarMean</v>
          </cell>
          <cell r="B31" t="str">
            <v>5.68</v>
          </cell>
          <cell r="C31" t="str">
            <v>5.68</v>
          </cell>
          <cell r="D31" t="str">
            <v>5.16</v>
          </cell>
          <cell r="E31" t="str">
            <v>5.16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bc_e9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-0.0079</v>
          </cell>
          <cell r="C5" t="str">
            <v>-0.035**</v>
          </cell>
          <cell r="D5" t="str">
            <v>-0.0094</v>
          </cell>
          <cell r="E5" t="str">
            <v>-0.031*</v>
          </cell>
          <cell r="F5" t="str">
            <v>-0.014</v>
          </cell>
          <cell r="G5" t="str">
            <v>-0.036**</v>
          </cell>
          <cell r="H5" t="str">
            <v>-0.0052</v>
          </cell>
          <cell r="I5" t="str">
            <v>-0.0037</v>
          </cell>
        </row>
        <row r="6">
          <cell r="B6" t="str">
            <v>(0.013)</v>
          </cell>
          <cell r="C6" t="str">
            <v>(0.014)</v>
          </cell>
          <cell r="D6" t="str">
            <v>(0.015)</v>
          </cell>
          <cell r="E6" t="str">
            <v>(0.016)</v>
          </cell>
          <cell r="F6" t="str">
            <v>(0.014)</v>
          </cell>
          <cell r="G6" t="str">
            <v>(0.015)</v>
          </cell>
          <cell r="H6" t="str">
            <v>(0.011)</v>
          </cell>
          <cell r="I6" t="str">
            <v>(0.011)</v>
          </cell>
        </row>
        <row r="8">
          <cell r="B8" t="str">
            <v>-0.0055</v>
          </cell>
          <cell r="C8" t="str">
            <v>-0.020**</v>
          </cell>
          <cell r="D8" t="str">
            <v>-0.0082</v>
          </cell>
          <cell r="E8" t="str">
            <v>-0.015*</v>
          </cell>
          <cell r="F8" t="str">
            <v>-0.0100</v>
          </cell>
          <cell r="G8" t="str">
            <v>-0.017*</v>
          </cell>
          <cell r="H8" t="str">
            <v>-0.0090</v>
          </cell>
          <cell r="I8" t="str">
            <v>-0.0080</v>
          </cell>
        </row>
        <row r="9">
          <cell r="B9" t="str">
            <v>(0.0075)</v>
          </cell>
          <cell r="C9" t="str">
            <v>(0.0082)</v>
          </cell>
          <cell r="D9" t="str">
            <v>(0.0085)</v>
          </cell>
          <cell r="E9" t="str">
            <v>(0.0091)</v>
          </cell>
          <cell r="F9" t="str">
            <v>(0.0083)</v>
          </cell>
          <cell r="G9" t="str">
            <v>(0.0089)</v>
          </cell>
          <cell r="H9" t="str">
            <v>(0.0076)</v>
          </cell>
          <cell r="I9" t="str">
            <v>(0.0079)</v>
          </cell>
        </row>
        <row r="11">
          <cell r="B11" t="str">
            <v>0.00012</v>
          </cell>
          <cell r="C11" t="str">
            <v>-0.0037</v>
          </cell>
          <cell r="D11" t="str">
            <v>-0.0024</v>
          </cell>
          <cell r="E11" t="str">
            <v>-0.0011</v>
          </cell>
          <cell r="F11" t="str">
            <v>-0.0029</v>
          </cell>
          <cell r="G11" t="str">
            <v>-0.0015</v>
          </cell>
          <cell r="H11" t="str">
            <v>-0.0025</v>
          </cell>
          <cell r="I11" t="str">
            <v>-0.0012</v>
          </cell>
        </row>
        <row r="12">
          <cell r="B12" t="str">
            <v>(0.0042)</v>
          </cell>
          <cell r="C12" t="str">
            <v>(0.0047)</v>
          </cell>
          <cell r="D12" t="str">
            <v>(0.0048)</v>
          </cell>
          <cell r="E12" t="str">
            <v>(0.0052)</v>
          </cell>
          <cell r="F12" t="str">
            <v>(0.0047)</v>
          </cell>
          <cell r="G12" t="str">
            <v>(0.0051)</v>
          </cell>
          <cell r="H12" t="str">
            <v>(0.0043)</v>
          </cell>
          <cell r="I12" t="str">
            <v>(0.0045)</v>
          </cell>
        </row>
        <row r="14">
          <cell r="B14" t="str">
            <v>-0.0042</v>
          </cell>
          <cell r="C14" t="str">
            <v>0.015***</v>
          </cell>
          <cell r="D14" t="str">
            <v>-0.0035</v>
          </cell>
          <cell r="E14" t="str">
            <v>0.019***</v>
          </cell>
          <cell r="F14" t="str">
            <v>-0.0030</v>
          </cell>
          <cell r="G14" t="str">
            <v>0.020***</v>
          </cell>
          <cell r="H14" t="str">
            <v>-0.0022</v>
          </cell>
          <cell r="I14" t="str">
            <v>0.0047</v>
          </cell>
        </row>
        <row r="15">
          <cell r="B15" t="str">
            <v>(0.0037)</v>
          </cell>
          <cell r="C15" t="str">
            <v>(0.0049)</v>
          </cell>
          <cell r="D15" t="str">
            <v>(0.0045)</v>
          </cell>
          <cell r="E15" t="str">
            <v>(0.0061)</v>
          </cell>
          <cell r="F15" t="str">
            <v>(0.0043)</v>
          </cell>
          <cell r="G15" t="str">
            <v>(0.0058)</v>
          </cell>
          <cell r="H15" t="str">
            <v>(0.0040)</v>
          </cell>
          <cell r="I15" t="str">
            <v>(0.0049)</v>
          </cell>
        </row>
        <row r="17">
          <cell r="B17" t="str">
            <v>-0.011*</v>
          </cell>
          <cell r="C17" t="str">
            <v>0.029***</v>
          </cell>
          <cell r="D17" t="str">
            <v>-0.0089</v>
          </cell>
          <cell r="E17" t="str">
            <v>0.038***</v>
          </cell>
          <cell r="F17" t="str">
            <v>-0.0071</v>
          </cell>
          <cell r="G17" t="str">
            <v>0.040***</v>
          </cell>
          <cell r="H17" t="str">
            <v>-0.0043</v>
          </cell>
          <cell r="I17" t="str">
            <v>0.0090</v>
          </cell>
        </row>
        <row r="18">
          <cell r="B18" t="str">
            <v>(0.0062)</v>
          </cell>
          <cell r="C18" t="str">
            <v>(0.0085)</v>
          </cell>
          <cell r="D18" t="str">
            <v>(0.0070)</v>
          </cell>
          <cell r="E18" t="str">
            <v>(0.0100)</v>
          </cell>
          <cell r="F18" t="str">
            <v>(0.0067)</v>
          </cell>
          <cell r="G18" t="str">
            <v>(0.0095)</v>
          </cell>
          <cell r="H18" t="str">
            <v>(0.0062)</v>
          </cell>
          <cell r="I18" t="str">
            <v>(0.0078)</v>
          </cell>
        </row>
        <row r="20">
          <cell r="B20" t="str">
            <v>-0.017**</v>
          </cell>
          <cell r="C20" t="str">
            <v>0.040***</v>
          </cell>
          <cell r="D20" t="str">
            <v>-0.020**</v>
          </cell>
          <cell r="E20" t="str">
            <v>0.049***</v>
          </cell>
          <cell r="F20" t="str">
            <v>-0.017*</v>
          </cell>
          <cell r="G20" t="str">
            <v>0.051***</v>
          </cell>
          <cell r="H20" t="str">
            <v>-0.011</v>
          </cell>
          <cell r="I20" t="str">
            <v>0.0070</v>
          </cell>
        </row>
        <row r="21">
          <cell r="B21" t="str">
            <v>(0.0085)</v>
          </cell>
          <cell r="C21" t="str">
            <v>(0.012)</v>
          </cell>
          <cell r="D21" t="str">
            <v>(0.0096)</v>
          </cell>
          <cell r="E21" t="str">
            <v>(0.014)</v>
          </cell>
          <cell r="F21" t="str">
            <v>(0.0094)</v>
          </cell>
          <cell r="G21" t="str">
            <v>(0.013)</v>
          </cell>
          <cell r="H21" t="str">
            <v>(0.0086)</v>
          </cell>
          <cell r="I21" t="str">
            <v>(0.010)</v>
          </cell>
        </row>
        <row r="23">
          <cell r="B23" t="str">
            <v>-0.027***</v>
          </cell>
          <cell r="C23" t="str">
            <v>0.037***</v>
          </cell>
          <cell r="D23" t="str">
            <v>-0.033***</v>
          </cell>
          <cell r="E23" t="str">
            <v>0.040**</v>
          </cell>
          <cell r="F23" t="str">
            <v>-0.030***</v>
          </cell>
          <cell r="G23" t="str">
            <v>0.043***</v>
          </cell>
          <cell r="H23" t="str">
            <v>-0.020*</v>
          </cell>
          <cell r="I23" t="str">
            <v>-0.0053</v>
          </cell>
        </row>
        <row r="24">
          <cell r="B24" t="str">
            <v>(0.010)</v>
          </cell>
          <cell r="C24" t="str">
            <v>(0.014)</v>
          </cell>
          <cell r="D24" t="str">
            <v>(0.012)</v>
          </cell>
          <cell r="E24" t="str">
            <v>(0.016)</v>
          </cell>
          <cell r="F24" t="str">
            <v>(0.011)</v>
          </cell>
          <cell r="G24" t="str">
            <v>(0.016)</v>
          </cell>
          <cell r="H24" t="str">
            <v>(0.010)</v>
          </cell>
          <cell r="I24" t="str">
            <v>(0.012)</v>
          </cell>
        </row>
        <row r="26">
          <cell r="B26" t="str">
            <v>-0.039***</v>
          </cell>
          <cell r="C26" t="str">
            <v>0.026</v>
          </cell>
          <cell r="D26" t="str">
            <v>-0.046***</v>
          </cell>
          <cell r="E26" t="str">
            <v>0.025</v>
          </cell>
          <cell r="F26" t="str">
            <v>-0.041***</v>
          </cell>
          <cell r="G26" t="str">
            <v>0.029</v>
          </cell>
          <cell r="H26" t="str">
            <v>-0.020*</v>
          </cell>
          <cell r="I26" t="str">
            <v>-0.0089</v>
          </cell>
        </row>
        <row r="27">
          <cell r="B27" t="str">
            <v>(0.013)</v>
          </cell>
          <cell r="C27" t="str">
            <v>(0.016)</v>
          </cell>
          <cell r="D27" t="str">
            <v>(0.015)</v>
          </cell>
          <cell r="E27" t="str">
            <v>(0.019)</v>
          </cell>
          <cell r="F27" t="str">
            <v>(0.014)</v>
          </cell>
          <cell r="G27" t="str">
            <v>(0.019)</v>
          </cell>
          <cell r="H27" t="str">
            <v>(0.011)</v>
          </cell>
          <cell r="I27" t="str">
            <v>(0.014)</v>
          </cell>
        </row>
        <row r="29">
          <cell r="B29" t="str">
            <v>65360</v>
          </cell>
          <cell r="C29" t="str">
            <v>78338</v>
          </cell>
          <cell r="D29" t="str">
            <v>65424</v>
          </cell>
          <cell r="E29" t="str">
            <v>78338</v>
          </cell>
          <cell r="F29" t="str">
            <v>65247</v>
          </cell>
          <cell r="G29" t="str">
            <v>78158</v>
          </cell>
          <cell r="H29" t="str">
            <v>65247</v>
          </cell>
          <cell r="I29" t="str">
            <v>72705</v>
          </cell>
        </row>
        <row r="30">
          <cell r="B30" t="str">
            <v>0.216</v>
          </cell>
          <cell r="C30" t="str">
            <v>0.150</v>
          </cell>
          <cell r="D30" t="str">
            <v>0.228</v>
          </cell>
          <cell r="E30" t="str">
            <v>0.157</v>
          </cell>
          <cell r="F30" t="str">
            <v>0.229</v>
          </cell>
          <cell r="G30" t="str">
            <v>0.158</v>
          </cell>
          <cell r="H30" t="str">
            <v>0.235</v>
          </cell>
          <cell r="I30" t="str">
            <v>0.193</v>
          </cell>
        </row>
        <row r="31">
          <cell r="B31" t="str">
            <v>5.68</v>
          </cell>
          <cell r="C31" t="str">
            <v>5.16</v>
          </cell>
          <cell r="D31" t="str">
            <v>5.69</v>
          </cell>
          <cell r="E31" t="str">
            <v>5.16</v>
          </cell>
          <cell r="F31" t="str">
            <v>5.68</v>
          </cell>
          <cell r="G31" t="str">
            <v>5.15</v>
          </cell>
          <cell r="H31" t="str">
            <v>5.68</v>
          </cell>
          <cell r="I31" t="str">
            <v>5.38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C40D-0993-4ED2-91BA-9570AC7E600B}">
  <dimension ref="A2:P38"/>
  <sheetViews>
    <sheetView tabSelected="1" workbookViewId="0">
      <selection activeCell="N30" sqref="A2:N30"/>
    </sheetView>
  </sheetViews>
  <sheetFormatPr defaultRowHeight="14.5" x14ac:dyDescent="0.35"/>
  <cols>
    <col min="1" max="1" width="34.36328125" bestFit="1" customWidth="1"/>
    <col min="2" max="5" width="8.7265625" style="2"/>
  </cols>
  <sheetData>
    <row r="2" spans="1:14" ht="15" thickBot="1" x14ac:dyDescent="0.4">
      <c r="A2" s="5"/>
      <c r="B2" s="14" t="s">
        <v>22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5" thickBot="1" x14ac:dyDescent="0.4">
      <c r="A3" s="6" t="str">
        <f>[1]did_reg_e9!A2</f>
        <v/>
      </c>
      <c r="B3" s="6" t="str">
        <f>[2]did_bc_e9!B2</f>
        <v>(1)</v>
      </c>
      <c r="C3" s="6" t="str">
        <f>[2]did_bc_e9!C2</f>
        <v>(2)</v>
      </c>
      <c r="D3" s="6" t="str">
        <f>[2]did_bc_e9!D2</f>
        <v>(3)</v>
      </c>
      <c r="E3" s="6" t="str">
        <f>[2]did_bc_e9!E2</f>
        <v>(4)</v>
      </c>
      <c r="F3" s="6" t="str">
        <f>[2]did_bc_e9!F2</f>
        <v>(5)</v>
      </c>
      <c r="G3" s="6" t="str">
        <f>[2]did_bc_e9!G2</f>
        <v>(6)</v>
      </c>
      <c r="H3" s="6" t="str">
        <f>[2]did_bc_e9!H2</f>
        <v>(7)</v>
      </c>
      <c r="I3" s="6" t="str">
        <f>[2]did_bc_e9!I2</f>
        <v>(8)</v>
      </c>
      <c r="J3" s="6"/>
      <c r="K3" s="7" t="s">
        <v>17</v>
      </c>
      <c r="L3" s="7" t="s">
        <v>18</v>
      </c>
      <c r="M3" s="13" t="s">
        <v>19</v>
      </c>
      <c r="N3" s="13" t="s">
        <v>20</v>
      </c>
    </row>
    <row r="4" spans="1:14" ht="15" thickTop="1" x14ac:dyDescent="0.35">
      <c r="A4" t="s">
        <v>9</v>
      </c>
      <c r="B4" t="str">
        <f>[2]did_bc_e9!B5</f>
        <v>-0.0079</v>
      </c>
      <c r="C4" t="str">
        <f>[2]did_bc_e9!C5</f>
        <v>-0.035**</v>
      </c>
      <c r="D4" t="str">
        <f>[2]did_bc_e9!D5</f>
        <v>-0.0094</v>
      </c>
      <c r="E4" t="str">
        <f>[2]did_bc_e9!E5</f>
        <v>-0.031*</v>
      </c>
      <c r="F4" t="str">
        <f>[2]did_bc_e9!F5</f>
        <v>-0.014</v>
      </c>
      <c r="G4" t="str">
        <f>[2]did_bc_e9!G5</f>
        <v>-0.036**</v>
      </c>
      <c r="H4" t="str">
        <f>[2]did_bc_e9!H5</f>
        <v>-0.0052</v>
      </c>
      <c r="I4" t="str">
        <f>[2]did_bc_e9!I5</f>
        <v>-0.0037</v>
      </c>
      <c r="K4" s="2" t="str">
        <f>[1]did_reg_e9!B5</f>
        <v>-0.048***</v>
      </c>
      <c r="L4" s="2" t="str">
        <f>[1]did_reg_e9!C5</f>
        <v>-0.012</v>
      </c>
      <c r="M4" s="2" t="str">
        <f>[1]did_reg_e9!D5</f>
        <v>-0.061***</v>
      </c>
      <c r="N4" s="2" t="str">
        <f>[1]did_reg_e9!E5</f>
        <v>-0.017</v>
      </c>
    </row>
    <row r="5" spans="1:14" x14ac:dyDescent="0.35">
      <c r="A5" t="str">
        <f>[1]did_reg_e9!A6</f>
        <v/>
      </c>
      <c r="B5" t="str">
        <f>[2]did_bc_e9!B6</f>
        <v>(0.013)</v>
      </c>
      <c r="C5" t="str">
        <f>[2]did_bc_e9!C6</f>
        <v>(0.014)</v>
      </c>
      <c r="D5" t="str">
        <f>[2]did_bc_e9!D6</f>
        <v>(0.015)</v>
      </c>
      <c r="E5" t="str">
        <f>[2]did_bc_e9!E6</f>
        <v>(0.016)</v>
      </c>
      <c r="F5" t="str">
        <f>[2]did_bc_e9!F6</f>
        <v>(0.014)</v>
      </c>
      <c r="G5" t="str">
        <f>[2]did_bc_e9!G6</f>
        <v>(0.015)</v>
      </c>
      <c r="H5" t="str">
        <f>[2]did_bc_e9!H6</f>
        <v>(0.011)</v>
      </c>
      <c r="I5" t="str">
        <f>[2]did_bc_e9!I6</f>
        <v>(0.011)</v>
      </c>
      <c r="K5" s="2" t="str">
        <f>[1]did_reg_e9!B6</f>
        <v>(0.014)</v>
      </c>
      <c r="L5" s="2" t="str">
        <f>[1]did_reg_e9!C6</f>
        <v>(0.011)</v>
      </c>
      <c r="M5" s="2" t="str">
        <f>[1]did_reg_e9!D6</f>
        <v>(0.015)</v>
      </c>
      <c r="N5" s="2" t="str">
        <f>[1]did_reg_e9!E6</f>
        <v>(0.012)</v>
      </c>
    </row>
    <row r="6" spans="1:14" x14ac:dyDescent="0.35">
      <c r="A6" t="s">
        <v>10</v>
      </c>
      <c r="B6" t="str">
        <f>[2]did_bc_e9!B8</f>
        <v>-0.0055</v>
      </c>
      <c r="C6" t="str">
        <f>[2]did_bc_e9!C8</f>
        <v>-0.020**</v>
      </c>
      <c r="D6" t="str">
        <f>[2]did_bc_e9!D8</f>
        <v>-0.0082</v>
      </c>
      <c r="E6" t="str">
        <f>[2]did_bc_e9!E8</f>
        <v>-0.015*</v>
      </c>
      <c r="F6" t="str">
        <f>[2]did_bc_e9!F8</f>
        <v>-0.0100</v>
      </c>
      <c r="G6" t="str">
        <f>[2]did_bc_e9!G8</f>
        <v>-0.017*</v>
      </c>
      <c r="H6" t="str">
        <f>[2]did_bc_e9!H8</f>
        <v>-0.0090</v>
      </c>
      <c r="I6" t="str">
        <f>[2]did_bc_e9!I8</f>
        <v>-0.0080</v>
      </c>
      <c r="K6" s="2" t="str">
        <f>[1]did_reg_e9!B8</f>
        <v>-0.026***</v>
      </c>
      <c r="L6" s="2" t="str">
        <f>[1]did_reg_e9!C8</f>
        <v>-0.013*</v>
      </c>
      <c r="M6" s="2" t="str">
        <f>[1]did_reg_e9!D8</f>
        <v>-0.032***</v>
      </c>
      <c r="N6" s="2" t="str">
        <f>[1]did_reg_e9!E8</f>
        <v>-0.016**</v>
      </c>
    </row>
    <row r="7" spans="1:14" x14ac:dyDescent="0.35">
      <c r="A7" t="str">
        <f>[1]did_reg_e9!A9</f>
        <v/>
      </c>
      <c r="B7" t="str">
        <f>[2]did_bc_e9!B9</f>
        <v>(0.0075)</v>
      </c>
      <c r="C7" t="str">
        <f>[2]did_bc_e9!C9</f>
        <v>(0.0082)</v>
      </c>
      <c r="D7" t="str">
        <f>[2]did_bc_e9!D9</f>
        <v>(0.0085)</v>
      </c>
      <c r="E7" t="str">
        <f>[2]did_bc_e9!E9</f>
        <v>(0.0091)</v>
      </c>
      <c r="F7" t="str">
        <f>[2]did_bc_e9!F9</f>
        <v>(0.0083)</v>
      </c>
      <c r="G7" t="str">
        <f>[2]did_bc_e9!G9</f>
        <v>(0.0089)</v>
      </c>
      <c r="H7" t="str">
        <f>[2]did_bc_e9!H9</f>
        <v>(0.0076)</v>
      </c>
      <c r="I7" t="str">
        <f>[2]did_bc_e9!I9</f>
        <v>(0.0079)</v>
      </c>
      <c r="K7" s="2" t="str">
        <f>[1]did_reg_e9!B9</f>
        <v>(0.0083)</v>
      </c>
      <c r="L7" s="2" t="str">
        <f>[1]did_reg_e9!C9</f>
        <v>(0.0077)</v>
      </c>
      <c r="M7" s="2" t="str">
        <f>[1]did_reg_e9!D9</f>
        <v>(0.0091)</v>
      </c>
      <c r="N7" s="2" t="str">
        <f>[1]did_reg_e9!E9</f>
        <v>(0.0080)</v>
      </c>
    </row>
    <row r="8" spans="1:14" x14ac:dyDescent="0.35">
      <c r="A8" t="s">
        <v>11</v>
      </c>
      <c r="B8" t="str">
        <f>[2]did_bc_e9!B11</f>
        <v>0.00012</v>
      </c>
      <c r="C8" t="str">
        <f>[2]did_bc_e9!C11</f>
        <v>-0.0037</v>
      </c>
      <c r="D8" t="str">
        <f>[2]did_bc_e9!D11</f>
        <v>-0.0024</v>
      </c>
      <c r="E8" t="str">
        <f>[2]did_bc_e9!E11</f>
        <v>-0.0011</v>
      </c>
      <c r="F8" t="str">
        <f>[2]did_bc_e9!F11</f>
        <v>-0.0029</v>
      </c>
      <c r="G8" t="str">
        <f>[2]did_bc_e9!G11</f>
        <v>-0.0015</v>
      </c>
      <c r="H8" t="str">
        <f>[2]did_bc_e9!H11</f>
        <v>-0.0025</v>
      </c>
      <c r="I8" t="str">
        <f>[2]did_bc_e9!I11</f>
        <v>-0.0012</v>
      </c>
      <c r="K8" s="2" t="str">
        <f>[1]did_reg_e9!B11</f>
        <v>-0.011**</v>
      </c>
      <c r="L8" s="2" t="str">
        <f>[1]did_reg_e9!C11</f>
        <v>-0.0050</v>
      </c>
      <c r="M8" s="2" t="str">
        <f>[1]did_reg_e9!D11</f>
        <v>-0.012**</v>
      </c>
      <c r="N8" s="2" t="str">
        <f>[1]did_reg_e9!E11</f>
        <v>-0.0055</v>
      </c>
    </row>
    <row r="9" spans="1:14" x14ac:dyDescent="0.35">
      <c r="A9" t="str">
        <f>[1]did_reg_e9!A12</f>
        <v/>
      </c>
      <c r="B9" t="str">
        <f>[2]did_bc_e9!B12</f>
        <v>(0.0042)</v>
      </c>
      <c r="C9" t="str">
        <f>[2]did_bc_e9!C12</f>
        <v>(0.0047)</v>
      </c>
      <c r="D9" t="str">
        <f>[2]did_bc_e9!D12</f>
        <v>(0.0048)</v>
      </c>
      <c r="E9" t="str">
        <f>[2]did_bc_e9!E12</f>
        <v>(0.0052)</v>
      </c>
      <c r="F9" t="str">
        <f>[2]did_bc_e9!F12</f>
        <v>(0.0047)</v>
      </c>
      <c r="G9" t="str">
        <f>[2]did_bc_e9!G12</f>
        <v>(0.0051)</v>
      </c>
      <c r="H9" t="str">
        <f>[2]did_bc_e9!H12</f>
        <v>(0.0043)</v>
      </c>
      <c r="I9" t="str">
        <f>[2]did_bc_e9!I12</f>
        <v>(0.0045)</v>
      </c>
      <c r="K9" s="2" t="str">
        <f>[1]did_reg_e9!B12</f>
        <v>(0.0047)</v>
      </c>
      <c r="L9" s="2" t="str">
        <f>[1]did_reg_e9!C12</f>
        <v>(0.0043)</v>
      </c>
      <c r="M9" s="2" t="str">
        <f>[1]did_reg_e9!D12</f>
        <v>(0.0051)</v>
      </c>
      <c r="N9" s="2" t="str">
        <f>[1]did_reg_e9!E12</f>
        <v>(0.0046)</v>
      </c>
    </row>
    <row r="10" spans="1:14" x14ac:dyDescent="0.35">
      <c r="A10" t="s">
        <v>12</v>
      </c>
      <c r="B10" t="str">
        <f>[2]did_bc_e9!B14</f>
        <v>-0.0042</v>
      </c>
      <c r="C10" t="str">
        <f>[2]did_bc_e9!C14</f>
        <v>0.015***</v>
      </c>
      <c r="D10" t="str">
        <f>[2]did_bc_e9!D14</f>
        <v>-0.0035</v>
      </c>
      <c r="E10" t="str">
        <f>[2]did_bc_e9!E14</f>
        <v>0.019***</v>
      </c>
      <c r="F10" t="str">
        <f>[2]did_bc_e9!F14</f>
        <v>-0.0030</v>
      </c>
      <c r="G10" t="str">
        <f>[2]did_bc_e9!G14</f>
        <v>0.020***</v>
      </c>
      <c r="H10" t="str">
        <f>[2]did_bc_e9!H14</f>
        <v>-0.0022</v>
      </c>
      <c r="I10" t="str">
        <f>[2]did_bc_e9!I14</f>
        <v>0.0047</v>
      </c>
      <c r="K10" s="2" t="str">
        <f>[1]did_reg_e9!B14</f>
        <v>0.00065</v>
      </c>
      <c r="L10" s="2" t="str">
        <f>[1]did_reg_e9!C14</f>
        <v>-0.0029</v>
      </c>
      <c r="M10" s="2" t="str">
        <f>[1]did_reg_e9!D14</f>
        <v>0.0037</v>
      </c>
      <c r="N10" s="2" t="str">
        <f>[1]did_reg_e9!E14</f>
        <v>-0.00056</v>
      </c>
    </row>
    <row r="11" spans="1:14" x14ac:dyDescent="0.35">
      <c r="A11" t="str">
        <f>[1]did_reg_e9!A15</f>
        <v/>
      </c>
      <c r="B11" t="str">
        <f>[2]did_bc_e9!B15</f>
        <v>(0.0037)</v>
      </c>
      <c r="C11" t="str">
        <f>[2]did_bc_e9!C15</f>
        <v>(0.0049)</v>
      </c>
      <c r="D11" t="str">
        <f>[2]did_bc_e9!D15</f>
        <v>(0.0045)</v>
      </c>
      <c r="E11" t="str">
        <f>[2]did_bc_e9!E15</f>
        <v>(0.0061)</v>
      </c>
      <c r="F11" t="str">
        <f>[2]did_bc_e9!F15</f>
        <v>(0.0043)</v>
      </c>
      <c r="G11" t="str">
        <f>[2]did_bc_e9!G15</f>
        <v>(0.0058)</v>
      </c>
      <c r="H11" t="str">
        <f>[2]did_bc_e9!H15</f>
        <v>(0.0040)</v>
      </c>
      <c r="I11" t="str">
        <f>[2]did_bc_e9!I15</f>
        <v>(0.0049)</v>
      </c>
      <c r="K11" s="2" t="str">
        <f>[1]did_reg_e9!B15</f>
        <v>(0.0043)</v>
      </c>
      <c r="L11" s="2" t="str">
        <f>[1]did_reg_e9!C15</f>
        <v>(0.0041)</v>
      </c>
      <c r="M11" s="2" t="str">
        <f>[1]did_reg_e9!D15</f>
        <v>(0.0054)</v>
      </c>
      <c r="N11" s="2" t="str">
        <f>[1]did_reg_e9!E15</f>
        <v>(0.0050)</v>
      </c>
    </row>
    <row r="12" spans="1:14" x14ac:dyDescent="0.35">
      <c r="A12" t="s">
        <v>13</v>
      </c>
      <c r="B12" t="str">
        <f>[2]did_bc_e9!B17</f>
        <v>-0.011*</v>
      </c>
      <c r="C12" t="str">
        <f>[2]did_bc_e9!C17</f>
        <v>0.029***</v>
      </c>
      <c r="D12" t="str">
        <f>[2]did_bc_e9!D17</f>
        <v>-0.0089</v>
      </c>
      <c r="E12" t="str">
        <f>[2]did_bc_e9!E17</f>
        <v>0.038***</v>
      </c>
      <c r="F12" t="str">
        <f>[2]did_bc_e9!F17</f>
        <v>-0.0071</v>
      </c>
      <c r="G12" t="str">
        <f>[2]did_bc_e9!G17</f>
        <v>0.040***</v>
      </c>
      <c r="H12" t="str">
        <f>[2]did_bc_e9!H17</f>
        <v>-0.0043</v>
      </c>
      <c r="I12" t="str">
        <f>[2]did_bc_e9!I17</f>
        <v>0.0090</v>
      </c>
      <c r="K12" s="2" t="str">
        <f>[1]did_reg_e9!B17</f>
        <v>0.00037</v>
      </c>
      <c r="L12" s="2" t="str">
        <f>[1]did_reg_e9!C17</f>
        <v>-0.0050</v>
      </c>
      <c r="M12" s="2" t="str">
        <f>[1]did_reg_e9!D17</f>
        <v>0.0083</v>
      </c>
      <c r="N12" s="2" t="str">
        <f>[1]did_reg_e9!E17</f>
        <v>0.0014</v>
      </c>
    </row>
    <row r="13" spans="1:14" x14ac:dyDescent="0.35">
      <c r="A13" t="str">
        <f>[1]did_reg_e9!A18</f>
        <v/>
      </c>
      <c r="B13" t="str">
        <f>[2]did_bc_e9!B18</f>
        <v>(0.0062)</v>
      </c>
      <c r="C13" t="str">
        <f>[2]did_bc_e9!C18</f>
        <v>(0.0085)</v>
      </c>
      <c r="D13" t="str">
        <f>[2]did_bc_e9!D18</f>
        <v>(0.0070)</v>
      </c>
      <c r="E13" t="str">
        <f>[2]did_bc_e9!E18</f>
        <v>(0.0100)</v>
      </c>
      <c r="F13" t="str">
        <f>[2]did_bc_e9!F18</f>
        <v>(0.0067)</v>
      </c>
      <c r="G13" t="str">
        <f>[2]did_bc_e9!G18</f>
        <v>(0.0095)</v>
      </c>
      <c r="H13" t="str">
        <f>[2]did_bc_e9!H18</f>
        <v>(0.0062)</v>
      </c>
      <c r="I13" t="str">
        <f>[2]did_bc_e9!I18</f>
        <v>(0.0078)</v>
      </c>
      <c r="K13" s="2" t="str">
        <f>[1]did_reg_e9!B18</f>
        <v>(0.0068)</v>
      </c>
      <c r="L13" s="2" t="str">
        <f>[1]did_reg_e9!C18</f>
        <v>(0.0064)</v>
      </c>
      <c r="M13" s="2" t="str">
        <f>[1]did_reg_e9!D18</f>
        <v>(0.0088)</v>
      </c>
      <c r="N13" s="2" t="str">
        <f>[1]did_reg_e9!E18</f>
        <v>(0.0081)</v>
      </c>
    </row>
    <row r="14" spans="1:14" x14ac:dyDescent="0.35">
      <c r="A14" t="s">
        <v>14</v>
      </c>
      <c r="B14" t="str">
        <f>[2]did_bc_e9!B20</f>
        <v>-0.017**</v>
      </c>
      <c r="C14" t="str">
        <f>[2]did_bc_e9!C20</f>
        <v>0.040***</v>
      </c>
      <c r="D14" t="str">
        <f>[2]did_bc_e9!D20</f>
        <v>-0.020**</v>
      </c>
      <c r="E14" t="str">
        <f>[2]did_bc_e9!E20</f>
        <v>0.049***</v>
      </c>
      <c r="F14" t="str">
        <f>[2]did_bc_e9!F20</f>
        <v>-0.017*</v>
      </c>
      <c r="G14" t="str">
        <f>[2]did_bc_e9!G20</f>
        <v>0.051***</v>
      </c>
      <c r="H14" t="str">
        <f>[2]did_bc_e9!H20</f>
        <v>-0.011</v>
      </c>
      <c r="I14" t="str">
        <f>[2]did_bc_e9!I20</f>
        <v>0.0070</v>
      </c>
      <c r="K14" s="2" t="str">
        <f>[1]did_reg_e9!B20</f>
        <v>-0.0064</v>
      </c>
      <c r="L14" s="2" t="str">
        <f>[1]did_reg_e9!C20</f>
        <v>-0.011</v>
      </c>
      <c r="M14" s="2" t="str">
        <f>[1]did_reg_e9!D20</f>
        <v>0.013</v>
      </c>
      <c r="N14" s="2" t="str">
        <f>[1]did_reg_e9!E20</f>
        <v>0.0066</v>
      </c>
    </row>
    <row r="15" spans="1:14" x14ac:dyDescent="0.35">
      <c r="A15" t="str">
        <f>[1]did_reg_e9!A21</f>
        <v/>
      </c>
      <c r="B15" t="str">
        <f>[2]did_bc_e9!B21</f>
        <v>(0.0085)</v>
      </c>
      <c r="C15" t="str">
        <f>[2]did_bc_e9!C21</f>
        <v>(0.012)</v>
      </c>
      <c r="D15" t="str">
        <f>[2]did_bc_e9!D21</f>
        <v>(0.0096)</v>
      </c>
      <c r="E15" t="str">
        <f>[2]did_bc_e9!E21</f>
        <v>(0.014)</v>
      </c>
      <c r="F15" t="str">
        <f>[2]did_bc_e9!F21</f>
        <v>(0.0094)</v>
      </c>
      <c r="G15" t="str">
        <f>[2]did_bc_e9!G21</f>
        <v>(0.013)</v>
      </c>
      <c r="H15" t="str">
        <f>[2]did_bc_e9!H21</f>
        <v>(0.0086)</v>
      </c>
      <c r="I15" t="str">
        <f>[2]did_bc_e9!I21</f>
        <v>(0.010)</v>
      </c>
      <c r="K15" s="2" t="str">
        <f>[1]did_reg_e9!B21</f>
        <v>(0.0095)</v>
      </c>
      <c r="L15" s="2" t="str">
        <f>[1]did_reg_e9!C21</f>
        <v>(0.0087)</v>
      </c>
      <c r="M15" s="2" t="str">
        <f>[1]did_reg_e9!D21</f>
        <v>(0.012)</v>
      </c>
      <c r="N15" s="2" t="str">
        <f>[1]did_reg_e9!E21</f>
        <v>(0.011)</v>
      </c>
    </row>
    <row r="16" spans="1:14" x14ac:dyDescent="0.35">
      <c r="A16" t="s">
        <v>15</v>
      </c>
      <c r="B16" t="str">
        <f>[2]did_bc_e9!B23</f>
        <v>-0.027***</v>
      </c>
      <c r="C16" t="str">
        <f>[2]did_bc_e9!C23</f>
        <v>0.037***</v>
      </c>
      <c r="D16" t="str">
        <f>[2]did_bc_e9!D23</f>
        <v>-0.033***</v>
      </c>
      <c r="E16" t="str">
        <f>[2]did_bc_e9!E23</f>
        <v>0.040**</v>
      </c>
      <c r="F16" t="str">
        <f>[2]did_bc_e9!F23</f>
        <v>-0.030***</v>
      </c>
      <c r="G16" t="str">
        <f>[2]did_bc_e9!G23</f>
        <v>0.043***</v>
      </c>
      <c r="H16" t="str">
        <f>[2]did_bc_e9!H23</f>
        <v>-0.020*</v>
      </c>
      <c r="I16" t="str">
        <f>[2]did_bc_e9!I23</f>
        <v>-0.0053</v>
      </c>
      <c r="K16" s="2" t="str">
        <f>[1]did_reg_e9!B23</f>
        <v>-0.016</v>
      </c>
      <c r="L16" s="2" t="str">
        <f>[1]did_reg_e9!C23</f>
        <v>-0.018*</v>
      </c>
      <c r="M16" s="2" t="str">
        <f>[1]did_reg_e9!D23</f>
        <v>0.015</v>
      </c>
      <c r="N16" s="2" t="str">
        <f>[1]did_reg_e9!E23</f>
        <v>0.011</v>
      </c>
    </row>
    <row r="17" spans="1:16" x14ac:dyDescent="0.35">
      <c r="A17" t="str">
        <f>[1]did_reg_e9!A24</f>
        <v/>
      </c>
      <c r="B17" t="str">
        <f>[2]did_bc_e9!B24</f>
        <v>(0.010)</v>
      </c>
      <c r="C17" t="str">
        <f>[2]did_bc_e9!C24</f>
        <v>(0.014)</v>
      </c>
      <c r="D17" t="str">
        <f>[2]did_bc_e9!D24</f>
        <v>(0.012)</v>
      </c>
      <c r="E17" t="str">
        <f>[2]did_bc_e9!E24</f>
        <v>(0.016)</v>
      </c>
      <c r="F17" t="str">
        <f>[2]did_bc_e9!F24</f>
        <v>(0.011)</v>
      </c>
      <c r="G17" t="str">
        <f>[2]did_bc_e9!G24</f>
        <v>(0.016)</v>
      </c>
      <c r="H17" t="str">
        <f>[2]did_bc_e9!H24</f>
        <v>(0.010)</v>
      </c>
      <c r="I17" t="str">
        <f>[2]did_bc_e9!I24</f>
        <v>(0.012)</v>
      </c>
      <c r="K17" s="2" t="str">
        <f>[1]did_reg_e9!B24</f>
        <v>(0.012)</v>
      </c>
      <c r="L17" s="2" t="str">
        <f>[1]did_reg_e9!C24</f>
        <v>(0.011)</v>
      </c>
      <c r="M17" s="2" t="str">
        <f>[1]did_reg_e9!D24</f>
        <v>(0.015)</v>
      </c>
      <c r="N17" s="2" t="str">
        <f>[1]did_reg_e9!E24</f>
        <v>(0.013)</v>
      </c>
    </row>
    <row r="18" spans="1:16" x14ac:dyDescent="0.35">
      <c r="A18" t="s">
        <v>16</v>
      </c>
      <c r="B18" t="str">
        <f>[2]did_bc_e9!B26</f>
        <v>-0.039***</v>
      </c>
      <c r="C18" t="str">
        <f>[2]did_bc_e9!C26</f>
        <v>0.026</v>
      </c>
      <c r="D18" t="str">
        <f>[2]did_bc_e9!D26</f>
        <v>-0.046***</v>
      </c>
      <c r="E18" t="str">
        <f>[2]did_bc_e9!E26</f>
        <v>0.025</v>
      </c>
      <c r="F18" t="str">
        <f>[2]did_bc_e9!F26</f>
        <v>-0.041***</v>
      </c>
      <c r="G18" t="str">
        <f>[2]did_bc_e9!G26</f>
        <v>0.029</v>
      </c>
      <c r="H18" t="str">
        <f>[2]did_bc_e9!H26</f>
        <v>-0.020*</v>
      </c>
      <c r="I18" t="str">
        <f>[2]did_bc_e9!I26</f>
        <v>-0.0089</v>
      </c>
      <c r="K18" s="2" t="str">
        <f>[1]did_reg_e9!B26</f>
        <v>-0.028*</v>
      </c>
      <c r="L18" s="2" t="str">
        <f>[1]did_reg_e9!C26</f>
        <v>-0.016</v>
      </c>
      <c r="M18" s="2" t="str">
        <f>[1]did_reg_e9!D26</f>
        <v>0.00096</v>
      </c>
      <c r="N18" s="2" t="str">
        <f>[1]did_reg_e9!E26</f>
        <v>0.011</v>
      </c>
    </row>
    <row r="19" spans="1:16" x14ac:dyDescent="0.35">
      <c r="A19" t="str">
        <f>[1]did_reg_e9!A27</f>
        <v/>
      </c>
      <c r="B19" t="str">
        <f>[2]did_bc_e9!B27</f>
        <v>(0.013)</v>
      </c>
      <c r="C19" t="str">
        <f>[2]did_bc_e9!C27</f>
        <v>(0.016)</v>
      </c>
      <c r="D19" t="str">
        <f>[2]did_bc_e9!D27</f>
        <v>(0.015)</v>
      </c>
      <c r="E19" t="str">
        <f>[2]did_bc_e9!E27</f>
        <v>(0.019)</v>
      </c>
      <c r="F19" t="str">
        <f>[2]did_bc_e9!F27</f>
        <v>(0.014)</v>
      </c>
      <c r="G19" t="str">
        <f>[2]did_bc_e9!G27</f>
        <v>(0.019)</v>
      </c>
      <c r="H19" t="str">
        <f>[2]did_bc_e9!H27</f>
        <v>(0.011)</v>
      </c>
      <c r="I19" t="str">
        <f>[2]did_bc_e9!I27</f>
        <v>(0.014)</v>
      </c>
      <c r="K19" s="2" t="str">
        <f>[1]did_reg_e9!B27</f>
        <v>(0.015)</v>
      </c>
      <c r="L19" s="2" t="str">
        <f>[1]did_reg_e9!C27</f>
        <v>(0.012)</v>
      </c>
      <c r="M19" s="2" t="str">
        <f>[1]did_reg_e9!D27</f>
        <v>(0.017)</v>
      </c>
      <c r="N19" s="2" t="str">
        <f>[1]did_reg_e9!E27</f>
        <v>(0.015)</v>
      </c>
    </row>
    <row r="20" spans="1:16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2"/>
      <c r="L20" s="2"/>
      <c r="M20" s="2"/>
      <c r="N20" s="2"/>
    </row>
    <row r="21" spans="1:16" x14ac:dyDescent="0.35">
      <c r="A21" s="9" t="s">
        <v>0</v>
      </c>
      <c r="B21" t="str">
        <f>[2]did_bc_e9!B29</f>
        <v>65360</v>
      </c>
      <c r="C21" t="str">
        <f>[2]did_bc_e9!C29</f>
        <v>78338</v>
      </c>
      <c r="D21" t="str">
        <f>[2]did_bc_e9!D29</f>
        <v>65424</v>
      </c>
      <c r="E21" t="str">
        <f>[2]did_bc_e9!E29</f>
        <v>78338</v>
      </c>
      <c r="F21" t="str">
        <f>[2]did_bc_e9!F29</f>
        <v>65247</v>
      </c>
      <c r="G21" t="str">
        <f>[2]did_bc_e9!G29</f>
        <v>78158</v>
      </c>
      <c r="H21" t="str">
        <f>[2]did_bc_e9!H29</f>
        <v>65247</v>
      </c>
      <c r="I21" t="str">
        <f>[2]did_bc_e9!I29</f>
        <v>72705</v>
      </c>
      <c r="K21" s="8" t="str">
        <f>[1]did_reg_e9!B29</f>
        <v>66636</v>
      </c>
      <c r="L21" s="3" t="str">
        <f>[1]did_reg_e9!C29</f>
        <v>66636</v>
      </c>
      <c r="M21" s="3" t="str">
        <f>[1]did_reg_e9!D29</f>
        <v>78086</v>
      </c>
      <c r="N21" s="3" t="str">
        <f>[1]did_reg_e9!E29</f>
        <v>78086</v>
      </c>
    </row>
    <row r="22" spans="1:16" x14ac:dyDescent="0.35">
      <c r="A22" t="s">
        <v>1</v>
      </c>
      <c r="B22" t="str">
        <f>[2]did_bc_e9!B32</f>
        <v/>
      </c>
      <c r="C22" t="str">
        <f>[2]did_bc_e9!C32</f>
        <v/>
      </c>
      <c r="D22" t="str">
        <f>[2]did_bc_e9!D32</f>
        <v/>
      </c>
      <c r="E22" t="str">
        <f>[2]did_bc_e9!E32</f>
        <v/>
      </c>
      <c r="F22" t="str">
        <f>[2]did_bc_e9!F32</f>
        <v/>
      </c>
      <c r="G22" t="str">
        <f>[2]did_bc_e9!G32</f>
        <v/>
      </c>
      <c r="H22" t="str">
        <f>[2]did_bc_e9!H32</f>
        <v/>
      </c>
      <c r="I22" t="str">
        <f>[2]did_bc_e9!I32</f>
        <v/>
      </c>
      <c r="K22" s="2" t="str">
        <f>[1]did_reg_e9!B32</f>
        <v/>
      </c>
      <c r="L22" s="2" t="str">
        <f>[1]did_reg_e9!C32</f>
        <v/>
      </c>
      <c r="M22" s="2" t="str">
        <f>[1]did_reg_e9!D32</f>
        <v/>
      </c>
      <c r="N22" s="2" t="str">
        <f>[1]did_reg_e9!E32</f>
        <v/>
      </c>
    </row>
    <row r="23" spans="1:16" x14ac:dyDescent="0.35">
      <c r="A23" t="s">
        <v>2</v>
      </c>
      <c r="B23" t="str">
        <f>[2]did_bc_e9!B30</f>
        <v>0.216</v>
      </c>
      <c r="C23" t="str">
        <f>[2]did_bc_e9!C30</f>
        <v>0.150</v>
      </c>
      <c r="D23" t="str">
        <f>[2]did_bc_e9!D30</f>
        <v>0.228</v>
      </c>
      <c r="E23" t="str">
        <f>[2]did_bc_e9!E30</f>
        <v>0.157</v>
      </c>
      <c r="F23" t="str">
        <f>[2]did_bc_e9!F30</f>
        <v>0.229</v>
      </c>
      <c r="G23" t="str">
        <f>[2]did_bc_e9!G30</f>
        <v>0.158</v>
      </c>
      <c r="H23" t="str">
        <f>[2]did_bc_e9!H30</f>
        <v>0.235</v>
      </c>
      <c r="I23" t="str">
        <f>[2]did_bc_e9!I30</f>
        <v>0.193</v>
      </c>
      <c r="K23" s="2" t="str">
        <f>[1]did_reg_e9!B30</f>
        <v>0.996</v>
      </c>
      <c r="L23" s="2" t="str">
        <f>[1]did_reg_e9!C30</f>
        <v>0.996</v>
      </c>
      <c r="M23" s="2" t="str">
        <f>[1]did_reg_e9!D30</f>
        <v>0.994</v>
      </c>
      <c r="N23" s="2" t="str">
        <f>[1]did_reg_e9!E30</f>
        <v>0.994</v>
      </c>
    </row>
    <row r="24" spans="1:16" x14ac:dyDescent="0.35">
      <c r="A24" s="11" t="str">
        <f>[1]did_reg_e9!A31</f>
        <v>DepVarMean</v>
      </c>
      <c r="B24" s="11" t="str">
        <f>[2]did_bc_e9!B31</f>
        <v>5.68</v>
      </c>
      <c r="C24" s="11" t="str">
        <f>[2]did_bc_e9!C31</f>
        <v>5.16</v>
      </c>
      <c r="D24" s="11" t="str">
        <f>[2]did_bc_e9!D31</f>
        <v>5.69</v>
      </c>
      <c r="E24" s="11" t="str">
        <f>[2]did_bc_e9!E31</f>
        <v>5.16</v>
      </c>
      <c r="F24" s="11" t="str">
        <f>[2]did_bc_e9!F31</f>
        <v>5.68</v>
      </c>
      <c r="G24" s="11" t="str">
        <f>[2]did_bc_e9!G31</f>
        <v>5.15</v>
      </c>
      <c r="H24" s="11" t="str">
        <f>[2]did_bc_e9!H31</f>
        <v>5.68</v>
      </c>
      <c r="I24" s="11" t="str">
        <f>[2]did_bc_e9!I31</f>
        <v>5.38</v>
      </c>
      <c r="J24" s="11"/>
      <c r="K24" s="12" t="str">
        <f>[1]did_reg_e9!B31</f>
        <v>5.68</v>
      </c>
      <c r="L24" s="12" t="str">
        <f>[1]did_reg_e9!C31</f>
        <v>5.68</v>
      </c>
      <c r="M24" s="12" t="str">
        <f>[1]did_reg_e9!D31</f>
        <v>5.16</v>
      </c>
      <c r="N24" s="12" t="str">
        <f>[1]did_reg_e9!E31</f>
        <v>5.16</v>
      </c>
    </row>
    <row r="25" spans="1:16" x14ac:dyDescent="0.35">
      <c r="A25" s="9" t="s">
        <v>3</v>
      </c>
      <c r="B25" s="8" t="s">
        <v>4</v>
      </c>
      <c r="D25" s="8" t="s">
        <v>4</v>
      </c>
      <c r="F25" s="8" t="s">
        <v>4</v>
      </c>
      <c r="H25" s="8" t="s">
        <v>4</v>
      </c>
      <c r="K25" s="8" t="s">
        <v>4</v>
      </c>
      <c r="L25" s="8" t="s">
        <v>4</v>
      </c>
      <c r="M25" s="8"/>
      <c r="N25" s="8"/>
    </row>
    <row r="26" spans="1:16" x14ac:dyDescent="0.35">
      <c r="A26" t="s">
        <v>7</v>
      </c>
      <c r="C26" s="8"/>
      <c r="D26" s="8" t="s">
        <v>4</v>
      </c>
      <c r="E26" s="8" t="s">
        <v>4</v>
      </c>
      <c r="F26" s="8" t="s">
        <v>4</v>
      </c>
      <c r="G26" s="8" t="s">
        <v>4</v>
      </c>
      <c r="H26" s="8" t="s">
        <v>4</v>
      </c>
      <c r="I26" s="8" t="s">
        <v>4</v>
      </c>
      <c r="K26" s="2" t="s">
        <v>4</v>
      </c>
      <c r="L26" s="2" t="s">
        <v>4</v>
      </c>
      <c r="M26" s="2" t="s">
        <v>4</v>
      </c>
      <c r="N26" s="2" t="s">
        <v>4</v>
      </c>
    </row>
    <row r="27" spans="1:16" x14ac:dyDescent="0.35">
      <c r="A27" t="s">
        <v>8</v>
      </c>
      <c r="B27" s="8" t="s">
        <v>4</v>
      </c>
      <c r="C27" s="8" t="s">
        <v>4</v>
      </c>
      <c r="D27" s="8" t="s">
        <v>4</v>
      </c>
      <c r="E27" s="8" t="s">
        <v>4</v>
      </c>
      <c r="F27" s="8" t="s">
        <v>4</v>
      </c>
      <c r="G27" s="8" t="s">
        <v>4</v>
      </c>
      <c r="H27" s="8" t="s">
        <v>4</v>
      </c>
      <c r="I27" s="8" t="s">
        <v>4</v>
      </c>
      <c r="K27" s="2" t="s">
        <v>4</v>
      </c>
      <c r="L27" s="2" t="s">
        <v>4</v>
      </c>
      <c r="M27" s="2" t="s">
        <v>4</v>
      </c>
      <c r="N27" s="2" t="s">
        <v>4</v>
      </c>
    </row>
    <row r="28" spans="1:16" x14ac:dyDescent="0.35">
      <c r="A28" t="s">
        <v>5</v>
      </c>
      <c r="F28" s="8" t="s">
        <v>4</v>
      </c>
      <c r="G28" s="8" t="s">
        <v>4</v>
      </c>
      <c r="H28" s="8" t="s">
        <v>4</v>
      </c>
      <c r="I28" s="8" t="s">
        <v>4</v>
      </c>
      <c r="J28" s="9"/>
      <c r="K28" s="8" t="s">
        <v>4</v>
      </c>
      <c r="L28" s="8" t="s">
        <v>4</v>
      </c>
      <c r="M28" s="8" t="s">
        <v>4</v>
      </c>
      <c r="N28" s="8" t="s">
        <v>4</v>
      </c>
      <c r="O28" s="9"/>
      <c r="P28" s="9"/>
    </row>
    <row r="29" spans="1:16" x14ac:dyDescent="0.35">
      <c r="A29" s="9" t="s">
        <v>6</v>
      </c>
      <c r="H29" s="8" t="s">
        <v>4</v>
      </c>
      <c r="I29" s="8" t="s">
        <v>4</v>
      </c>
      <c r="J29" s="9"/>
      <c r="K29" s="8"/>
      <c r="L29" s="8" t="s">
        <v>4</v>
      </c>
      <c r="M29" s="8"/>
      <c r="N29" s="8" t="s">
        <v>4</v>
      </c>
      <c r="O29" s="9"/>
      <c r="P29" s="9"/>
    </row>
    <row r="30" spans="1:16" ht="15" thickBot="1" x14ac:dyDescent="0.4">
      <c r="A30" s="10" t="s">
        <v>21</v>
      </c>
      <c r="B30" s="4"/>
      <c r="C30" s="4"/>
      <c r="D30" s="4"/>
      <c r="E30" s="4"/>
      <c r="F30" s="1"/>
      <c r="G30" s="1"/>
      <c r="H30" s="1"/>
      <c r="I30" s="1"/>
      <c r="J30" s="1"/>
      <c r="K30" s="4" t="s">
        <v>4</v>
      </c>
      <c r="L30" s="4" t="s">
        <v>4</v>
      </c>
      <c r="M30" s="4" t="s">
        <v>4</v>
      </c>
      <c r="N30" s="4" t="s">
        <v>4</v>
      </c>
      <c r="O30" s="9"/>
      <c r="P30" s="9"/>
    </row>
    <row r="31" spans="1:16" ht="15" thickTop="1" x14ac:dyDescent="0.35"/>
    <row r="37" customFormat="1" x14ac:dyDescent="0.35"/>
    <row r="38" customFormat="1" x14ac:dyDescent="0.35"/>
  </sheetData>
  <mergeCells count="1"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2022-07-20T05:23:27Z</dcterms:created>
  <dcterms:modified xsi:type="dcterms:W3CDTF">2022-07-20T21:05:22Z</dcterms:modified>
</cp:coreProperties>
</file>