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5D2963BF-60F6-4B30-B125-C431BD8C310A}" xr6:coauthVersionLast="47" xr6:coauthVersionMax="47" xr10:uidLastSave="{00000000-0000-0000-0000-000000000000}"/>
  <bookViews>
    <workbookView xWindow="28680" yWindow="-8100" windowWidth="29040" windowHeight="15720" activeTab="1" xr2:uid="{00000000-000D-0000-FFFF-FFFF00000000}"/>
  </bookViews>
  <sheets>
    <sheet name="corr_informal_mun" sheetId="2" r:id="rId1"/>
    <sheet name="corr_inform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8" i="1"/>
  <c r="J17" i="1"/>
  <c r="I17" i="1"/>
  <c r="H17" i="1"/>
  <c r="G17" i="1"/>
  <c r="I16" i="1"/>
  <c r="H16" i="1"/>
  <c r="G16" i="1"/>
  <c r="D16" i="1"/>
  <c r="C16" i="1"/>
  <c r="B16" i="1"/>
  <c r="H15" i="1"/>
  <c r="G15" i="1"/>
  <c r="C15" i="1"/>
  <c r="B15" i="1"/>
  <c r="G14" i="1"/>
  <c r="B14" i="1"/>
  <c r="K18" i="2"/>
  <c r="J18" i="2"/>
  <c r="I18" i="2"/>
  <c r="H18" i="2"/>
  <c r="G18" i="2"/>
  <c r="J17" i="2"/>
  <c r="I17" i="2"/>
  <c r="H17" i="2"/>
  <c r="G17" i="2"/>
  <c r="I16" i="2"/>
  <c r="H16" i="2"/>
  <c r="G16" i="2"/>
  <c r="D16" i="2"/>
  <c r="C16" i="2"/>
  <c r="B16" i="2"/>
  <c r="H15" i="2"/>
  <c r="G15" i="2"/>
  <c r="C15" i="2"/>
  <c r="B15" i="2"/>
  <c r="G14" i="2"/>
  <c r="B14" i="2"/>
</calcChain>
</file>

<file path=xl/sharedStrings.xml><?xml version="1.0" encoding="utf-8"?>
<sst xmlns="http://schemas.openxmlformats.org/spreadsheetml/2006/main" count="36" uniqueCount="9">
  <si>
    <t>Informal</t>
  </si>
  <si>
    <t>No IMSS</t>
  </si>
  <si>
    <t>No social security</t>
  </si>
  <si>
    <t>No SAT</t>
  </si>
  <si>
    <t>Informal Hussmann</t>
  </si>
  <si>
    <t>ENE (2000-2004)</t>
  </si>
  <si>
    <t>ENOE (2005-2020)</t>
  </si>
  <si>
    <t>No SS</t>
  </si>
  <si>
    <t>Hussmann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</si>
</sst>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8512-928C-4338-851B-25E1242197CB}">
  <dimension ref="A2:K19"/>
  <sheetViews>
    <sheetView workbookViewId="0">
      <selection activeCell="A12" sqref="A12:K18"/>
    </sheetView>
  </sheetViews>
  <sheetFormatPr defaultRowHeight="14.5" x14ac:dyDescent="0.35"/>
  <cols>
    <col min="1" max="1" width="18.453125" bestFit="1" customWidth="1"/>
    <col min="6" max="6" width="18.453125" bestFit="1" customWidth="1"/>
  </cols>
  <sheetData>
    <row r="2" spans="1:11" x14ac:dyDescent="0.35">
      <c r="B2">
        <v>1</v>
      </c>
      <c r="C2">
        <v>-6.6430337936343254E-3</v>
      </c>
      <c r="D2">
        <v>-3.4105998706788293E-2</v>
      </c>
    </row>
    <row r="3" spans="1:11" x14ac:dyDescent="0.35">
      <c r="B3">
        <v>-6.6430337936343254E-3</v>
      </c>
      <c r="C3">
        <v>1</v>
      </c>
      <c r="D3">
        <v>0.30099411204703952</v>
      </c>
    </row>
    <row r="4" spans="1:11" x14ac:dyDescent="0.35">
      <c r="B4">
        <v>-3.4105998706788293E-2</v>
      </c>
      <c r="C4">
        <v>0.30099411204703952</v>
      </c>
      <c r="D4">
        <v>1</v>
      </c>
    </row>
    <row r="6" spans="1:11" x14ac:dyDescent="0.35">
      <c r="B6">
        <v>1</v>
      </c>
      <c r="C6">
        <v>0.89698297369771463</v>
      </c>
      <c r="D6">
        <v>0.97375113802162672</v>
      </c>
      <c r="E6">
        <v>0.19659136680293091</v>
      </c>
      <c r="F6">
        <v>0.22168328486105596</v>
      </c>
    </row>
    <row r="7" spans="1:11" x14ac:dyDescent="0.35">
      <c r="B7">
        <v>0.89698297369771463</v>
      </c>
      <c r="C7">
        <v>1</v>
      </c>
      <c r="D7">
        <v>0.9311291681017535</v>
      </c>
      <c r="E7">
        <v>0.14855961656921077</v>
      </c>
      <c r="F7">
        <v>0.20772970176573369</v>
      </c>
    </row>
    <row r="8" spans="1:11" x14ac:dyDescent="0.35">
      <c r="B8">
        <v>0.97375113802162672</v>
      </c>
      <c r="C8">
        <v>0.9311291681017535</v>
      </c>
      <c r="D8">
        <v>1</v>
      </c>
      <c r="E8">
        <v>0.14662050762566339</v>
      </c>
      <c r="F8">
        <v>0.19765945962290385</v>
      </c>
    </row>
    <row r="9" spans="1:11" x14ac:dyDescent="0.35">
      <c r="B9">
        <v>0.19659136680293091</v>
      </c>
      <c r="C9">
        <v>0.14855961656921077</v>
      </c>
      <c r="D9">
        <v>0.14662050762566339</v>
      </c>
      <c r="E9">
        <v>1</v>
      </c>
      <c r="F9">
        <v>0.15213524801370362</v>
      </c>
    </row>
    <row r="10" spans="1:11" x14ac:dyDescent="0.35">
      <c r="B10">
        <v>0.22168328486105596</v>
      </c>
      <c r="C10">
        <v>0.20772970176573369</v>
      </c>
      <c r="D10">
        <v>0.19765945962290385</v>
      </c>
      <c r="E10">
        <v>0.15213524801370362</v>
      </c>
      <c r="F10">
        <v>1</v>
      </c>
    </row>
    <row r="12" spans="1:11" x14ac:dyDescent="0.35">
      <c r="A12" s="5"/>
      <c r="B12" s="6" t="s">
        <v>5</v>
      </c>
      <c r="C12" s="6"/>
      <c r="D12" s="6"/>
      <c r="F12" s="5"/>
      <c r="G12" s="6" t="s">
        <v>6</v>
      </c>
      <c r="H12" s="6"/>
      <c r="I12" s="6"/>
      <c r="J12" s="6"/>
      <c r="K12" s="6"/>
    </row>
    <row r="13" spans="1:11" ht="15" thickBot="1" x14ac:dyDescent="0.4">
      <c r="A13" s="4"/>
      <c r="B13" s="2" t="s">
        <v>0</v>
      </c>
      <c r="C13" s="2" t="s">
        <v>1</v>
      </c>
      <c r="D13" s="2" t="s">
        <v>7</v>
      </c>
      <c r="F13" s="4"/>
      <c r="G13" s="2" t="s">
        <v>0</v>
      </c>
      <c r="H13" s="2" t="s">
        <v>1</v>
      </c>
      <c r="I13" s="2" t="s">
        <v>7</v>
      </c>
      <c r="J13" s="2" t="s">
        <v>3</v>
      </c>
      <c r="K13" s="2" t="s">
        <v>8</v>
      </c>
    </row>
    <row r="14" spans="1:11" ht="15" thickTop="1" x14ac:dyDescent="0.35">
      <c r="A14" s="3" t="s">
        <v>0</v>
      </c>
      <c r="B14">
        <f>ROUND(B2,3)</f>
        <v>1</v>
      </c>
      <c r="F14" s="3" t="s">
        <v>0</v>
      </c>
      <c r="G14">
        <f>ROUND(B6,3)</f>
        <v>1</v>
      </c>
    </row>
    <row r="15" spans="1:11" x14ac:dyDescent="0.35">
      <c r="A15" s="3" t="s">
        <v>1</v>
      </c>
      <c r="B15">
        <f t="shared" ref="B15:D16" si="0">ROUND(B3,3)</f>
        <v>-7.0000000000000001E-3</v>
      </c>
      <c r="C15">
        <f t="shared" si="0"/>
        <v>1</v>
      </c>
      <c r="F15" s="3" t="s">
        <v>1</v>
      </c>
      <c r="G15">
        <f>ROUND(B7,3)</f>
        <v>0.89700000000000002</v>
      </c>
      <c r="H15">
        <f>ROUND(C7,3)</f>
        <v>1</v>
      </c>
    </row>
    <row r="16" spans="1:11" ht="15" thickBot="1" x14ac:dyDescent="0.4">
      <c r="A16" s="4" t="s">
        <v>2</v>
      </c>
      <c r="B16" s="1">
        <f t="shared" si="0"/>
        <v>-3.4000000000000002E-2</v>
      </c>
      <c r="C16" s="1">
        <f t="shared" si="0"/>
        <v>0.30099999999999999</v>
      </c>
      <c r="D16" s="1">
        <f t="shared" si="0"/>
        <v>1</v>
      </c>
      <c r="F16" s="3" t="s">
        <v>2</v>
      </c>
      <c r="G16">
        <f>ROUND(B8,3)</f>
        <v>0.97399999999999998</v>
      </c>
      <c r="H16">
        <f>ROUND(C8,3)</f>
        <v>0.93100000000000005</v>
      </c>
      <c r="I16">
        <f>ROUND(D8,3)</f>
        <v>1</v>
      </c>
    </row>
    <row r="17" spans="6:11" ht="15" thickTop="1" x14ac:dyDescent="0.35">
      <c r="F17" s="3" t="s">
        <v>3</v>
      </c>
      <c r="G17">
        <f>ROUND(B9,3)</f>
        <v>0.19700000000000001</v>
      </c>
      <c r="H17">
        <f>ROUND(C9,3)</f>
        <v>0.14899999999999999</v>
      </c>
      <c r="I17">
        <f>ROUND(D9,3)</f>
        <v>0.14699999999999999</v>
      </c>
      <c r="J17">
        <f>ROUND(E9,3)</f>
        <v>1</v>
      </c>
    </row>
    <row r="18" spans="6:11" ht="15" thickBot="1" x14ac:dyDescent="0.4">
      <c r="F18" s="4" t="s">
        <v>4</v>
      </c>
      <c r="G18" s="1">
        <f>ROUND(B10,3)</f>
        <v>0.222</v>
      </c>
      <c r="H18" s="1">
        <f>ROUND(C10,3)</f>
        <v>0.20799999999999999</v>
      </c>
      <c r="I18" s="1">
        <f>ROUND(D10,3)</f>
        <v>0.19800000000000001</v>
      </c>
      <c r="J18" s="1">
        <f>ROUND(E10,3)</f>
        <v>0.152</v>
      </c>
      <c r="K18" s="1">
        <f>ROUND(F10,3)</f>
        <v>1</v>
      </c>
    </row>
    <row r="19" spans="6:11" ht="15" thickTop="1" x14ac:dyDescent="0.35"/>
  </sheetData>
  <mergeCells count="2">
    <mergeCell ref="B12:D12"/>
    <mergeCell ref="G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topLeftCell="A5" workbookViewId="0">
      <selection activeCell="A12" sqref="A12:K18"/>
    </sheetView>
  </sheetViews>
  <sheetFormatPr defaultRowHeight="14.5" x14ac:dyDescent="0.35"/>
  <cols>
    <col min="1" max="1" width="18.453125" bestFit="1" customWidth="1"/>
    <col min="6" max="6" width="18.453125" bestFit="1" customWidth="1"/>
  </cols>
  <sheetData>
    <row r="2" spans="1:11" x14ac:dyDescent="0.35">
      <c r="B2">
        <v>1</v>
      </c>
      <c r="C2">
        <v>2.0283801566460748E-3</v>
      </c>
      <c r="D2">
        <v>1.9008558242155294E-2</v>
      </c>
    </row>
    <row r="3" spans="1:11" x14ac:dyDescent="0.35">
      <c r="B3">
        <v>2.0283801566460748E-3</v>
      </c>
      <c r="C3">
        <v>1</v>
      </c>
      <c r="D3">
        <v>0.45644218861786429</v>
      </c>
    </row>
    <row r="4" spans="1:11" x14ac:dyDescent="0.35">
      <c r="B4">
        <v>1.9008558242155294E-2</v>
      </c>
      <c r="C4">
        <v>0.45644218861786429</v>
      </c>
      <c r="D4">
        <v>1</v>
      </c>
    </row>
    <row r="6" spans="1:11" x14ac:dyDescent="0.35">
      <c r="B6">
        <v>1</v>
      </c>
      <c r="C6">
        <v>0.55021859014012509</v>
      </c>
      <c r="D6">
        <v>0.55584983773946539</v>
      </c>
      <c r="E6">
        <v>0.21888472388058614</v>
      </c>
      <c r="F6">
        <v>0.64120101379191752</v>
      </c>
    </row>
    <row r="7" spans="1:11" x14ac:dyDescent="0.35">
      <c r="B7">
        <v>0.55021859014012509</v>
      </c>
      <c r="C7">
        <v>1</v>
      </c>
      <c r="D7">
        <v>0.9853887139684594</v>
      </c>
      <c r="E7">
        <v>7.5260344436165499E-2</v>
      </c>
      <c r="F7">
        <v>0.34964227869162634</v>
      </c>
    </row>
    <row r="8" spans="1:11" x14ac:dyDescent="0.35">
      <c r="B8">
        <v>0.55584983773946539</v>
      </c>
      <c r="C8">
        <v>0.9853887139684594</v>
      </c>
      <c r="D8">
        <v>1</v>
      </c>
      <c r="E8">
        <v>7.7777127688970771E-2</v>
      </c>
      <c r="F8">
        <v>0.35265717455815027</v>
      </c>
    </row>
    <row r="9" spans="1:11" x14ac:dyDescent="0.35">
      <c r="B9">
        <v>0.21888472388058614</v>
      </c>
      <c r="C9">
        <v>7.5260344436165499E-2</v>
      </c>
      <c r="D9">
        <v>7.7777127688970771E-2</v>
      </c>
      <c r="E9">
        <v>1</v>
      </c>
      <c r="F9">
        <v>0.31022353662619973</v>
      </c>
    </row>
    <row r="10" spans="1:11" x14ac:dyDescent="0.35">
      <c r="B10">
        <v>0.64120101379191752</v>
      </c>
      <c r="C10">
        <v>0.34964227869162634</v>
      </c>
      <c r="D10">
        <v>0.35265717455815027</v>
      </c>
      <c r="E10">
        <v>0.31022353662619973</v>
      </c>
      <c r="F10">
        <v>1</v>
      </c>
    </row>
    <row r="12" spans="1:11" x14ac:dyDescent="0.35">
      <c r="A12" s="5"/>
      <c r="B12" s="6" t="s">
        <v>5</v>
      </c>
      <c r="C12" s="6"/>
      <c r="D12" s="6"/>
      <c r="F12" s="5"/>
      <c r="G12" s="6" t="s">
        <v>6</v>
      </c>
      <c r="H12" s="6"/>
      <c r="I12" s="6"/>
      <c r="J12" s="6"/>
      <c r="K12" s="6"/>
    </row>
    <row r="13" spans="1:11" ht="15" thickBot="1" x14ac:dyDescent="0.4">
      <c r="A13" s="4"/>
      <c r="B13" s="2" t="s">
        <v>0</v>
      </c>
      <c r="C13" s="2" t="s">
        <v>1</v>
      </c>
      <c r="D13" s="2" t="s">
        <v>7</v>
      </c>
      <c r="F13" s="4"/>
      <c r="G13" s="2" t="s">
        <v>0</v>
      </c>
      <c r="H13" s="2" t="s">
        <v>1</v>
      </c>
      <c r="I13" s="2" t="s">
        <v>7</v>
      </c>
      <c r="J13" s="2" t="s">
        <v>3</v>
      </c>
      <c r="K13" s="2" t="s">
        <v>8</v>
      </c>
    </row>
    <row r="14" spans="1:11" ht="15" thickTop="1" x14ac:dyDescent="0.35">
      <c r="A14" s="3" t="s">
        <v>0</v>
      </c>
      <c r="B14">
        <f>ROUND(B2,3)</f>
        <v>1</v>
      </c>
      <c r="F14" s="3" t="s">
        <v>0</v>
      </c>
      <c r="G14">
        <f>ROUND(B6,3)</f>
        <v>1</v>
      </c>
    </row>
    <row r="15" spans="1:11" x14ac:dyDescent="0.35">
      <c r="A15" s="3" t="s">
        <v>1</v>
      </c>
      <c r="B15">
        <f t="shared" ref="B15:D16" si="0">ROUND(B3,3)</f>
        <v>2E-3</v>
      </c>
      <c r="C15">
        <f t="shared" si="0"/>
        <v>1</v>
      </c>
      <c r="F15" s="3" t="s">
        <v>1</v>
      </c>
      <c r="G15">
        <f>ROUND(B7,3)</f>
        <v>0.55000000000000004</v>
      </c>
      <c r="H15">
        <f>ROUND(C7,3)</f>
        <v>1</v>
      </c>
    </row>
    <row r="16" spans="1:11" ht="15" thickBot="1" x14ac:dyDescent="0.4">
      <c r="A16" s="4" t="s">
        <v>2</v>
      </c>
      <c r="B16" s="1">
        <f t="shared" si="0"/>
        <v>1.9E-2</v>
      </c>
      <c r="C16" s="1">
        <f t="shared" si="0"/>
        <v>0.45600000000000002</v>
      </c>
      <c r="D16" s="1">
        <f t="shared" si="0"/>
        <v>1</v>
      </c>
      <c r="F16" s="3" t="s">
        <v>2</v>
      </c>
      <c r="G16">
        <f>ROUND(B8,3)</f>
        <v>0.55600000000000005</v>
      </c>
      <c r="H16">
        <f>ROUND(C8,3)</f>
        <v>0.98499999999999999</v>
      </c>
      <c r="I16">
        <f>ROUND(D8,3)</f>
        <v>1</v>
      </c>
    </row>
    <row r="17" spans="6:11" ht="15" thickTop="1" x14ac:dyDescent="0.35">
      <c r="F17" s="3" t="s">
        <v>3</v>
      </c>
      <c r="G17">
        <f>ROUND(B9,3)</f>
        <v>0.219</v>
      </c>
      <c r="H17">
        <f>ROUND(C9,3)</f>
        <v>7.4999999999999997E-2</v>
      </c>
      <c r="I17">
        <f>ROUND(D9,3)</f>
        <v>7.8E-2</v>
      </c>
      <c r="J17">
        <f>ROUND(E9,3)</f>
        <v>1</v>
      </c>
    </row>
    <row r="18" spans="6:11" ht="15" thickBot="1" x14ac:dyDescent="0.4">
      <c r="F18" s="4" t="s">
        <v>4</v>
      </c>
      <c r="G18" s="1">
        <f>ROUND(B10,3)</f>
        <v>0.64100000000000001</v>
      </c>
      <c r="H18" s="1">
        <f>ROUND(C10,3)</f>
        <v>0.35</v>
      </c>
      <c r="I18" s="1">
        <f>ROUND(D10,3)</f>
        <v>0.35299999999999998</v>
      </c>
      <c r="J18" s="1">
        <f>ROUND(E10,3)</f>
        <v>0.31</v>
      </c>
      <c r="K18" s="1">
        <f>ROUND(F10,3)</f>
        <v>1</v>
      </c>
    </row>
    <row r="19" spans="6:11" ht="15" thickTop="1" x14ac:dyDescent="0.35"/>
  </sheetData>
  <mergeCells count="2">
    <mergeCell ref="B12:D12"/>
    <mergeCell ref="G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corr_informal_mun</vt:lpstr>
      <vt:lpstr>corr_informal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2022-06-09T08:32:58Z</dcterms:modified>
</cp:coreProperties>
</file>