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7307EC92-DA7C-4D14-A663-A7FF1FDB3C5F}" xr6:coauthVersionLast="43" xr6:coauthVersionMax="43" xr10:uidLastSave="{00000000-0000-0000-0000-000000000000}"/>
  <bookViews>
    <workbookView xWindow="-108" yWindow="-108" windowWidth="23256" windowHeight="12600" activeTab="1" xr2:uid="{BD5ED664-767F-4969-AB38-83077B2B8378}"/>
  </bookViews>
  <sheets>
    <sheet name="reg_ab_pres" sheetId="2" r:id="rId1"/>
    <sheet name="reg_ab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2" l="1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7" i="2"/>
  <c r="F7" i="2"/>
  <c r="E7" i="2"/>
  <c r="G6" i="2"/>
  <c r="F6" i="2"/>
  <c r="E6" i="2"/>
  <c r="G5" i="2"/>
  <c r="F5" i="2"/>
  <c r="E5" i="2"/>
  <c r="G4" i="2"/>
  <c r="F4" i="2"/>
  <c r="E4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D7" i="2"/>
  <c r="C7" i="2"/>
  <c r="B7" i="2"/>
  <c r="A7" i="2"/>
  <c r="D6" i="2"/>
  <c r="C6" i="2"/>
  <c r="B6" i="2"/>
  <c r="D5" i="2"/>
  <c r="C5" i="2"/>
  <c r="B5" i="2"/>
  <c r="A5" i="2"/>
  <c r="D4" i="2"/>
  <c r="C4" i="2"/>
  <c r="B4" i="2"/>
  <c r="D18" i="1" l="1"/>
  <c r="E18" i="1"/>
  <c r="D19" i="1"/>
  <c r="E19" i="1"/>
  <c r="D20" i="1"/>
  <c r="E20" i="1"/>
  <c r="D21" i="1"/>
  <c r="E21" i="1"/>
  <c r="D23" i="1"/>
  <c r="E23" i="1"/>
  <c r="D24" i="1"/>
  <c r="E24" i="1"/>
  <c r="D25" i="1"/>
  <c r="E25" i="1"/>
  <c r="D26" i="1"/>
  <c r="E26" i="1"/>
  <c r="D27" i="1"/>
  <c r="E27" i="1"/>
  <c r="D28" i="1"/>
  <c r="E28" i="1"/>
  <c r="B18" i="1"/>
  <c r="C18" i="1"/>
  <c r="B19" i="1"/>
  <c r="C19" i="1"/>
  <c r="B20" i="1"/>
  <c r="C20" i="1"/>
  <c r="B21" i="1"/>
  <c r="C21" i="1"/>
  <c r="B23" i="1"/>
  <c r="C23" i="1"/>
  <c r="B24" i="1"/>
  <c r="C24" i="1"/>
  <c r="B25" i="1"/>
  <c r="C25" i="1"/>
  <c r="B26" i="1"/>
  <c r="C26" i="1"/>
  <c r="B27" i="1"/>
  <c r="C27" i="1"/>
  <c r="B28" i="1"/>
  <c r="C28" i="1"/>
  <c r="A11" i="1" l="1"/>
  <c r="B11" i="1"/>
  <c r="C11" i="1"/>
  <c r="F11" i="1"/>
  <c r="G11" i="1"/>
  <c r="H11" i="1"/>
  <c r="I11" i="1"/>
  <c r="D11" i="1"/>
  <c r="E11" i="1"/>
  <c r="F25" i="1"/>
  <c r="G25" i="1"/>
  <c r="H25" i="1"/>
  <c r="I25" i="1"/>
  <c r="A12" i="1"/>
  <c r="B12" i="1"/>
  <c r="C12" i="1"/>
  <c r="F12" i="1"/>
  <c r="G12" i="1"/>
  <c r="H12" i="1"/>
  <c r="I12" i="1"/>
  <c r="D12" i="1"/>
  <c r="E12" i="1"/>
  <c r="F26" i="1"/>
  <c r="G26" i="1"/>
  <c r="H26" i="1"/>
  <c r="I26" i="1"/>
  <c r="A13" i="1"/>
  <c r="B13" i="1"/>
  <c r="C13" i="1"/>
  <c r="F13" i="1"/>
  <c r="G13" i="1"/>
  <c r="H13" i="1"/>
  <c r="I13" i="1"/>
  <c r="D13" i="1"/>
  <c r="E13" i="1"/>
  <c r="F27" i="1"/>
  <c r="G27" i="1"/>
  <c r="H27" i="1"/>
  <c r="I27" i="1"/>
  <c r="A14" i="1"/>
  <c r="B14" i="1"/>
  <c r="C14" i="1"/>
  <c r="F14" i="1"/>
  <c r="G14" i="1"/>
  <c r="H14" i="1"/>
  <c r="I14" i="1"/>
  <c r="D14" i="1"/>
  <c r="E14" i="1"/>
  <c r="F28" i="1"/>
  <c r="G28" i="1"/>
  <c r="H28" i="1"/>
  <c r="I28" i="1"/>
  <c r="B4" i="1"/>
  <c r="C4" i="1"/>
  <c r="F4" i="1"/>
  <c r="G4" i="1"/>
  <c r="H4" i="1"/>
  <c r="I4" i="1"/>
  <c r="D4" i="1"/>
  <c r="E4" i="1"/>
  <c r="F18" i="1"/>
  <c r="G18" i="1"/>
  <c r="H18" i="1"/>
  <c r="I18" i="1"/>
  <c r="A5" i="1"/>
  <c r="B5" i="1"/>
  <c r="C5" i="1"/>
  <c r="F5" i="1"/>
  <c r="G5" i="1"/>
  <c r="H5" i="1"/>
  <c r="I5" i="1"/>
  <c r="D5" i="1"/>
  <c r="E5" i="1"/>
  <c r="F19" i="1"/>
  <c r="G19" i="1"/>
  <c r="H19" i="1"/>
  <c r="I19" i="1"/>
  <c r="B6" i="1"/>
  <c r="C6" i="1"/>
  <c r="F6" i="1"/>
  <c r="G6" i="1"/>
  <c r="H6" i="1"/>
  <c r="I6" i="1"/>
  <c r="D6" i="1"/>
  <c r="E6" i="1"/>
  <c r="F20" i="1"/>
  <c r="G20" i="1"/>
  <c r="H20" i="1"/>
  <c r="I20" i="1"/>
  <c r="A7" i="1"/>
  <c r="B7" i="1"/>
  <c r="C7" i="1"/>
  <c r="F7" i="1"/>
  <c r="G7" i="1"/>
  <c r="H7" i="1"/>
  <c r="I7" i="1"/>
  <c r="D7" i="1"/>
  <c r="E7" i="1"/>
  <c r="F21" i="1"/>
  <c r="G21" i="1"/>
  <c r="H21" i="1"/>
  <c r="I21" i="1"/>
  <c r="B9" i="1"/>
  <c r="C9" i="1"/>
  <c r="F9" i="1"/>
  <c r="G9" i="1"/>
  <c r="H9" i="1"/>
  <c r="I9" i="1"/>
  <c r="D9" i="1"/>
  <c r="E9" i="1"/>
  <c r="F23" i="1"/>
  <c r="G23" i="1"/>
  <c r="H23" i="1"/>
  <c r="I23" i="1"/>
  <c r="A10" i="1"/>
  <c r="B10" i="1"/>
  <c r="C10" i="1"/>
  <c r="F10" i="1"/>
  <c r="G10" i="1"/>
  <c r="H10" i="1"/>
  <c r="I10" i="1"/>
  <c r="D10" i="1"/>
  <c r="E10" i="1"/>
  <c r="F24" i="1"/>
  <c r="G24" i="1"/>
  <c r="H24" i="1"/>
  <c r="I24" i="1"/>
</calcChain>
</file>

<file path=xl/sharedStrings.xml><?xml version="1.0" encoding="utf-8"?>
<sst xmlns="http://schemas.openxmlformats.org/spreadsheetml/2006/main" count="50" uniqueCount="31">
  <si>
    <t xml:space="preserve">Constant </t>
  </si>
  <si>
    <t>Treatment B</t>
  </si>
  <si>
    <t>Solved conflict</t>
  </si>
  <si>
    <t>Talked to lawyer</t>
  </si>
  <si>
    <t>Talked to public lawyer</t>
  </si>
  <si>
    <t>Sued</t>
  </si>
  <si>
    <t>Sued w/public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</si>
  <si>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</si>
  <si>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</si>
  <si>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</si>
  <si>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</si>
  <si>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</si>
  <si>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</si>
  <si>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</si>
  <si>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</si>
  <si>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</si>
  <si>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</si>
  <si>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</si>
  <si>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</si>
  <si>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Observations</t>
  </si>
  <si>
    <t/>
  </si>
  <si>
    <t>R-squared</t>
  </si>
  <si>
    <t>BVC</t>
  </si>
  <si>
    <t>Source</t>
  </si>
  <si>
    <t>Obs per group</t>
  </si>
  <si>
    <t>Days per group</t>
  </si>
  <si>
    <t>(13)</t>
  </si>
  <si>
    <t>(14)</t>
  </si>
  <si>
    <t>(15)</t>
  </si>
  <si>
    <t>(16)</t>
  </si>
  <si>
    <t>Informal Lawyer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</si>
</sst>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2m_ab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2w_ab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2m_ab"/>
    </sheetNames>
    <sheetDataSet>
      <sheetData sheetId="0">
        <row r="8">
          <cell r="B8" t="str">
            <v>0.017</v>
          </cell>
          <cell r="C8" t="str">
            <v>0.016</v>
          </cell>
          <cell r="D8" t="str">
            <v>-0.023</v>
          </cell>
          <cell r="E8" t="str">
            <v>-0.023</v>
          </cell>
          <cell r="F8" t="str">
            <v>0.18***</v>
          </cell>
          <cell r="G8" t="str">
            <v>0.18***</v>
          </cell>
          <cell r="H8" t="str">
            <v>0.057</v>
          </cell>
          <cell r="I8" t="str">
            <v>0.065</v>
          </cell>
        </row>
        <row r="9">
          <cell r="B9" t="str">
            <v>(0.038)</v>
          </cell>
          <cell r="C9" t="str">
            <v>(0.038)</v>
          </cell>
          <cell r="D9" t="str">
            <v>(0.036)</v>
          </cell>
          <cell r="E9" t="str">
            <v>(0.036)</v>
          </cell>
          <cell r="F9" t="str">
            <v>(0.047)</v>
          </cell>
          <cell r="G9" t="str">
            <v>(0.048)</v>
          </cell>
          <cell r="H9" t="str">
            <v>(0.065)</v>
          </cell>
          <cell r="I9" t="str">
            <v>(0.063)</v>
          </cell>
        </row>
        <row r="20">
          <cell r="B20" t="str">
            <v>0.52***</v>
          </cell>
          <cell r="C20" t="str">
            <v>0.51***</v>
          </cell>
          <cell r="D20" t="str">
            <v>0.40***</v>
          </cell>
          <cell r="E20" t="str">
            <v>0.40***</v>
          </cell>
          <cell r="F20" t="str">
            <v>0.50***</v>
          </cell>
          <cell r="G20" t="str">
            <v>0.55***</v>
          </cell>
          <cell r="H20" t="str">
            <v>0.20***</v>
          </cell>
          <cell r="I20" t="str">
            <v>0.30***</v>
          </cell>
        </row>
        <row r="21">
          <cell r="B21" t="str">
            <v>(0.023)</v>
          </cell>
          <cell r="C21" t="str">
            <v>(0.035)</v>
          </cell>
          <cell r="D21" t="str">
            <v>(0.024)</v>
          </cell>
          <cell r="E21" t="str">
            <v>(0.036)</v>
          </cell>
          <cell r="F21" t="str">
            <v>(0.035)</v>
          </cell>
          <cell r="G21" t="str">
            <v>(0.056)</v>
          </cell>
          <cell r="H21" t="str">
            <v>(0.036)</v>
          </cell>
          <cell r="I21" t="str">
            <v>(0.072)</v>
          </cell>
        </row>
        <row r="23">
          <cell r="B23" t="str">
            <v>1179</v>
          </cell>
          <cell r="C23" t="str">
            <v>1178</v>
          </cell>
          <cell r="D23" t="str">
            <v>1143</v>
          </cell>
          <cell r="E23" t="str">
            <v>1142</v>
          </cell>
          <cell r="F23" t="str">
            <v>438</v>
          </cell>
          <cell r="G23" t="str">
            <v>438</v>
          </cell>
          <cell r="H23" t="str">
            <v>187</v>
          </cell>
          <cell r="I23" t="str">
            <v>187</v>
          </cell>
        </row>
        <row r="24">
          <cell r="B24" t="str">
            <v>0.00028</v>
          </cell>
          <cell r="C24" t="str">
            <v>0.011</v>
          </cell>
          <cell r="D24" t="str">
            <v>0.00055</v>
          </cell>
          <cell r="E24" t="str">
            <v>0.0055</v>
          </cell>
          <cell r="F24" t="str">
            <v>0.031</v>
          </cell>
          <cell r="G24" t="str">
            <v>0.040</v>
          </cell>
          <cell r="H24" t="str">
            <v>0.0042</v>
          </cell>
          <cell r="I24" t="str">
            <v>0.024</v>
          </cell>
        </row>
        <row r="25">
          <cell r="B25" t="str">
            <v>NO</v>
          </cell>
          <cell r="C25" t="str">
            <v>YES</v>
          </cell>
          <cell r="D25" t="str">
            <v>NO</v>
          </cell>
          <cell r="E25" t="str">
            <v>YES</v>
          </cell>
          <cell r="F25" t="str">
            <v>NO</v>
          </cell>
          <cell r="G25" t="str">
            <v>YES</v>
          </cell>
          <cell r="H25" t="str">
            <v>NO</v>
          </cell>
          <cell r="I25" t="str">
            <v>YES</v>
          </cell>
        </row>
        <row r="26">
          <cell r="B26" t="str">
            <v>2m</v>
          </cell>
          <cell r="C26" t="str">
            <v>2m</v>
          </cell>
          <cell r="D26" t="str">
            <v>2m</v>
          </cell>
          <cell r="E26" t="str">
            <v>2m</v>
          </cell>
          <cell r="F26" t="str">
            <v>2m</v>
          </cell>
          <cell r="G26" t="str">
            <v>2m</v>
          </cell>
          <cell r="H26" t="str">
            <v>2m</v>
          </cell>
          <cell r="I26" t="str">
            <v>2m</v>
          </cell>
        </row>
        <row r="27">
          <cell r="B27" t="str">
            <v>649/530</v>
          </cell>
          <cell r="C27" t="str">
            <v>649/529</v>
          </cell>
          <cell r="D27" t="str">
            <v>626/517</v>
          </cell>
          <cell r="E27" t="str">
            <v>626/516</v>
          </cell>
          <cell r="F27" t="str">
            <v>245/193</v>
          </cell>
          <cell r="G27" t="str">
            <v>245/193</v>
          </cell>
          <cell r="H27" t="str">
            <v>122/65</v>
          </cell>
          <cell r="I27" t="str">
            <v>122/65</v>
          </cell>
        </row>
        <row r="28">
          <cell r="B28" t="str">
            <v>124/94</v>
          </cell>
          <cell r="C28" t="str">
            <v>124/94</v>
          </cell>
          <cell r="D28" t="str">
            <v>114/93</v>
          </cell>
          <cell r="E28" t="str">
            <v>114/93</v>
          </cell>
          <cell r="F28" t="str">
            <v>89/68</v>
          </cell>
          <cell r="G28" t="str">
            <v>89/68</v>
          </cell>
          <cell r="H28" t="str">
            <v>70/35</v>
          </cell>
          <cell r="I28" t="str">
            <v>70/35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2w_ab"/>
    </sheetNames>
    <sheetDataSet>
      <sheetData sheetId="0">
        <row r="8">
          <cell r="B8" t="str">
            <v>0.0098</v>
          </cell>
          <cell r="C8" t="str">
            <v>0.0090</v>
          </cell>
          <cell r="D8" t="str">
            <v>0.044</v>
          </cell>
          <cell r="E8" t="str">
            <v>0.045</v>
          </cell>
          <cell r="F8" t="str">
            <v>0.18***</v>
          </cell>
          <cell r="G8" t="str">
            <v>0.18***</v>
          </cell>
          <cell r="H8" t="str">
            <v>-0.045</v>
          </cell>
          <cell r="I8" t="str">
            <v>-0.035</v>
          </cell>
        </row>
        <row r="9">
          <cell r="A9" t="str">
            <v/>
          </cell>
          <cell r="B9" t="str">
            <v>(0.031)</v>
          </cell>
          <cell r="C9" t="str">
            <v>(0.031)</v>
          </cell>
          <cell r="D9" t="str">
            <v>(0.031)</v>
          </cell>
          <cell r="E9" t="str">
            <v>(0.030)</v>
          </cell>
          <cell r="F9" t="str">
            <v>(0.032)</v>
          </cell>
          <cell r="G9" t="str">
            <v>(0.032)</v>
          </cell>
          <cell r="H9" t="str">
            <v>(0.040)</v>
          </cell>
          <cell r="I9" t="str">
            <v>(0.039)</v>
          </cell>
        </row>
        <row r="20">
          <cell r="B20" t="str">
            <v>0.25***</v>
          </cell>
          <cell r="C20" t="str">
            <v>0.21***</v>
          </cell>
          <cell r="D20" t="str">
            <v>0.74***</v>
          </cell>
          <cell r="E20" t="str">
            <v>0.76***</v>
          </cell>
          <cell r="F20" t="str">
            <v>0.65***</v>
          </cell>
          <cell r="G20" t="str">
            <v>0.64***</v>
          </cell>
          <cell r="H20" t="str">
            <v>0.19***</v>
          </cell>
          <cell r="I20" t="str">
            <v>0.29***</v>
          </cell>
        </row>
        <row r="21">
          <cell r="A21" t="str">
            <v/>
          </cell>
          <cell r="B21" t="str">
            <v>(0.017)</v>
          </cell>
          <cell r="C21" t="str">
            <v>(0.026)</v>
          </cell>
          <cell r="D21" t="str">
            <v>(0.020)</v>
          </cell>
          <cell r="E21" t="str">
            <v>(0.030)</v>
          </cell>
          <cell r="F21" t="str">
            <v>(0.025)</v>
          </cell>
          <cell r="G21" t="str">
            <v>(0.038)</v>
          </cell>
          <cell r="H21" t="str">
            <v>(0.028)</v>
          </cell>
          <cell r="I21" t="str">
            <v>(0.050)</v>
          </cell>
        </row>
        <row r="23">
          <cell r="B23" t="str">
            <v>1128</v>
          </cell>
          <cell r="C23" t="str">
            <v>1128</v>
          </cell>
          <cell r="D23" t="str">
            <v>1128</v>
          </cell>
          <cell r="E23" t="str">
            <v>1128</v>
          </cell>
          <cell r="F23" t="str">
            <v>857</v>
          </cell>
          <cell r="G23" t="str">
            <v>857</v>
          </cell>
          <cell r="H23" t="str">
            <v>383</v>
          </cell>
          <cell r="I23" t="str">
            <v>383</v>
          </cell>
        </row>
        <row r="24">
          <cell r="A24" t="str">
            <v>R-squared</v>
          </cell>
          <cell r="B24" t="str">
            <v>0.00013</v>
          </cell>
          <cell r="C24" t="str">
            <v>0.0093</v>
          </cell>
          <cell r="D24" t="str">
            <v>0.0026</v>
          </cell>
          <cell r="E24" t="str">
            <v>0.0063</v>
          </cell>
          <cell r="F24" t="str">
            <v>0.040</v>
          </cell>
          <cell r="G24" t="str">
            <v>0.048</v>
          </cell>
          <cell r="H24" t="str">
            <v>0.0035</v>
          </cell>
          <cell r="I24" t="str">
            <v>0.032</v>
          </cell>
        </row>
        <row r="25">
          <cell r="A25" t="str">
            <v>BVC</v>
          </cell>
          <cell r="B25" t="str">
            <v>NO</v>
          </cell>
          <cell r="C25" t="str">
            <v>YES</v>
          </cell>
          <cell r="D25" t="str">
            <v>NO</v>
          </cell>
          <cell r="E25" t="str">
            <v>YES</v>
          </cell>
          <cell r="F25" t="str">
            <v>NO</v>
          </cell>
          <cell r="G25" t="str">
            <v>YES</v>
          </cell>
          <cell r="H25" t="str">
            <v>NO</v>
          </cell>
          <cell r="I25" t="str">
            <v>YES</v>
          </cell>
        </row>
        <row r="26">
          <cell r="A26" t="str">
            <v>Source</v>
          </cell>
          <cell r="B26" t="str">
            <v>2w</v>
          </cell>
          <cell r="C26" t="str">
            <v>2w</v>
          </cell>
          <cell r="D26" t="str">
            <v>2w</v>
          </cell>
          <cell r="E26" t="str">
            <v>2w</v>
          </cell>
          <cell r="F26" t="str">
            <v>2w</v>
          </cell>
          <cell r="G26" t="str">
            <v>2w</v>
          </cell>
          <cell r="H26" t="str">
            <v>2w</v>
          </cell>
          <cell r="I26" t="str">
            <v>2w</v>
          </cell>
        </row>
        <row r="27">
          <cell r="A27" t="str">
            <v>Obs per group</v>
          </cell>
          <cell r="B27" t="str">
            <v>594/534</v>
          </cell>
          <cell r="C27" t="str">
            <v>594/534</v>
          </cell>
          <cell r="D27" t="str">
            <v>594/534</v>
          </cell>
          <cell r="E27" t="str">
            <v>594/534</v>
          </cell>
          <cell r="F27" t="str">
            <v>439/418</v>
          </cell>
          <cell r="G27" t="str">
            <v>439/418</v>
          </cell>
          <cell r="H27" t="str">
            <v>235/148</v>
          </cell>
          <cell r="I27" t="str">
            <v>235/148</v>
          </cell>
        </row>
        <row r="28">
          <cell r="A28" t="str">
            <v>Days per group</v>
          </cell>
          <cell r="B28" t="str">
            <v>105/91</v>
          </cell>
          <cell r="C28" t="str">
            <v>105/91</v>
          </cell>
          <cell r="D28" t="str">
            <v>105/91</v>
          </cell>
          <cell r="E28" t="str">
            <v>105/91</v>
          </cell>
          <cell r="F28" t="str">
            <v>102/89</v>
          </cell>
          <cell r="G28" t="str">
            <v>102/89</v>
          </cell>
          <cell r="H28" t="str">
            <v>91/68</v>
          </cell>
          <cell r="I28" t="str">
            <v>91/68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9004-3FC0-4658-9BEA-F5B7CD596B16}">
  <dimension ref="A2:G15"/>
  <sheetViews>
    <sheetView workbookViewId="0">
      <selection activeCell="A2" sqref="A2:G14"/>
    </sheetView>
  </sheetViews>
  <sheetFormatPr defaultRowHeight="14.4" x14ac:dyDescent="0.3"/>
  <cols>
    <col min="1" max="1" width="13.21875" bestFit="1" customWidth="1"/>
    <col min="2" max="2" width="12.88671875" bestFit="1" customWidth="1"/>
    <col min="3" max="3" width="14.5546875" bestFit="1" customWidth="1"/>
    <col min="4" max="4" width="19.88671875" bestFit="1" customWidth="1"/>
    <col min="5" max="5" width="14.44140625" bestFit="1" customWidth="1"/>
    <col min="6" max="6" width="9.44140625" style="1" customWidth="1"/>
    <col min="7" max="7" width="12.33203125" bestFit="1" customWidth="1"/>
  </cols>
  <sheetData>
    <row r="2" spans="1:7" ht="15" thickBot="1" x14ac:dyDescent="0.35">
      <c r="A2" s="2"/>
      <c r="B2" s="12" t="s">
        <v>2</v>
      </c>
      <c r="C2" s="2" t="s">
        <v>3</v>
      </c>
      <c r="D2" s="2" t="s">
        <v>4</v>
      </c>
      <c r="E2" s="2" t="s">
        <v>30</v>
      </c>
      <c r="F2" s="13" t="s">
        <v>5</v>
      </c>
      <c r="G2" s="2" t="s">
        <v>6</v>
      </c>
    </row>
    <row r="3" spans="1:7" ht="15.6" thickTop="1" thickBot="1" x14ac:dyDescent="0.35">
      <c r="A3" s="3"/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</row>
    <row r="4" spans="1:7" ht="15" thickTop="1" x14ac:dyDescent="0.3">
      <c r="A4" t="s">
        <v>1</v>
      </c>
      <c r="B4" s="1" t="str">
        <f>[1]reg_2m_ab!C8</f>
        <v>0.016</v>
      </c>
      <c r="C4" s="1" t="str">
        <f>[2]reg_2w_ab!E8</f>
        <v>0.045</v>
      </c>
      <c r="D4" s="1" t="str">
        <f>[2]reg_2w_ab!G8</f>
        <v>0.18***</v>
      </c>
      <c r="E4" s="1" t="str">
        <f>[1]reg_2m_ab!I8</f>
        <v>0.065</v>
      </c>
      <c r="F4" s="1" t="str">
        <f>[1]reg_2m_ab!E8</f>
        <v>-0.023</v>
      </c>
      <c r="G4" s="1" t="str">
        <f>[1]reg_2m_ab!G8</f>
        <v>0.18***</v>
      </c>
    </row>
    <row r="5" spans="1:7" x14ac:dyDescent="0.3">
      <c r="A5" t="str">
        <f>[2]reg_2w_ab!A9</f>
        <v/>
      </c>
      <c r="B5" s="1" t="str">
        <f>[1]reg_2m_ab!C9</f>
        <v>(0.038)</v>
      </c>
      <c r="C5" s="1" t="str">
        <f>[2]reg_2w_ab!E9</f>
        <v>(0.030)</v>
      </c>
      <c r="D5" s="1" t="str">
        <f>[2]reg_2w_ab!G9</f>
        <v>(0.032)</v>
      </c>
      <c r="E5" s="1" t="str">
        <f>[1]reg_2m_ab!I9</f>
        <v>(0.063)</v>
      </c>
      <c r="F5" s="1" t="str">
        <f>[1]reg_2m_ab!E9</f>
        <v>(0.036)</v>
      </c>
      <c r="G5" s="1" t="str">
        <f>[1]reg_2m_ab!G9</f>
        <v>(0.048)</v>
      </c>
    </row>
    <row r="6" spans="1:7" x14ac:dyDescent="0.3">
      <c r="A6" t="s">
        <v>0</v>
      </c>
      <c r="B6" s="1" t="str">
        <f>[1]reg_2m_ab!C20</f>
        <v>0.51***</v>
      </c>
      <c r="C6" s="1" t="str">
        <f>[2]reg_2w_ab!E20</f>
        <v>0.76***</v>
      </c>
      <c r="D6" s="1" t="str">
        <f>[2]reg_2w_ab!G20</f>
        <v>0.64***</v>
      </c>
      <c r="E6" s="1" t="str">
        <f>[1]reg_2m_ab!I20</f>
        <v>0.30***</v>
      </c>
      <c r="F6" s="1" t="str">
        <f>[1]reg_2m_ab!E20</f>
        <v>0.40***</v>
      </c>
      <c r="G6" s="1" t="str">
        <f>[1]reg_2m_ab!G20</f>
        <v>0.55***</v>
      </c>
    </row>
    <row r="7" spans="1:7" x14ac:dyDescent="0.3">
      <c r="A7" t="str">
        <f>[2]reg_2w_ab!A21</f>
        <v/>
      </c>
      <c r="B7" s="1" t="str">
        <f>[1]reg_2m_ab!C21</f>
        <v>(0.035)</v>
      </c>
      <c r="C7" s="1" t="str">
        <f>[2]reg_2w_ab!E21</f>
        <v>(0.030)</v>
      </c>
      <c r="D7" s="1" t="str">
        <f>[2]reg_2w_ab!G21</f>
        <v>(0.038)</v>
      </c>
      <c r="E7" s="1" t="str">
        <f>[1]reg_2m_ab!I21</f>
        <v>(0.072)</v>
      </c>
      <c r="F7" s="1" t="str">
        <f>[1]reg_2m_ab!E21</f>
        <v>(0.036)</v>
      </c>
      <c r="G7" s="1" t="str">
        <f>[1]reg_2m_ab!G21</f>
        <v>(0.056)</v>
      </c>
    </row>
    <row r="8" spans="1:7" x14ac:dyDescent="0.3">
      <c r="B8" s="1"/>
      <c r="C8" s="1"/>
      <c r="D8" s="11"/>
      <c r="E8" s="11"/>
      <c r="F8" s="11"/>
      <c r="G8" s="11"/>
    </row>
    <row r="9" spans="1:7" x14ac:dyDescent="0.3">
      <c r="A9" s="4" t="s">
        <v>19</v>
      </c>
      <c r="B9" s="8" t="str">
        <f>[1]reg_2m_ab!C23</f>
        <v>1178</v>
      </c>
      <c r="C9" s="8" t="str">
        <f>[2]reg_2w_ab!E23</f>
        <v>1128</v>
      </c>
      <c r="D9" s="8" t="str">
        <f>[2]reg_2w_ab!G23</f>
        <v>857</v>
      </c>
      <c r="E9" s="8" t="str">
        <f>[1]reg_2m_ab!I23</f>
        <v>187</v>
      </c>
      <c r="F9" s="8" t="str">
        <f>[1]reg_2m_ab!E23</f>
        <v>1142</v>
      </c>
      <c r="G9" s="8" t="str">
        <f>[1]reg_2m_ab!G23</f>
        <v>438</v>
      </c>
    </row>
    <row r="10" spans="1:7" x14ac:dyDescent="0.3">
      <c r="A10" t="str">
        <f>[2]reg_2w_ab!A24</f>
        <v>R-squared</v>
      </c>
      <c r="B10" s="1" t="str">
        <f>[1]reg_2m_ab!C24</f>
        <v>0.011</v>
      </c>
      <c r="C10" s="1" t="str">
        <f>[2]reg_2w_ab!E24</f>
        <v>0.0063</v>
      </c>
      <c r="D10" s="1" t="str">
        <f>[2]reg_2w_ab!G24</f>
        <v>0.048</v>
      </c>
      <c r="E10" s="1" t="str">
        <f>[1]reg_2m_ab!I24</f>
        <v>0.024</v>
      </c>
      <c r="F10" s="1" t="str">
        <f>[1]reg_2m_ab!E24</f>
        <v>0.0055</v>
      </c>
      <c r="G10" s="1" t="str">
        <f>[1]reg_2m_ab!G24</f>
        <v>0.040</v>
      </c>
    </row>
    <row r="11" spans="1:7" x14ac:dyDescent="0.3">
      <c r="A11" t="str">
        <f>[2]reg_2w_ab!A25</f>
        <v>BVC</v>
      </c>
      <c r="B11" s="1" t="str">
        <f>[1]reg_2m_ab!C25</f>
        <v>YES</v>
      </c>
      <c r="C11" s="1" t="str">
        <f>[2]reg_2w_ab!E25</f>
        <v>YES</v>
      </c>
      <c r="D11" s="1" t="str">
        <f>[2]reg_2w_ab!G25</f>
        <v>YES</v>
      </c>
      <c r="E11" s="1" t="str">
        <f>[1]reg_2m_ab!I25</f>
        <v>YES</v>
      </c>
      <c r="F11" s="1" t="str">
        <f>[1]reg_2m_ab!E25</f>
        <v>YES</v>
      </c>
      <c r="G11" s="1" t="str">
        <f>[1]reg_2m_ab!G25</f>
        <v>YES</v>
      </c>
    </row>
    <row r="12" spans="1:7" x14ac:dyDescent="0.3">
      <c r="A12" t="str">
        <f>[2]reg_2w_ab!A26</f>
        <v>Source</v>
      </c>
      <c r="B12" s="1" t="str">
        <f>[1]reg_2m_ab!C26</f>
        <v>2m</v>
      </c>
      <c r="C12" s="1" t="str">
        <f>[2]reg_2w_ab!E26</f>
        <v>2w</v>
      </c>
      <c r="D12" s="1" t="str">
        <f>[2]reg_2w_ab!G26</f>
        <v>2w</v>
      </c>
      <c r="E12" s="1" t="str">
        <f>[1]reg_2m_ab!I26</f>
        <v>2m</v>
      </c>
      <c r="F12" s="1" t="str">
        <f>[1]reg_2m_ab!E26</f>
        <v>2m</v>
      </c>
      <c r="G12" s="1" t="str">
        <f>[1]reg_2m_ab!G26</f>
        <v>2m</v>
      </c>
    </row>
    <row r="13" spans="1:7" x14ac:dyDescent="0.3">
      <c r="A13" t="str">
        <f>[2]reg_2w_ab!A27</f>
        <v>Obs per group</v>
      </c>
      <c r="B13" s="1" t="str">
        <f>[1]reg_2m_ab!C27</f>
        <v>649/529</v>
      </c>
      <c r="C13" s="1" t="str">
        <f>[2]reg_2w_ab!E27</f>
        <v>594/534</v>
      </c>
      <c r="D13" s="1" t="str">
        <f>[2]reg_2w_ab!G27</f>
        <v>439/418</v>
      </c>
      <c r="E13" s="1" t="str">
        <f>[1]reg_2m_ab!I27</f>
        <v>122/65</v>
      </c>
      <c r="F13" s="1" t="str">
        <f>[1]reg_2m_ab!E27</f>
        <v>626/516</v>
      </c>
      <c r="G13" s="1" t="str">
        <f>[1]reg_2m_ab!G27</f>
        <v>245/193</v>
      </c>
    </row>
    <row r="14" spans="1:7" ht="15" thickBot="1" x14ac:dyDescent="0.35">
      <c r="A14" s="5" t="str">
        <f>[2]reg_2w_ab!A28</f>
        <v>Days per group</v>
      </c>
      <c r="B14" s="9" t="str">
        <f>[1]reg_2m_ab!C28</f>
        <v>124/94</v>
      </c>
      <c r="C14" s="9" t="str">
        <f>[2]reg_2w_ab!E28</f>
        <v>105/91</v>
      </c>
      <c r="D14" s="9" t="str">
        <f>[2]reg_2w_ab!G28</f>
        <v>102/89</v>
      </c>
      <c r="E14" s="9" t="str">
        <f>[1]reg_2m_ab!I28</f>
        <v>70/35</v>
      </c>
      <c r="F14" s="9" t="str">
        <f>[1]reg_2m_ab!E28</f>
        <v>114/93</v>
      </c>
      <c r="G14" s="9" t="str">
        <f>[1]reg_2m_ab!G28</f>
        <v>89/68</v>
      </c>
    </row>
    <row r="15" spans="1:7" ht="15" thickTop="1" x14ac:dyDescent="0.3">
      <c r="B15" s="1"/>
      <c r="C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EC2C-27AB-4247-988A-C60A69909915}">
  <dimension ref="A2:I29"/>
  <sheetViews>
    <sheetView tabSelected="1" topLeftCell="A16" workbookViewId="0">
      <selection activeCell="I28" sqref="A2:I28"/>
    </sheetView>
  </sheetViews>
  <sheetFormatPr defaultRowHeight="14.4" x14ac:dyDescent="0.3"/>
  <sheetData>
    <row r="2" spans="1:9" ht="15" thickBot="1" x14ac:dyDescent="0.35">
      <c r="A2" s="2"/>
      <c r="B2" s="14" t="s">
        <v>2</v>
      </c>
      <c r="C2" s="14"/>
      <c r="D2" s="14"/>
      <c r="E2" s="14"/>
      <c r="F2" s="14" t="s">
        <v>3</v>
      </c>
      <c r="G2" s="14"/>
      <c r="H2" s="14" t="s">
        <v>4</v>
      </c>
      <c r="I2" s="14"/>
    </row>
    <row r="3" spans="1:9" ht="15.6" thickTop="1" thickBot="1" x14ac:dyDescent="0.35">
      <c r="A3" s="3"/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7" t="s">
        <v>13</v>
      </c>
      <c r="I3" s="7" t="s">
        <v>14</v>
      </c>
    </row>
    <row r="4" spans="1:9" ht="15" thickTop="1" x14ac:dyDescent="0.3">
      <c r="A4" t="s">
        <v>1</v>
      </c>
      <c r="B4" s="1" t="str">
        <f>[2]reg_2w_ab!B8</f>
        <v>0.0098</v>
      </c>
      <c r="C4" s="1" t="str">
        <f>[2]reg_2w_ab!C8</f>
        <v>0.0090</v>
      </c>
      <c r="D4" s="1" t="str">
        <f>[1]reg_2m_ab!B8</f>
        <v>0.017</v>
      </c>
      <c r="E4" s="1" t="str">
        <f>[1]reg_2m_ab!C8</f>
        <v>0.016</v>
      </c>
      <c r="F4" s="1" t="str">
        <f>[2]reg_2w_ab!D8</f>
        <v>0.044</v>
      </c>
      <c r="G4" s="1" t="str">
        <f>[2]reg_2w_ab!E8</f>
        <v>0.045</v>
      </c>
      <c r="H4" s="1" t="str">
        <f>[2]reg_2w_ab!F8</f>
        <v>0.18***</v>
      </c>
      <c r="I4" s="1" t="str">
        <f>[2]reg_2w_ab!G8</f>
        <v>0.18***</v>
      </c>
    </row>
    <row r="5" spans="1:9" x14ac:dyDescent="0.3">
      <c r="A5" t="str">
        <f>[2]reg_2w_ab!A9</f>
        <v/>
      </c>
      <c r="B5" s="1" t="str">
        <f>[2]reg_2w_ab!B9</f>
        <v>(0.031)</v>
      </c>
      <c r="C5" s="1" t="str">
        <f>[2]reg_2w_ab!C9</f>
        <v>(0.031)</v>
      </c>
      <c r="D5" s="1" t="str">
        <f>[1]reg_2m_ab!B9</f>
        <v>(0.038)</v>
      </c>
      <c r="E5" s="1" t="str">
        <f>[1]reg_2m_ab!C9</f>
        <v>(0.038)</v>
      </c>
      <c r="F5" s="1" t="str">
        <f>[2]reg_2w_ab!D9</f>
        <v>(0.031)</v>
      </c>
      <c r="G5" s="1" t="str">
        <f>[2]reg_2w_ab!E9</f>
        <v>(0.030)</v>
      </c>
      <c r="H5" s="1" t="str">
        <f>[2]reg_2w_ab!F9</f>
        <v>(0.032)</v>
      </c>
      <c r="I5" s="1" t="str">
        <f>[2]reg_2w_ab!G9</f>
        <v>(0.032)</v>
      </c>
    </row>
    <row r="6" spans="1:9" x14ac:dyDescent="0.3">
      <c r="A6" t="s">
        <v>0</v>
      </c>
      <c r="B6" s="1" t="str">
        <f>[2]reg_2w_ab!B20</f>
        <v>0.25***</v>
      </c>
      <c r="C6" s="1" t="str">
        <f>[2]reg_2w_ab!C20</f>
        <v>0.21***</v>
      </c>
      <c r="D6" s="1" t="str">
        <f>[1]reg_2m_ab!B20</f>
        <v>0.52***</v>
      </c>
      <c r="E6" s="1" t="str">
        <f>[1]reg_2m_ab!C20</f>
        <v>0.51***</v>
      </c>
      <c r="F6" s="1" t="str">
        <f>[2]reg_2w_ab!D20</f>
        <v>0.74***</v>
      </c>
      <c r="G6" s="1" t="str">
        <f>[2]reg_2w_ab!E20</f>
        <v>0.76***</v>
      </c>
      <c r="H6" s="1" t="str">
        <f>[2]reg_2w_ab!F20</f>
        <v>0.65***</v>
      </c>
      <c r="I6" s="1" t="str">
        <f>[2]reg_2w_ab!G20</f>
        <v>0.64***</v>
      </c>
    </row>
    <row r="7" spans="1:9" x14ac:dyDescent="0.3">
      <c r="A7" t="str">
        <f>[2]reg_2w_ab!A21</f>
        <v/>
      </c>
      <c r="B7" s="1" t="str">
        <f>[2]reg_2w_ab!B21</f>
        <v>(0.017)</v>
      </c>
      <c r="C7" s="1" t="str">
        <f>[2]reg_2w_ab!C21</f>
        <v>(0.026)</v>
      </c>
      <c r="D7" s="1" t="str">
        <f>[1]reg_2m_ab!B21</f>
        <v>(0.023)</v>
      </c>
      <c r="E7" s="1" t="str">
        <f>[1]reg_2m_ab!C21</f>
        <v>(0.035)</v>
      </c>
      <c r="F7" s="1" t="str">
        <f>[2]reg_2w_ab!D21</f>
        <v>(0.020)</v>
      </c>
      <c r="G7" s="1" t="str">
        <f>[2]reg_2w_ab!E21</f>
        <v>(0.030)</v>
      </c>
      <c r="H7" s="1" t="str">
        <f>[2]reg_2w_ab!F21</f>
        <v>(0.025)</v>
      </c>
      <c r="I7" s="1" t="str">
        <f>[2]reg_2w_ab!G21</f>
        <v>(0.038)</v>
      </c>
    </row>
    <row r="8" spans="1:9" x14ac:dyDescent="0.3">
      <c r="B8" s="1"/>
      <c r="C8" s="1"/>
      <c r="D8" s="1"/>
      <c r="E8" s="1"/>
      <c r="F8" s="1"/>
      <c r="G8" s="1"/>
      <c r="H8" s="11"/>
      <c r="I8" s="11"/>
    </row>
    <row r="9" spans="1:9" x14ac:dyDescent="0.3">
      <c r="A9" s="4" t="s">
        <v>19</v>
      </c>
      <c r="B9" s="8" t="str">
        <f>[2]reg_2w_ab!B23</f>
        <v>1128</v>
      </c>
      <c r="C9" s="8" t="str">
        <f>[2]reg_2w_ab!C23</f>
        <v>1128</v>
      </c>
      <c r="D9" s="8" t="str">
        <f>[1]reg_2m_ab!B23</f>
        <v>1179</v>
      </c>
      <c r="E9" s="8" t="str">
        <f>[1]reg_2m_ab!C23</f>
        <v>1178</v>
      </c>
      <c r="F9" s="8" t="str">
        <f>[2]reg_2w_ab!D23</f>
        <v>1128</v>
      </c>
      <c r="G9" s="8" t="str">
        <f>[2]reg_2w_ab!E23</f>
        <v>1128</v>
      </c>
      <c r="H9" s="8" t="str">
        <f>[2]reg_2w_ab!F23</f>
        <v>857</v>
      </c>
      <c r="I9" s="8" t="str">
        <f>[2]reg_2w_ab!G23</f>
        <v>857</v>
      </c>
    </row>
    <row r="10" spans="1:9" x14ac:dyDescent="0.3">
      <c r="A10" t="str">
        <f>[2]reg_2w_ab!A24</f>
        <v>R-squared</v>
      </c>
      <c r="B10" s="1" t="str">
        <f>[2]reg_2w_ab!B24</f>
        <v>0.00013</v>
      </c>
      <c r="C10" s="1" t="str">
        <f>[2]reg_2w_ab!C24</f>
        <v>0.0093</v>
      </c>
      <c r="D10" s="1" t="str">
        <f>[1]reg_2m_ab!B24</f>
        <v>0.00028</v>
      </c>
      <c r="E10" s="1" t="str">
        <f>[1]reg_2m_ab!C24</f>
        <v>0.011</v>
      </c>
      <c r="F10" s="1" t="str">
        <f>[2]reg_2w_ab!D24</f>
        <v>0.0026</v>
      </c>
      <c r="G10" s="1" t="str">
        <f>[2]reg_2w_ab!E24</f>
        <v>0.0063</v>
      </c>
      <c r="H10" s="1" t="str">
        <f>[2]reg_2w_ab!F24</f>
        <v>0.040</v>
      </c>
      <c r="I10" s="1" t="str">
        <f>[2]reg_2w_ab!G24</f>
        <v>0.048</v>
      </c>
    </row>
    <row r="11" spans="1:9" x14ac:dyDescent="0.3">
      <c r="A11" t="str">
        <f>[2]reg_2w_ab!A25</f>
        <v>BVC</v>
      </c>
      <c r="B11" s="1" t="str">
        <f>[2]reg_2w_ab!B25</f>
        <v>NO</v>
      </c>
      <c r="C11" s="1" t="str">
        <f>[2]reg_2w_ab!C25</f>
        <v>YES</v>
      </c>
      <c r="D11" s="1" t="str">
        <f>[1]reg_2m_ab!B25</f>
        <v>NO</v>
      </c>
      <c r="E11" s="1" t="str">
        <f>[1]reg_2m_ab!C25</f>
        <v>YES</v>
      </c>
      <c r="F11" s="1" t="str">
        <f>[2]reg_2w_ab!D25</f>
        <v>NO</v>
      </c>
      <c r="G11" s="1" t="str">
        <f>[2]reg_2w_ab!E25</f>
        <v>YES</v>
      </c>
      <c r="H11" s="1" t="str">
        <f>[2]reg_2w_ab!F25</f>
        <v>NO</v>
      </c>
      <c r="I11" s="1" t="str">
        <f>[2]reg_2w_ab!G25</f>
        <v>YES</v>
      </c>
    </row>
    <row r="12" spans="1:9" x14ac:dyDescent="0.3">
      <c r="A12" t="str">
        <f>[2]reg_2w_ab!A26</f>
        <v>Source</v>
      </c>
      <c r="B12" s="1" t="str">
        <f>[2]reg_2w_ab!B26</f>
        <v>2w</v>
      </c>
      <c r="C12" s="1" t="str">
        <f>[2]reg_2w_ab!C26</f>
        <v>2w</v>
      </c>
      <c r="D12" s="1" t="str">
        <f>[1]reg_2m_ab!B26</f>
        <v>2m</v>
      </c>
      <c r="E12" s="1" t="str">
        <f>[1]reg_2m_ab!C26</f>
        <v>2m</v>
      </c>
      <c r="F12" s="1" t="str">
        <f>[2]reg_2w_ab!D26</f>
        <v>2w</v>
      </c>
      <c r="G12" s="1" t="str">
        <f>[2]reg_2w_ab!E26</f>
        <v>2w</v>
      </c>
      <c r="H12" s="1" t="str">
        <f>[2]reg_2w_ab!F26</f>
        <v>2w</v>
      </c>
      <c r="I12" s="1" t="str">
        <f>[2]reg_2w_ab!G26</f>
        <v>2w</v>
      </c>
    </row>
    <row r="13" spans="1:9" x14ac:dyDescent="0.3">
      <c r="A13" t="str">
        <f>[2]reg_2w_ab!A27</f>
        <v>Obs per group</v>
      </c>
      <c r="B13" s="1" t="str">
        <f>[2]reg_2w_ab!B27</f>
        <v>594/534</v>
      </c>
      <c r="C13" s="1" t="str">
        <f>[2]reg_2w_ab!C27</f>
        <v>594/534</v>
      </c>
      <c r="D13" s="1" t="str">
        <f>[1]reg_2m_ab!B27</f>
        <v>649/530</v>
      </c>
      <c r="E13" s="1" t="str">
        <f>[1]reg_2m_ab!C27</f>
        <v>649/529</v>
      </c>
      <c r="F13" s="1" t="str">
        <f>[2]reg_2w_ab!D27</f>
        <v>594/534</v>
      </c>
      <c r="G13" s="1" t="str">
        <f>[2]reg_2w_ab!E27</f>
        <v>594/534</v>
      </c>
      <c r="H13" s="1" t="str">
        <f>[2]reg_2w_ab!F27</f>
        <v>439/418</v>
      </c>
      <c r="I13" s="1" t="str">
        <f>[2]reg_2w_ab!G27</f>
        <v>439/418</v>
      </c>
    </row>
    <row r="14" spans="1:9" ht="15" thickBot="1" x14ac:dyDescent="0.35">
      <c r="A14" s="5" t="str">
        <f>[2]reg_2w_ab!A28</f>
        <v>Days per group</v>
      </c>
      <c r="B14" s="9" t="str">
        <f>[2]reg_2w_ab!B28</f>
        <v>105/91</v>
      </c>
      <c r="C14" s="9" t="str">
        <f>[2]reg_2w_ab!C28</f>
        <v>105/91</v>
      </c>
      <c r="D14" s="9" t="str">
        <f>[1]reg_2m_ab!B28</f>
        <v>124/94</v>
      </c>
      <c r="E14" s="9" t="str">
        <f>[1]reg_2m_ab!C28</f>
        <v>124/94</v>
      </c>
      <c r="F14" s="9" t="str">
        <f>[2]reg_2w_ab!D28</f>
        <v>105/91</v>
      </c>
      <c r="G14" s="9" t="str">
        <f>[2]reg_2w_ab!E28</f>
        <v>105/91</v>
      </c>
      <c r="H14" s="9" t="str">
        <f>[2]reg_2w_ab!F28</f>
        <v>102/89</v>
      </c>
      <c r="I14" s="9" t="str">
        <f>[2]reg_2w_ab!G28</f>
        <v>102/89</v>
      </c>
    </row>
    <row r="15" spans="1:9" ht="15" thickTop="1" x14ac:dyDescent="0.3">
      <c r="B15" s="1"/>
      <c r="C15" s="1"/>
      <c r="D15" s="1"/>
      <c r="E15" s="1"/>
      <c r="F15" s="1"/>
      <c r="G15" s="1"/>
    </row>
    <row r="16" spans="1:9" ht="15" thickBot="1" x14ac:dyDescent="0.35">
      <c r="A16" s="2"/>
      <c r="B16" s="14" t="s">
        <v>30</v>
      </c>
      <c r="C16" s="14"/>
      <c r="D16" s="14"/>
      <c r="E16" s="14"/>
      <c r="F16" s="14" t="s">
        <v>5</v>
      </c>
      <c r="G16" s="14"/>
      <c r="H16" s="14" t="s">
        <v>6</v>
      </c>
      <c r="I16" s="14"/>
    </row>
    <row r="17" spans="1:9" ht="15.6" thickTop="1" thickBot="1" x14ac:dyDescent="0.35">
      <c r="A17" s="3"/>
      <c r="B17" s="7" t="s">
        <v>15</v>
      </c>
      <c r="C17" s="7" t="s">
        <v>16</v>
      </c>
      <c r="D17" s="7" t="s">
        <v>17</v>
      </c>
      <c r="E17" s="7" t="s">
        <v>18</v>
      </c>
      <c r="F17" s="7" t="s">
        <v>26</v>
      </c>
      <c r="G17" s="7" t="s">
        <v>27</v>
      </c>
      <c r="H17" s="7" t="s">
        <v>28</v>
      </c>
      <c r="I17" s="7" t="s">
        <v>29</v>
      </c>
    </row>
    <row r="18" spans="1:9" ht="15" thickTop="1" x14ac:dyDescent="0.3">
      <c r="A18" t="s">
        <v>1</v>
      </c>
      <c r="B18" s="1" t="str">
        <f>[2]reg_2w_ab!H8</f>
        <v>-0.045</v>
      </c>
      <c r="C18" s="1" t="str">
        <f>[2]reg_2w_ab!I8</f>
        <v>-0.035</v>
      </c>
      <c r="D18" s="1" t="str">
        <f>[1]reg_2m_ab!H8</f>
        <v>0.057</v>
      </c>
      <c r="E18" s="1" t="str">
        <f>[1]reg_2m_ab!I8</f>
        <v>0.065</v>
      </c>
      <c r="F18" s="1" t="str">
        <f>[1]reg_2m_ab!D8</f>
        <v>-0.023</v>
      </c>
      <c r="G18" s="1" t="str">
        <f>[1]reg_2m_ab!E8</f>
        <v>-0.023</v>
      </c>
      <c r="H18" s="1" t="str">
        <f>[1]reg_2m_ab!F8</f>
        <v>0.18***</v>
      </c>
      <c r="I18" s="1" t="str">
        <f>[1]reg_2m_ab!G8</f>
        <v>0.18***</v>
      </c>
    </row>
    <row r="19" spans="1:9" x14ac:dyDescent="0.3">
      <c r="A19" t="s">
        <v>20</v>
      </c>
      <c r="B19" s="1" t="str">
        <f>[2]reg_2w_ab!H9</f>
        <v>(0.040)</v>
      </c>
      <c r="C19" s="1" t="str">
        <f>[2]reg_2w_ab!I9</f>
        <v>(0.039)</v>
      </c>
      <c r="D19" s="1" t="str">
        <f>[1]reg_2m_ab!H9</f>
        <v>(0.065)</v>
      </c>
      <c r="E19" s="1" t="str">
        <f>[1]reg_2m_ab!I9</f>
        <v>(0.063)</v>
      </c>
      <c r="F19" s="1" t="str">
        <f>[1]reg_2m_ab!D9</f>
        <v>(0.036)</v>
      </c>
      <c r="G19" s="1" t="str">
        <f>[1]reg_2m_ab!E9</f>
        <v>(0.036)</v>
      </c>
      <c r="H19" s="1" t="str">
        <f>[1]reg_2m_ab!F9</f>
        <v>(0.047)</v>
      </c>
      <c r="I19" s="1" t="str">
        <f>[1]reg_2m_ab!G9</f>
        <v>(0.048)</v>
      </c>
    </row>
    <row r="20" spans="1:9" x14ac:dyDescent="0.3">
      <c r="A20" t="s">
        <v>0</v>
      </c>
      <c r="B20" s="1" t="str">
        <f>[2]reg_2w_ab!H20</f>
        <v>0.19***</v>
      </c>
      <c r="C20" s="1" t="str">
        <f>[2]reg_2w_ab!I20</f>
        <v>0.29***</v>
      </c>
      <c r="D20" s="1" t="str">
        <f>[1]reg_2m_ab!H20</f>
        <v>0.20***</v>
      </c>
      <c r="E20" s="1" t="str">
        <f>[1]reg_2m_ab!I20</f>
        <v>0.30***</v>
      </c>
      <c r="F20" s="1" t="str">
        <f>[1]reg_2m_ab!D20</f>
        <v>0.40***</v>
      </c>
      <c r="G20" s="1" t="str">
        <f>[1]reg_2m_ab!E20</f>
        <v>0.40***</v>
      </c>
      <c r="H20" s="1" t="str">
        <f>[1]reg_2m_ab!F20</f>
        <v>0.50***</v>
      </c>
      <c r="I20" s="1" t="str">
        <f>[1]reg_2m_ab!G20</f>
        <v>0.55***</v>
      </c>
    </row>
    <row r="21" spans="1:9" x14ac:dyDescent="0.3">
      <c r="A21" t="s">
        <v>20</v>
      </c>
      <c r="B21" s="1" t="str">
        <f>[2]reg_2w_ab!H21</f>
        <v>(0.028)</v>
      </c>
      <c r="C21" s="1" t="str">
        <f>[2]reg_2w_ab!I21</f>
        <v>(0.050)</v>
      </c>
      <c r="D21" s="1" t="str">
        <f>[1]reg_2m_ab!H21</f>
        <v>(0.036)</v>
      </c>
      <c r="E21" s="1" t="str">
        <f>[1]reg_2m_ab!I21</f>
        <v>(0.072)</v>
      </c>
      <c r="F21" s="1" t="str">
        <f>[1]reg_2m_ab!D21</f>
        <v>(0.024)</v>
      </c>
      <c r="G21" s="1" t="str">
        <f>[1]reg_2m_ab!E21</f>
        <v>(0.036)</v>
      </c>
      <c r="H21" s="1" t="str">
        <f>[1]reg_2m_ab!F21</f>
        <v>(0.035)</v>
      </c>
      <c r="I21" s="1" t="str">
        <f>[1]reg_2m_ab!G21</f>
        <v>(0.056)</v>
      </c>
    </row>
    <row r="22" spans="1:9" x14ac:dyDescent="0.3">
      <c r="A22" s="10"/>
      <c r="B22" s="1"/>
      <c r="C22" s="1"/>
      <c r="D22" s="11"/>
      <c r="E22" s="11"/>
      <c r="F22" s="11"/>
      <c r="G22" s="11"/>
      <c r="H22" s="11"/>
      <c r="I22" s="11"/>
    </row>
    <row r="23" spans="1:9" x14ac:dyDescent="0.3">
      <c r="A23" t="s">
        <v>19</v>
      </c>
      <c r="B23" s="8" t="str">
        <f>[2]reg_2w_ab!H23</f>
        <v>383</v>
      </c>
      <c r="C23" s="8" t="str">
        <f>[2]reg_2w_ab!I23</f>
        <v>383</v>
      </c>
      <c r="D23" s="8" t="str">
        <f>[1]reg_2m_ab!H23</f>
        <v>187</v>
      </c>
      <c r="E23" s="8" t="str">
        <f>[1]reg_2m_ab!I23</f>
        <v>187</v>
      </c>
      <c r="F23" s="8" t="str">
        <f>[1]reg_2m_ab!D23</f>
        <v>1143</v>
      </c>
      <c r="G23" s="8" t="str">
        <f>[1]reg_2m_ab!E23</f>
        <v>1142</v>
      </c>
      <c r="H23" s="8" t="str">
        <f>[1]reg_2m_ab!F23</f>
        <v>438</v>
      </c>
      <c r="I23" s="8" t="str">
        <f>[1]reg_2m_ab!G23</f>
        <v>438</v>
      </c>
    </row>
    <row r="24" spans="1:9" x14ac:dyDescent="0.3">
      <c r="A24" t="s">
        <v>21</v>
      </c>
      <c r="B24" s="1" t="str">
        <f>[2]reg_2w_ab!H24</f>
        <v>0.0035</v>
      </c>
      <c r="C24" s="1" t="str">
        <f>[2]reg_2w_ab!I24</f>
        <v>0.032</v>
      </c>
      <c r="D24" s="1" t="str">
        <f>[1]reg_2m_ab!H24</f>
        <v>0.0042</v>
      </c>
      <c r="E24" s="1" t="str">
        <f>[1]reg_2m_ab!I24</f>
        <v>0.024</v>
      </c>
      <c r="F24" s="1" t="str">
        <f>[1]reg_2m_ab!D24</f>
        <v>0.00055</v>
      </c>
      <c r="G24" s="1" t="str">
        <f>[1]reg_2m_ab!E24</f>
        <v>0.0055</v>
      </c>
      <c r="H24" s="1" t="str">
        <f>[1]reg_2m_ab!F24</f>
        <v>0.031</v>
      </c>
      <c r="I24" s="1" t="str">
        <f>[1]reg_2m_ab!G24</f>
        <v>0.040</v>
      </c>
    </row>
    <row r="25" spans="1:9" x14ac:dyDescent="0.3">
      <c r="A25" t="s">
        <v>22</v>
      </c>
      <c r="B25" s="1" t="str">
        <f>[2]reg_2w_ab!H25</f>
        <v>NO</v>
      </c>
      <c r="C25" s="1" t="str">
        <f>[2]reg_2w_ab!I25</f>
        <v>YES</v>
      </c>
      <c r="D25" s="1" t="str">
        <f>[1]reg_2m_ab!H25</f>
        <v>NO</v>
      </c>
      <c r="E25" s="1" t="str">
        <f>[1]reg_2m_ab!I25</f>
        <v>YES</v>
      </c>
      <c r="F25" s="1" t="str">
        <f>[1]reg_2m_ab!D25</f>
        <v>NO</v>
      </c>
      <c r="G25" s="1" t="str">
        <f>[1]reg_2m_ab!E25</f>
        <v>YES</v>
      </c>
      <c r="H25" s="1" t="str">
        <f>[1]reg_2m_ab!F25</f>
        <v>NO</v>
      </c>
      <c r="I25" s="1" t="str">
        <f>[1]reg_2m_ab!G25</f>
        <v>YES</v>
      </c>
    </row>
    <row r="26" spans="1:9" x14ac:dyDescent="0.3">
      <c r="A26" t="s">
        <v>23</v>
      </c>
      <c r="B26" s="1" t="str">
        <f>[2]reg_2w_ab!H26</f>
        <v>2w</v>
      </c>
      <c r="C26" s="1" t="str">
        <f>[2]reg_2w_ab!I26</f>
        <v>2w</v>
      </c>
      <c r="D26" s="1" t="str">
        <f>[1]reg_2m_ab!H26</f>
        <v>2m</v>
      </c>
      <c r="E26" s="1" t="str">
        <f>[1]reg_2m_ab!I26</f>
        <v>2m</v>
      </c>
      <c r="F26" s="1" t="str">
        <f>[1]reg_2m_ab!D26</f>
        <v>2m</v>
      </c>
      <c r="G26" s="1" t="str">
        <f>[1]reg_2m_ab!E26</f>
        <v>2m</v>
      </c>
      <c r="H26" s="1" t="str">
        <f>[1]reg_2m_ab!F26</f>
        <v>2m</v>
      </c>
      <c r="I26" s="1" t="str">
        <f>[1]reg_2m_ab!G26</f>
        <v>2m</v>
      </c>
    </row>
    <row r="27" spans="1:9" x14ac:dyDescent="0.3">
      <c r="A27" t="s">
        <v>24</v>
      </c>
      <c r="B27" s="1" t="str">
        <f>[2]reg_2w_ab!H27</f>
        <v>235/148</v>
      </c>
      <c r="C27" s="1" t="str">
        <f>[2]reg_2w_ab!I27</f>
        <v>235/148</v>
      </c>
      <c r="D27" s="1" t="str">
        <f>[1]reg_2m_ab!H27</f>
        <v>122/65</v>
      </c>
      <c r="E27" s="1" t="str">
        <f>[1]reg_2m_ab!I27</f>
        <v>122/65</v>
      </c>
      <c r="F27" s="1" t="str">
        <f>[1]reg_2m_ab!D27</f>
        <v>626/517</v>
      </c>
      <c r="G27" s="1" t="str">
        <f>[1]reg_2m_ab!E27</f>
        <v>626/516</v>
      </c>
      <c r="H27" s="1" t="str">
        <f>[1]reg_2m_ab!F27</f>
        <v>245/193</v>
      </c>
      <c r="I27" s="1" t="str">
        <f>[1]reg_2m_ab!G27</f>
        <v>245/193</v>
      </c>
    </row>
    <row r="28" spans="1:9" ht="15" thickBot="1" x14ac:dyDescent="0.35">
      <c r="A28" s="5" t="s">
        <v>25</v>
      </c>
      <c r="B28" s="9" t="str">
        <f>[2]reg_2w_ab!H28</f>
        <v>91/68</v>
      </c>
      <c r="C28" s="9" t="str">
        <f>[2]reg_2w_ab!I28</f>
        <v>91/68</v>
      </c>
      <c r="D28" s="9" t="str">
        <f>[1]reg_2m_ab!H28</f>
        <v>70/35</v>
      </c>
      <c r="E28" s="9" t="str">
        <f>[1]reg_2m_ab!I28</f>
        <v>70/35</v>
      </c>
      <c r="F28" s="9" t="str">
        <f>[1]reg_2m_ab!D28</f>
        <v>114/93</v>
      </c>
      <c r="G28" s="9" t="str">
        <f>[1]reg_2m_ab!E28</f>
        <v>114/93</v>
      </c>
      <c r="H28" s="9" t="str">
        <f>[1]reg_2m_ab!F28</f>
        <v>89/68</v>
      </c>
      <c r="I28" s="9" t="str">
        <f>[1]reg_2m_ab!G28</f>
        <v>89/68</v>
      </c>
    </row>
    <row r="29" spans="1:9" ht="15" thickTop="1" x14ac:dyDescent="0.3"/>
  </sheetData>
  <mergeCells count="6">
    <mergeCell ref="B2:E2"/>
    <mergeCell ref="F2:G2"/>
    <mergeCell ref="H2:I2"/>
    <mergeCell ref="F16:G16"/>
    <mergeCell ref="H16:I16"/>
    <mergeCell ref="B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reg_ab_pres</vt:lpstr>
      <vt:lpstr>reg_ab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2018-01-08T23:11:57Z</dcterms:created>
  <dcterms:modified xsi:type="dcterms:W3CDTF">2019-06-12T11:30:36Z</dcterms:modified>
</cp:coreProperties>
</file>