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AA93BE82-B2E6-4C28-B1DA-F6BE180DEDD9}" xr6:coauthVersionLast="43" xr6:coauthVersionMax="43" xr10:uidLastSave="{00000000-0000-0000-0000-000000000000}"/>
  <bookViews>
    <workbookView xWindow="-108" yWindow="-108" windowWidth="23256" windowHeight="12600" xr2:uid="{46198DB0-8EBD-4C4E-B251-0E4016A11C49}"/>
  </bookViews>
  <sheets>
    <sheet name="reg_exp_casefil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A5" i="1"/>
  <c r="B5" i="1"/>
  <c r="C5" i="1"/>
  <c r="D5" i="1"/>
  <c r="E5" i="1"/>
  <c r="B6" i="1"/>
  <c r="C6" i="1"/>
  <c r="D6" i="1"/>
  <c r="E6" i="1"/>
  <c r="A7" i="1"/>
  <c r="B7" i="1"/>
  <c r="C7" i="1"/>
  <c r="D7" i="1"/>
  <c r="E7" i="1"/>
  <c r="B8" i="1"/>
  <c r="C8" i="1"/>
  <c r="D8" i="1"/>
  <c r="E8" i="1"/>
  <c r="A9" i="1"/>
  <c r="B9" i="1"/>
  <c r="C9" i="1"/>
  <c r="D9" i="1"/>
  <c r="E9" i="1"/>
  <c r="B10" i="1"/>
  <c r="C10" i="1"/>
  <c r="D10" i="1"/>
  <c r="E10" i="1"/>
  <c r="A11" i="1"/>
  <c r="B11" i="1"/>
  <c r="C11" i="1"/>
  <c r="D11" i="1"/>
  <c r="E11" i="1"/>
  <c r="B12" i="1"/>
  <c r="C12" i="1"/>
  <c r="D12" i="1"/>
  <c r="E12" i="1"/>
  <c r="A13" i="1"/>
  <c r="B13" i="1"/>
  <c r="C13" i="1"/>
  <c r="D13" i="1"/>
  <c r="E13" i="1"/>
  <c r="B14" i="1"/>
  <c r="C14" i="1"/>
  <c r="D14" i="1"/>
  <c r="E14" i="1"/>
  <c r="A15" i="1"/>
  <c r="B15" i="1"/>
  <c r="C15" i="1"/>
  <c r="D15" i="1"/>
  <c r="E15" i="1"/>
  <c r="B16" i="1"/>
  <c r="C16" i="1"/>
  <c r="D16" i="1"/>
  <c r="E16" i="1"/>
  <c r="A17" i="1"/>
  <c r="B17" i="1"/>
  <c r="C17" i="1"/>
  <c r="D17" i="1"/>
  <c r="E17" i="1"/>
  <c r="B18" i="1"/>
  <c r="C18" i="1"/>
  <c r="D18" i="1"/>
  <c r="E18" i="1"/>
  <c r="A19" i="1"/>
  <c r="B19" i="1"/>
  <c r="C19" i="1"/>
  <c r="D19" i="1"/>
  <c r="E19" i="1"/>
  <c r="B20" i="1"/>
  <c r="C20" i="1"/>
  <c r="D20" i="1"/>
  <c r="E20" i="1"/>
  <c r="A21" i="1"/>
  <c r="B21" i="1"/>
  <c r="C21" i="1"/>
  <c r="D21" i="1"/>
  <c r="E21" i="1"/>
  <c r="B22" i="1"/>
  <c r="C22" i="1"/>
  <c r="D22" i="1"/>
  <c r="E22" i="1"/>
  <c r="A23" i="1"/>
  <c r="B23" i="1"/>
  <c r="C23" i="1"/>
  <c r="D23" i="1"/>
  <c r="E23" i="1"/>
  <c r="B24" i="1"/>
  <c r="C24" i="1"/>
  <c r="D24" i="1"/>
  <c r="E24" i="1"/>
  <c r="A25" i="1"/>
  <c r="B25" i="1"/>
  <c r="C25" i="1"/>
  <c r="D25" i="1"/>
  <c r="E25" i="1"/>
  <c r="B26" i="1"/>
  <c r="C26" i="1"/>
  <c r="D26" i="1"/>
  <c r="E26" i="1"/>
  <c r="A27" i="1"/>
  <c r="B27" i="1"/>
  <c r="C27" i="1"/>
  <c r="D27" i="1"/>
  <c r="E27" i="1"/>
  <c r="B28" i="1"/>
  <c r="C28" i="1"/>
  <c r="D28" i="1"/>
  <c r="E28" i="1"/>
  <c r="A29" i="1"/>
  <c r="B29" i="1"/>
  <c r="C29" i="1"/>
  <c r="D29" i="1"/>
  <c r="E29" i="1"/>
  <c r="B30" i="1"/>
  <c r="C30" i="1"/>
  <c r="D30" i="1"/>
  <c r="E30" i="1"/>
  <c r="A31" i="1"/>
  <c r="B31" i="1"/>
  <c r="C31" i="1"/>
  <c r="D31" i="1"/>
  <c r="E31" i="1"/>
  <c r="B32" i="1"/>
  <c r="C32" i="1"/>
  <c r="D32" i="1"/>
  <c r="E32" i="1"/>
  <c r="A33" i="1"/>
  <c r="B33" i="1"/>
  <c r="C33" i="1"/>
  <c r="D33" i="1"/>
  <c r="E33" i="1"/>
  <c r="B34" i="1"/>
  <c r="C34" i="1"/>
  <c r="D34" i="1"/>
  <c r="E34" i="1"/>
  <c r="A35" i="1"/>
  <c r="B35" i="1"/>
  <c r="C35" i="1"/>
  <c r="D35" i="1"/>
  <c r="E35" i="1"/>
  <c r="B36" i="1"/>
  <c r="C36" i="1"/>
  <c r="D36" i="1"/>
  <c r="E36" i="1"/>
  <c r="A37" i="1"/>
  <c r="B37" i="1"/>
  <c r="C37" i="1"/>
  <c r="D37" i="1"/>
  <c r="E37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B3" i="1"/>
  <c r="C3" i="1"/>
  <c r="D3" i="1"/>
  <c r="E3" i="1"/>
  <c r="A3" i="1"/>
</calcChain>
</file>

<file path=xl/sharedStrings.xml><?xml version="1.0" encoding="utf-8"?>
<sst xmlns="http://schemas.openxmlformats.org/spreadsheetml/2006/main" count="20" uniqueCount="20">
  <si>
    <t>Observations</t>
  </si>
  <si>
    <t>Constant</t>
  </si>
  <si>
    <t>Entitlement (total)</t>
  </si>
  <si>
    <t>Bonus (pesos)</t>
  </si>
  <si>
    <t>Tenure (pesos)</t>
  </si>
  <si>
    <t>Severance (pesos)</t>
  </si>
  <si>
    <t>Resignation letter</t>
  </si>
  <si>
    <t>SAR-IMSS-INFO</t>
  </si>
  <si>
    <t>Obligatory rest</t>
  </si>
  <si>
    <t>Reisntatement</t>
  </si>
  <si>
    <t>Sunday bonus</t>
  </si>
  <si>
    <t>Weekly rest</t>
  </si>
  <si>
    <t>Weekly hours</t>
  </si>
  <si>
    <t>At will worker</t>
  </si>
  <si>
    <t>Recruitment</t>
  </si>
  <si>
    <t>Daily wage</t>
  </si>
  <si>
    <t>Woman</t>
  </si>
  <si>
    <t>Tenure (years)</t>
  </si>
  <si>
    <t xml:space="preserve">Amount 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</si>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</sst>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exp_casefi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exp_casefile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5">
          <cell r="B5" t="str">
            <v>-7997.5**</v>
          </cell>
          <cell r="C5" t="str">
            <v>1930.5</v>
          </cell>
          <cell r="D5" t="str">
            <v>-0.0070</v>
          </cell>
          <cell r="E5" t="str">
            <v>0.00019</v>
          </cell>
        </row>
        <row r="6">
          <cell r="A6" t="str">
            <v/>
          </cell>
          <cell r="B6" t="str">
            <v>(3095.6)</v>
          </cell>
          <cell r="C6" t="str">
            <v>(4067.8)</v>
          </cell>
          <cell r="D6" t="str">
            <v>(0.0066)</v>
          </cell>
          <cell r="E6" t="str">
            <v>(0.0097)</v>
          </cell>
        </row>
        <row r="8">
          <cell r="B8" t="str">
            <v>8661.0***</v>
          </cell>
          <cell r="C8" t="str">
            <v>1408.7</v>
          </cell>
          <cell r="D8" t="str">
            <v>0.00093</v>
          </cell>
          <cell r="E8" t="str">
            <v>0.0073**</v>
          </cell>
        </row>
        <row r="9">
          <cell r="A9" t="str">
            <v/>
          </cell>
          <cell r="B9" t="str">
            <v>(890.3)</v>
          </cell>
          <cell r="C9" t="str">
            <v>(1855.4)</v>
          </cell>
          <cell r="D9" t="str">
            <v>(0.00080)</v>
          </cell>
          <cell r="E9" t="str">
            <v>(0.0031)</v>
          </cell>
        </row>
        <row r="11">
          <cell r="B11" t="str">
            <v>20.4**</v>
          </cell>
          <cell r="C11" t="str">
            <v>0</v>
          </cell>
          <cell r="D11" t="str">
            <v>0.000013***</v>
          </cell>
          <cell r="E11" t="str">
            <v>0</v>
          </cell>
        </row>
        <row r="12">
          <cell r="A12" t="str">
            <v/>
          </cell>
          <cell r="B12" t="str">
            <v>(10.3)</v>
          </cell>
          <cell r="C12" t="str">
            <v>(.)</v>
          </cell>
          <cell r="D12" t="str">
            <v>(0.0000042)</v>
          </cell>
          <cell r="E12" t="str">
            <v>(.)</v>
          </cell>
        </row>
        <row r="14">
          <cell r="B14" t="str">
            <v/>
          </cell>
          <cell r="C14" t="str">
            <v>8330.0</v>
          </cell>
          <cell r="D14" t="str">
            <v/>
          </cell>
          <cell r="E14" t="str">
            <v>0.030***</v>
          </cell>
        </row>
        <row r="15">
          <cell r="A15" t="str">
            <v/>
          </cell>
          <cell r="B15" t="str">
            <v/>
          </cell>
          <cell r="C15" t="str">
            <v>(7053.4)</v>
          </cell>
          <cell r="D15" t="str">
            <v/>
          </cell>
          <cell r="E15" t="str">
            <v>(0.011)</v>
          </cell>
        </row>
        <row r="17">
          <cell r="B17" t="str">
            <v/>
          </cell>
          <cell r="C17" t="str">
            <v>15327.6**</v>
          </cell>
          <cell r="D17" t="str">
            <v/>
          </cell>
          <cell r="E17" t="str">
            <v>-0.019</v>
          </cell>
        </row>
        <row r="18">
          <cell r="A18" t="str">
            <v/>
          </cell>
          <cell r="B18" t="str">
            <v/>
          </cell>
          <cell r="C18" t="str">
            <v>(7312.4)</v>
          </cell>
          <cell r="D18" t="str">
            <v/>
          </cell>
          <cell r="E18" t="str">
            <v>(0.020)</v>
          </cell>
        </row>
        <row r="20">
          <cell r="B20" t="str">
            <v/>
          </cell>
          <cell r="C20" t="str">
            <v>-47.0</v>
          </cell>
          <cell r="D20" t="str">
            <v/>
          </cell>
          <cell r="E20" t="str">
            <v>0.00020*</v>
          </cell>
        </row>
        <row r="21">
          <cell r="A21" t="str">
            <v/>
          </cell>
          <cell r="B21" t="str">
            <v/>
          </cell>
          <cell r="C21" t="str">
            <v>(58.1)</v>
          </cell>
          <cell r="D21" t="str">
            <v/>
          </cell>
          <cell r="E21" t="str">
            <v>(0.00012)</v>
          </cell>
        </row>
        <row r="23">
          <cell r="B23" t="str">
            <v/>
          </cell>
          <cell r="C23" t="str">
            <v>-15921.4</v>
          </cell>
          <cell r="D23" t="str">
            <v/>
          </cell>
          <cell r="E23" t="str">
            <v>-0.018</v>
          </cell>
        </row>
        <row r="24">
          <cell r="A24" t="str">
            <v/>
          </cell>
          <cell r="B24" t="str">
            <v/>
          </cell>
          <cell r="C24" t="str">
            <v>(11268.9)</v>
          </cell>
          <cell r="D24" t="str">
            <v/>
          </cell>
          <cell r="E24" t="str">
            <v>(0.027)</v>
          </cell>
        </row>
        <row r="26">
          <cell r="B26" t="str">
            <v/>
          </cell>
          <cell r="C26" t="str">
            <v>2328.8</v>
          </cell>
          <cell r="D26" t="str">
            <v/>
          </cell>
          <cell r="E26" t="str">
            <v>-0.0023</v>
          </cell>
        </row>
        <row r="27">
          <cell r="A27" t="str">
            <v/>
          </cell>
          <cell r="B27" t="str">
            <v/>
          </cell>
          <cell r="C27" t="str">
            <v>(7368.9)</v>
          </cell>
          <cell r="D27" t="str">
            <v/>
          </cell>
          <cell r="E27" t="str">
            <v>(0.017)</v>
          </cell>
        </row>
        <row r="29">
          <cell r="B29" t="str">
            <v/>
          </cell>
          <cell r="C29" t="str">
            <v>3006.8</v>
          </cell>
          <cell r="D29" t="str">
            <v/>
          </cell>
          <cell r="E29" t="str">
            <v>-0.021</v>
          </cell>
        </row>
        <row r="30">
          <cell r="A30" t="str">
            <v/>
          </cell>
          <cell r="B30" t="str">
            <v/>
          </cell>
          <cell r="C30" t="str">
            <v>(8695.9)</v>
          </cell>
          <cell r="D30" t="str">
            <v/>
          </cell>
          <cell r="E30" t="str">
            <v>(0.014)</v>
          </cell>
        </row>
        <row r="32">
          <cell r="B32" t="str">
            <v/>
          </cell>
          <cell r="C32" t="str">
            <v>3555.3</v>
          </cell>
          <cell r="D32" t="str">
            <v/>
          </cell>
          <cell r="E32" t="str">
            <v>-0.019*</v>
          </cell>
        </row>
        <row r="33">
          <cell r="A33" t="str">
            <v/>
          </cell>
          <cell r="B33" t="str">
            <v/>
          </cell>
          <cell r="C33" t="str">
            <v>(6334.7)</v>
          </cell>
          <cell r="D33" t="str">
            <v/>
          </cell>
          <cell r="E33" t="str">
            <v>(0.011)</v>
          </cell>
        </row>
        <row r="35">
          <cell r="B35" t="str">
            <v/>
          </cell>
          <cell r="C35" t="str">
            <v>2255.6</v>
          </cell>
          <cell r="D35" t="str">
            <v/>
          </cell>
          <cell r="E35" t="str">
            <v>-0.045***</v>
          </cell>
        </row>
        <row r="36">
          <cell r="A36" t="str">
            <v/>
          </cell>
          <cell r="B36" t="str">
            <v/>
          </cell>
          <cell r="C36" t="str">
            <v>(4366.4)</v>
          </cell>
          <cell r="D36" t="str">
            <v/>
          </cell>
          <cell r="E36" t="str">
            <v>(0.017)</v>
          </cell>
        </row>
        <row r="38">
          <cell r="B38" t="str">
            <v/>
          </cell>
          <cell r="C38" t="str">
            <v>10029.0</v>
          </cell>
          <cell r="D38" t="str">
            <v/>
          </cell>
          <cell r="E38" t="str">
            <v>-0.0011</v>
          </cell>
        </row>
        <row r="39">
          <cell r="A39" t="str">
            <v/>
          </cell>
          <cell r="B39" t="str">
            <v/>
          </cell>
          <cell r="C39" t="str">
            <v>(6097.1)</v>
          </cell>
          <cell r="D39" t="str">
            <v/>
          </cell>
          <cell r="E39" t="str">
            <v>(0.013)</v>
          </cell>
        </row>
        <row r="41">
          <cell r="B41" t="str">
            <v/>
          </cell>
          <cell r="C41" t="str">
            <v>-3.36</v>
          </cell>
          <cell r="D41" t="str">
            <v/>
          </cell>
          <cell r="E41" t="str">
            <v>-0.0000030*</v>
          </cell>
        </row>
        <row r="42">
          <cell r="A42" t="str">
            <v/>
          </cell>
          <cell r="B42" t="str">
            <v/>
          </cell>
          <cell r="C42" t="str">
            <v>(2.47)</v>
          </cell>
          <cell r="D42" t="str">
            <v/>
          </cell>
          <cell r="E42" t="str">
            <v>(0.0000017)</v>
          </cell>
        </row>
        <row r="44">
          <cell r="B44" t="str">
            <v/>
          </cell>
          <cell r="C44" t="str">
            <v>0.32</v>
          </cell>
          <cell r="D44" t="str">
            <v/>
          </cell>
          <cell r="E44" t="str">
            <v>-0.0000063**</v>
          </cell>
        </row>
        <row r="45">
          <cell r="A45" t="str">
            <v/>
          </cell>
          <cell r="B45" t="str">
            <v/>
          </cell>
          <cell r="C45" t="str">
            <v>(2.44)</v>
          </cell>
          <cell r="D45" t="str">
            <v/>
          </cell>
          <cell r="E45" t="str">
            <v>(0.0000027)</v>
          </cell>
        </row>
        <row r="47">
          <cell r="B47" t="str">
            <v/>
          </cell>
          <cell r="C47" t="str">
            <v>4.67</v>
          </cell>
          <cell r="D47" t="str">
            <v/>
          </cell>
          <cell r="E47" t="str">
            <v>-0.0000042</v>
          </cell>
        </row>
        <row r="48">
          <cell r="A48" t="str">
            <v/>
          </cell>
          <cell r="B48" t="str">
            <v/>
          </cell>
          <cell r="C48" t="str">
            <v>(2.89)</v>
          </cell>
          <cell r="D48" t="str">
            <v/>
          </cell>
          <cell r="E48" t="str">
            <v>(0.0000036)</v>
          </cell>
        </row>
        <row r="50">
          <cell r="B50" t="str">
            <v/>
          </cell>
          <cell r="C50" t="str">
            <v>3.52</v>
          </cell>
          <cell r="D50" t="str">
            <v/>
          </cell>
          <cell r="E50" t="str">
            <v>0.0000032*</v>
          </cell>
        </row>
        <row r="51">
          <cell r="A51" t="str">
            <v/>
          </cell>
          <cell r="B51" t="str">
            <v/>
          </cell>
          <cell r="C51" t="str">
            <v>(2.34)</v>
          </cell>
          <cell r="D51" t="str">
            <v/>
          </cell>
          <cell r="E51" t="str">
            <v>(0.0000017)</v>
          </cell>
        </row>
        <row r="53">
          <cell r="B53" t="str">
            <v>23574.1***</v>
          </cell>
          <cell r="C53" t="str">
            <v>-8145.9</v>
          </cell>
          <cell r="D53" t="str">
            <v>0.88***</v>
          </cell>
          <cell r="E53" t="str">
            <v>0.86***</v>
          </cell>
        </row>
        <row r="54">
          <cell r="A54" t="str">
            <v/>
          </cell>
          <cell r="B54" t="str">
            <v>(4698.9)</v>
          </cell>
          <cell r="C54" t="str">
            <v>(8264.8)</v>
          </cell>
          <cell r="D54" t="str">
            <v>(0.0054)</v>
          </cell>
          <cell r="E54" t="str">
            <v>(0.013)</v>
          </cell>
        </row>
        <row r="56">
          <cell r="B56" t="str">
            <v>1602</v>
          </cell>
          <cell r="C56" t="str">
            <v>681</v>
          </cell>
          <cell r="D56" t="str">
            <v>3089</v>
          </cell>
          <cell r="E56" t="str">
            <v>1365</v>
          </cell>
        </row>
        <row r="57">
          <cell r="A57" t="str">
            <v>R-squared</v>
          </cell>
          <cell r="B57" t="str">
            <v>0.28</v>
          </cell>
          <cell r="C57" t="str">
            <v>0.46</v>
          </cell>
          <cell r="D57" t="str">
            <v>0.0033</v>
          </cell>
          <cell r="E57" t="str">
            <v>0.030</v>
          </cell>
        </row>
        <row r="58">
          <cell r="A58" t="str">
            <v>DepVarMean</v>
          </cell>
          <cell r="B58" t="str">
            <v>58106.1</v>
          </cell>
          <cell r="C58" t="str">
            <v>60410.7</v>
          </cell>
          <cell r="D58" t="str">
            <v>0.89</v>
          </cell>
          <cell r="E58" t="str">
            <v>0.88</v>
          </cell>
        </row>
        <row r="59">
          <cell r="A59" t="str">
            <v>BVC</v>
          </cell>
          <cell r="B59" t="str">
            <v>YES</v>
          </cell>
          <cell r="C59" t="str">
            <v>YES</v>
          </cell>
          <cell r="D59" t="str">
            <v>YES</v>
          </cell>
          <cell r="E59" t="str">
            <v>YES</v>
          </cell>
        </row>
        <row r="60">
          <cell r="A60" t="str">
            <v>MC</v>
          </cell>
          <cell r="B60" t="str">
            <v>NO</v>
          </cell>
          <cell r="C60" t="str">
            <v>YES</v>
          </cell>
          <cell r="D60" t="str">
            <v>NO</v>
          </cell>
          <cell r="E60" t="str">
            <v>YES</v>
          </cell>
        </row>
        <row r="61">
          <cell r="A61" t="str">
            <v>Source</v>
          </cell>
          <cell r="B61" t="str">
            <v>Baseline</v>
          </cell>
          <cell r="C61" t="str">
            <v>Baseline</v>
          </cell>
          <cell r="D61" t="str">
            <v>Baseline</v>
          </cell>
          <cell r="E61" t="str">
            <v>Baseline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D580-7FE3-425D-AE0C-27FCD9E0A2CF}">
  <dimension ref="A2:E45"/>
  <sheetViews>
    <sheetView tabSelected="1" workbookViewId="0">
      <selection activeCell="A2" sqref="A2:E44"/>
    </sheetView>
  </sheetViews>
  <sheetFormatPr defaultRowHeight="14.4" x14ac:dyDescent="0.3"/>
  <cols>
    <col min="1" max="1" width="20.77734375" customWidth="1"/>
  </cols>
  <sheetData>
    <row r="2" spans="1:5" ht="15" thickBot="1" x14ac:dyDescent="0.35">
      <c r="A2" s="2"/>
      <c r="B2" s="9" t="s">
        <v>18</v>
      </c>
      <c r="C2" s="9"/>
      <c r="D2" s="9" t="s">
        <v>19</v>
      </c>
      <c r="E2" s="9"/>
    </row>
    <row r="3" spans="1:5" ht="15.6" thickTop="1" thickBot="1" x14ac:dyDescent="0.35">
      <c r="A3" s="3" t="str">
        <f>[1]reg_exp_casefile!A2</f>
        <v/>
      </c>
      <c r="B3" s="4" t="str">
        <f>[1]reg_exp_casefile!B2</f>
        <v>(1)</v>
      </c>
      <c r="C3" s="4" t="str">
        <f>[1]reg_exp_casefile!C2</f>
        <v>(2)</v>
      </c>
      <c r="D3" s="4" t="str">
        <f>[1]reg_exp_casefile!D2</f>
        <v>(3)</v>
      </c>
      <c r="E3" s="4" t="str">
        <f>[1]reg_exp_casefile!E2</f>
        <v>(4)</v>
      </c>
    </row>
    <row r="4" spans="1:5" ht="15" thickTop="1" x14ac:dyDescent="0.3">
      <c r="A4" t="s">
        <v>16</v>
      </c>
      <c r="B4" s="1" t="str">
        <f>[1]reg_exp_casefile!B5</f>
        <v>-7997.5**</v>
      </c>
      <c r="C4" s="1" t="str">
        <f>[1]reg_exp_casefile!C5</f>
        <v>1930.5</v>
      </c>
      <c r="D4" s="1" t="str">
        <f>[1]reg_exp_casefile!D5</f>
        <v>-0.0070</v>
      </c>
      <c r="E4" s="1" t="str">
        <f>[1]reg_exp_casefile!E5</f>
        <v>0.00019</v>
      </c>
    </row>
    <row r="5" spans="1:5" x14ac:dyDescent="0.3">
      <c r="A5" t="str">
        <f>[1]reg_exp_casefile!A6</f>
        <v/>
      </c>
      <c r="B5" s="1" t="str">
        <f>[1]reg_exp_casefile!B6</f>
        <v>(3095.6)</v>
      </c>
      <c r="C5" s="1" t="str">
        <f>[1]reg_exp_casefile!C6</f>
        <v>(4067.8)</v>
      </c>
      <c r="D5" s="1" t="str">
        <f>[1]reg_exp_casefile!D6</f>
        <v>(0.0066)</v>
      </c>
      <c r="E5" s="1" t="str">
        <f>[1]reg_exp_casefile!E6</f>
        <v>(0.0097)</v>
      </c>
    </row>
    <row r="6" spans="1:5" x14ac:dyDescent="0.3">
      <c r="A6" t="s">
        <v>17</v>
      </c>
      <c r="B6" s="1" t="str">
        <f>[1]reg_exp_casefile!B8</f>
        <v>8661.0***</v>
      </c>
      <c r="C6" s="1" t="str">
        <f>[1]reg_exp_casefile!C8</f>
        <v>1408.7</v>
      </c>
      <c r="D6" s="1" t="str">
        <f>[1]reg_exp_casefile!D8</f>
        <v>0.00093</v>
      </c>
      <c r="E6" s="1" t="str">
        <f>[1]reg_exp_casefile!E8</f>
        <v>0.0073**</v>
      </c>
    </row>
    <row r="7" spans="1:5" x14ac:dyDescent="0.3">
      <c r="A7" t="str">
        <f>[1]reg_exp_casefile!A9</f>
        <v/>
      </c>
      <c r="B7" s="1" t="str">
        <f>[1]reg_exp_casefile!B9</f>
        <v>(890.3)</v>
      </c>
      <c r="C7" s="1" t="str">
        <f>[1]reg_exp_casefile!C9</f>
        <v>(1855.4)</v>
      </c>
      <c r="D7" s="1" t="str">
        <f>[1]reg_exp_casefile!D9</f>
        <v>(0.00080)</v>
      </c>
      <c r="E7" s="1" t="str">
        <f>[1]reg_exp_casefile!E9</f>
        <v>(0.0031)</v>
      </c>
    </row>
    <row r="8" spans="1:5" x14ac:dyDescent="0.3">
      <c r="A8" t="s">
        <v>15</v>
      </c>
      <c r="B8" s="1" t="str">
        <f>[1]reg_exp_casefile!B11</f>
        <v>20.4**</v>
      </c>
      <c r="C8" s="1" t="str">
        <f>[1]reg_exp_casefile!C11</f>
        <v>0</v>
      </c>
      <c r="D8" s="1" t="str">
        <f>[1]reg_exp_casefile!D11</f>
        <v>0.000013***</v>
      </c>
      <c r="E8" s="1" t="str">
        <f>[1]reg_exp_casefile!E11</f>
        <v>0</v>
      </c>
    </row>
    <row r="9" spans="1:5" x14ac:dyDescent="0.3">
      <c r="A9" t="str">
        <f>[1]reg_exp_casefile!A12</f>
        <v/>
      </c>
      <c r="B9" s="1" t="str">
        <f>[1]reg_exp_casefile!B12</f>
        <v>(10.3)</v>
      </c>
      <c r="C9" s="1" t="str">
        <f>[1]reg_exp_casefile!C12</f>
        <v>(.)</v>
      </c>
      <c r="D9" s="1" t="str">
        <f>[1]reg_exp_casefile!D12</f>
        <v>(0.0000042)</v>
      </c>
      <c r="E9" s="1" t="str">
        <f>[1]reg_exp_casefile!E12</f>
        <v>(.)</v>
      </c>
    </row>
    <row r="10" spans="1:5" x14ac:dyDescent="0.3">
      <c r="A10" t="s">
        <v>14</v>
      </c>
      <c r="B10" s="1" t="str">
        <f>[1]reg_exp_casefile!B14</f>
        <v/>
      </c>
      <c r="C10" s="1" t="str">
        <f>[1]reg_exp_casefile!C14</f>
        <v>8330.0</v>
      </c>
      <c r="D10" s="1" t="str">
        <f>[1]reg_exp_casefile!D14</f>
        <v/>
      </c>
      <c r="E10" s="1" t="str">
        <f>[1]reg_exp_casefile!E14</f>
        <v>0.030***</v>
      </c>
    </row>
    <row r="11" spans="1:5" x14ac:dyDescent="0.3">
      <c r="A11" t="str">
        <f>[1]reg_exp_casefile!A15</f>
        <v/>
      </c>
      <c r="B11" s="1" t="str">
        <f>[1]reg_exp_casefile!B15</f>
        <v/>
      </c>
      <c r="C11" s="1" t="str">
        <f>[1]reg_exp_casefile!C15</f>
        <v>(7053.4)</v>
      </c>
      <c r="D11" s="1" t="str">
        <f>[1]reg_exp_casefile!D15</f>
        <v/>
      </c>
      <c r="E11" s="1" t="str">
        <f>[1]reg_exp_casefile!E15</f>
        <v>(0.011)</v>
      </c>
    </row>
    <row r="12" spans="1:5" x14ac:dyDescent="0.3">
      <c r="A12" t="s">
        <v>13</v>
      </c>
      <c r="B12" s="1" t="str">
        <f>[1]reg_exp_casefile!B17</f>
        <v/>
      </c>
      <c r="C12" s="1" t="str">
        <f>[1]reg_exp_casefile!C17</f>
        <v>15327.6**</v>
      </c>
      <c r="D12" s="1" t="str">
        <f>[1]reg_exp_casefile!D17</f>
        <v/>
      </c>
      <c r="E12" s="1" t="str">
        <f>[1]reg_exp_casefile!E17</f>
        <v>-0.019</v>
      </c>
    </row>
    <row r="13" spans="1:5" x14ac:dyDescent="0.3">
      <c r="A13" t="str">
        <f>[1]reg_exp_casefile!A18</f>
        <v/>
      </c>
      <c r="B13" s="1" t="str">
        <f>[1]reg_exp_casefile!B18</f>
        <v/>
      </c>
      <c r="C13" s="1" t="str">
        <f>[1]reg_exp_casefile!C18</f>
        <v>(7312.4)</v>
      </c>
      <c r="D13" s="1" t="str">
        <f>[1]reg_exp_casefile!D18</f>
        <v/>
      </c>
      <c r="E13" s="1" t="str">
        <f>[1]reg_exp_casefile!E18</f>
        <v>(0.020)</v>
      </c>
    </row>
    <row r="14" spans="1:5" x14ac:dyDescent="0.3">
      <c r="A14" t="s">
        <v>12</v>
      </c>
      <c r="B14" s="1" t="str">
        <f>[1]reg_exp_casefile!B20</f>
        <v/>
      </c>
      <c r="C14" s="1" t="str">
        <f>[1]reg_exp_casefile!C20</f>
        <v>-47.0</v>
      </c>
      <c r="D14" s="1" t="str">
        <f>[1]reg_exp_casefile!D20</f>
        <v/>
      </c>
      <c r="E14" s="1" t="str">
        <f>[1]reg_exp_casefile!E20</f>
        <v>0.00020*</v>
      </c>
    </row>
    <row r="15" spans="1:5" x14ac:dyDescent="0.3">
      <c r="A15" t="str">
        <f>[1]reg_exp_casefile!A21</f>
        <v/>
      </c>
      <c r="B15" s="1" t="str">
        <f>[1]reg_exp_casefile!B21</f>
        <v/>
      </c>
      <c r="C15" s="1" t="str">
        <f>[1]reg_exp_casefile!C21</f>
        <v>(58.1)</v>
      </c>
      <c r="D15" s="1" t="str">
        <f>[1]reg_exp_casefile!D21</f>
        <v/>
      </c>
      <c r="E15" s="1" t="str">
        <f>[1]reg_exp_casefile!E21</f>
        <v>(0.00012)</v>
      </c>
    </row>
    <row r="16" spans="1:5" x14ac:dyDescent="0.3">
      <c r="A16" t="s">
        <v>11</v>
      </c>
      <c r="B16" s="1" t="str">
        <f>[1]reg_exp_casefile!B23</f>
        <v/>
      </c>
      <c r="C16" s="1" t="str">
        <f>[1]reg_exp_casefile!C23</f>
        <v>-15921.4</v>
      </c>
      <c r="D16" s="1" t="str">
        <f>[1]reg_exp_casefile!D23</f>
        <v/>
      </c>
      <c r="E16" s="1" t="str">
        <f>[1]reg_exp_casefile!E23</f>
        <v>-0.018</v>
      </c>
    </row>
    <row r="17" spans="1:5" x14ac:dyDescent="0.3">
      <c r="A17" t="str">
        <f>[1]reg_exp_casefile!A24</f>
        <v/>
      </c>
      <c r="B17" s="1" t="str">
        <f>[1]reg_exp_casefile!B24</f>
        <v/>
      </c>
      <c r="C17" s="1" t="str">
        <f>[1]reg_exp_casefile!C24</f>
        <v>(11268.9)</v>
      </c>
      <c r="D17" s="1" t="str">
        <f>[1]reg_exp_casefile!D24</f>
        <v/>
      </c>
      <c r="E17" s="1" t="str">
        <f>[1]reg_exp_casefile!E24</f>
        <v>(0.027)</v>
      </c>
    </row>
    <row r="18" spans="1:5" x14ac:dyDescent="0.3">
      <c r="A18" t="s">
        <v>10</v>
      </c>
      <c r="B18" s="1" t="str">
        <f>[1]reg_exp_casefile!B26</f>
        <v/>
      </c>
      <c r="C18" s="1" t="str">
        <f>[1]reg_exp_casefile!C26</f>
        <v>2328.8</v>
      </c>
      <c r="D18" s="1" t="str">
        <f>[1]reg_exp_casefile!D26</f>
        <v/>
      </c>
      <c r="E18" s="1" t="str">
        <f>[1]reg_exp_casefile!E26</f>
        <v>-0.0023</v>
      </c>
    </row>
    <row r="19" spans="1:5" x14ac:dyDescent="0.3">
      <c r="A19" t="str">
        <f>[1]reg_exp_casefile!A27</f>
        <v/>
      </c>
      <c r="B19" s="1" t="str">
        <f>[1]reg_exp_casefile!B27</f>
        <v/>
      </c>
      <c r="C19" s="1" t="str">
        <f>[1]reg_exp_casefile!C27</f>
        <v>(7368.9)</v>
      </c>
      <c r="D19" s="1" t="str">
        <f>[1]reg_exp_casefile!D27</f>
        <v/>
      </c>
      <c r="E19" s="1" t="str">
        <f>[1]reg_exp_casefile!E27</f>
        <v>(0.017)</v>
      </c>
    </row>
    <row r="20" spans="1:5" x14ac:dyDescent="0.3">
      <c r="A20" t="s">
        <v>8</v>
      </c>
      <c r="B20" s="1" t="str">
        <f>[1]reg_exp_casefile!B29</f>
        <v/>
      </c>
      <c r="C20" s="1" t="str">
        <f>[1]reg_exp_casefile!C29</f>
        <v>3006.8</v>
      </c>
      <c r="D20" s="1" t="str">
        <f>[1]reg_exp_casefile!D29</f>
        <v/>
      </c>
      <c r="E20" s="1" t="str">
        <f>[1]reg_exp_casefile!E29</f>
        <v>-0.021</v>
      </c>
    </row>
    <row r="21" spans="1:5" x14ac:dyDescent="0.3">
      <c r="A21" t="str">
        <f>[1]reg_exp_casefile!A30</f>
        <v/>
      </c>
      <c r="B21" s="1" t="str">
        <f>[1]reg_exp_casefile!B30</f>
        <v/>
      </c>
      <c r="C21" s="1" t="str">
        <f>[1]reg_exp_casefile!C30</f>
        <v>(8695.9)</v>
      </c>
      <c r="D21" s="1" t="str">
        <f>[1]reg_exp_casefile!D30</f>
        <v/>
      </c>
      <c r="E21" s="1" t="str">
        <f>[1]reg_exp_casefile!E30</f>
        <v>(0.014)</v>
      </c>
    </row>
    <row r="22" spans="1:5" x14ac:dyDescent="0.3">
      <c r="A22" t="s">
        <v>7</v>
      </c>
      <c r="B22" s="1" t="str">
        <f>[1]reg_exp_casefile!B32</f>
        <v/>
      </c>
      <c r="C22" s="1" t="str">
        <f>[1]reg_exp_casefile!C32</f>
        <v>3555.3</v>
      </c>
      <c r="D22" s="1" t="str">
        <f>[1]reg_exp_casefile!D32</f>
        <v/>
      </c>
      <c r="E22" s="1" t="str">
        <f>[1]reg_exp_casefile!E32</f>
        <v>-0.019*</v>
      </c>
    </row>
    <row r="23" spans="1:5" x14ac:dyDescent="0.3">
      <c r="A23" t="str">
        <f>[1]reg_exp_casefile!A33</f>
        <v/>
      </c>
      <c r="B23" s="1" t="str">
        <f>[1]reg_exp_casefile!B33</f>
        <v/>
      </c>
      <c r="C23" s="1" t="str">
        <f>[1]reg_exp_casefile!C33</f>
        <v>(6334.7)</v>
      </c>
      <c r="D23" s="1" t="str">
        <f>[1]reg_exp_casefile!D33</f>
        <v/>
      </c>
      <c r="E23" s="1" t="str">
        <f>[1]reg_exp_casefile!E33</f>
        <v>(0.011)</v>
      </c>
    </row>
    <row r="24" spans="1:5" x14ac:dyDescent="0.3">
      <c r="A24" t="s">
        <v>6</v>
      </c>
      <c r="B24" s="1" t="str">
        <f>[1]reg_exp_casefile!B35</f>
        <v/>
      </c>
      <c r="C24" s="1" t="str">
        <f>[1]reg_exp_casefile!C35</f>
        <v>2255.6</v>
      </c>
      <c r="D24" s="1" t="str">
        <f>[1]reg_exp_casefile!D35</f>
        <v/>
      </c>
      <c r="E24" s="1" t="str">
        <f>[1]reg_exp_casefile!E35</f>
        <v>-0.045***</v>
      </c>
    </row>
    <row r="25" spans="1:5" x14ac:dyDescent="0.3">
      <c r="A25" t="str">
        <f>[1]reg_exp_casefile!A36</f>
        <v/>
      </c>
      <c r="B25" s="1" t="str">
        <f>[1]reg_exp_casefile!B36</f>
        <v/>
      </c>
      <c r="C25" s="1" t="str">
        <f>[1]reg_exp_casefile!C36</f>
        <v>(4366.4)</v>
      </c>
      <c r="D25" s="1" t="str">
        <f>[1]reg_exp_casefile!D36</f>
        <v/>
      </c>
      <c r="E25" s="1" t="str">
        <f>[1]reg_exp_casefile!E36</f>
        <v>(0.017)</v>
      </c>
    </row>
    <row r="26" spans="1:5" x14ac:dyDescent="0.3">
      <c r="A26" t="s">
        <v>9</v>
      </c>
      <c r="B26" s="1" t="str">
        <f>[1]reg_exp_casefile!B38</f>
        <v/>
      </c>
      <c r="C26" s="1" t="str">
        <f>[1]reg_exp_casefile!C38</f>
        <v>10029.0</v>
      </c>
      <c r="D26" s="1" t="str">
        <f>[1]reg_exp_casefile!D38</f>
        <v/>
      </c>
      <c r="E26" s="1" t="str">
        <f>[1]reg_exp_casefile!E38</f>
        <v>-0.0011</v>
      </c>
    </row>
    <row r="27" spans="1:5" x14ac:dyDescent="0.3">
      <c r="A27" t="str">
        <f>[1]reg_exp_casefile!A39</f>
        <v/>
      </c>
      <c r="B27" s="1" t="str">
        <f>[1]reg_exp_casefile!B39</f>
        <v/>
      </c>
      <c r="C27" s="1" t="str">
        <f>[1]reg_exp_casefile!C39</f>
        <v>(6097.1)</v>
      </c>
      <c r="D27" s="1" t="str">
        <f>[1]reg_exp_casefile!D39</f>
        <v/>
      </c>
      <c r="E27" s="1" t="str">
        <f>[1]reg_exp_casefile!E39</f>
        <v>(0.013)</v>
      </c>
    </row>
    <row r="28" spans="1:5" x14ac:dyDescent="0.3">
      <c r="A28" t="s">
        <v>5</v>
      </c>
      <c r="B28" s="1" t="str">
        <f>[1]reg_exp_casefile!B41</f>
        <v/>
      </c>
      <c r="C28" s="1" t="str">
        <f>[1]reg_exp_casefile!C41</f>
        <v>-3.36</v>
      </c>
      <c r="D28" s="1" t="str">
        <f>[1]reg_exp_casefile!D41</f>
        <v/>
      </c>
      <c r="E28" s="1" t="str">
        <f>[1]reg_exp_casefile!E41</f>
        <v>-0.0000030*</v>
      </c>
    </row>
    <row r="29" spans="1:5" x14ac:dyDescent="0.3">
      <c r="A29" t="str">
        <f>[1]reg_exp_casefile!A42</f>
        <v/>
      </c>
      <c r="B29" s="1" t="str">
        <f>[1]reg_exp_casefile!B42</f>
        <v/>
      </c>
      <c r="C29" s="1" t="str">
        <f>[1]reg_exp_casefile!C42</f>
        <v>(2.47)</v>
      </c>
      <c r="D29" s="1" t="str">
        <f>[1]reg_exp_casefile!D42</f>
        <v/>
      </c>
      <c r="E29" s="1" t="str">
        <f>[1]reg_exp_casefile!E42</f>
        <v>(0.0000017)</v>
      </c>
    </row>
    <row r="30" spans="1:5" x14ac:dyDescent="0.3">
      <c r="A30" t="s">
        <v>4</v>
      </c>
      <c r="B30" s="1" t="str">
        <f>[1]reg_exp_casefile!B44</f>
        <v/>
      </c>
      <c r="C30" s="1" t="str">
        <f>[1]reg_exp_casefile!C44</f>
        <v>0.32</v>
      </c>
      <c r="D30" s="1" t="str">
        <f>[1]reg_exp_casefile!D44</f>
        <v/>
      </c>
      <c r="E30" s="1" t="str">
        <f>[1]reg_exp_casefile!E44</f>
        <v>-0.0000063**</v>
      </c>
    </row>
    <row r="31" spans="1:5" x14ac:dyDescent="0.3">
      <c r="A31" t="str">
        <f>[1]reg_exp_casefile!A45</f>
        <v/>
      </c>
      <c r="B31" s="1" t="str">
        <f>[1]reg_exp_casefile!B45</f>
        <v/>
      </c>
      <c r="C31" s="1" t="str">
        <f>[1]reg_exp_casefile!C45</f>
        <v>(2.44)</v>
      </c>
      <c r="D31" s="1" t="str">
        <f>[1]reg_exp_casefile!D45</f>
        <v/>
      </c>
      <c r="E31" s="1" t="str">
        <f>[1]reg_exp_casefile!E45</f>
        <v>(0.0000027)</v>
      </c>
    </row>
    <row r="32" spans="1:5" x14ac:dyDescent="0.3">
      <c r="A32" t="s">
        <v>3</v>
      </c>
      <c r="B32" s="1" t="str">
        <f>[1]reg_exp_casefile!B47</f>
        <v/>
      </c>
      <c r="C32" s="1" t="str">
        <f>[1]reg_exp_casefile!C47</f>
        <v>4.67</v>
      </c>
      <c r="D32" s="1" t="str">
        <f>[1]reg_exp_casefile!D47</f>
        <v/>
      </c>
      <c r="E32" s="1" t="str">
        <f>[1]reg_exp_casefile!E47</f>
        <v>-0.0000042</v>
      </c>
    </row>
    <row r="33" spans="1:5" x14ac:dyDescent="0.3">
      <c r="A33" t="str">
        <f>[1]reg_exp_casefile!A48</f>
        <v/>
      </c>
      <c r="B33" s="1" t="str">
        <f>[1]reg_exp_casefile!B48</f>
        <v/>
      </c>
      <c r="C33" s="1" t="str">
        <f>[1]reg_exp_casefile!C48</f>
        <v>(2.89)</v>
      </c>
      <c r="D33" s="1" t="str">
        <f>[1]reg_exp_casefile!D48</f>
        <v/>
      </c>
      <c r="E33" s="1" t="str">
        <f>[1]reg_exp_casefile!E48</f>
        <v>(0.0000036)</v>
      </c>
    </row>
    <row r="34" spans="1:5" x14ac:dyDescent="0.3">
      <c r="A34" t="s">
        <v>2</v>
      </c>
      <c r="B34" s="1" t="str">
        <f>[1]reg_exp_casefile!B50</f>
        <v/>
      </c>
      <c r="C34" s="1" t="str">
        <f>[1]reg_exp_casefile!C50</f>
        <v>3.52</v>
      </c>
      <c r="D34" s="1" t="str">
        <f>[1]reg_exp_casefile!D50</f>
        <v/>
      </c>
      <c r="E34" s="1" t="str">
        <f>[1]reg_exp_casefile!E50</f>
        <v>0.0000032*</v>
      </c>
    </row>
    <row r="35" spans="1:5" x14ac:dyDescent="0.3">
      <c r="A35" t="str">
        <f>[1]reg_exp_casefile!A51</f>
        <v/>
      </c>
      <c r="B35" s="1" t="str">
        <f>[1]reg_exp_casefile!B51</f>
        <v/>
      </c>
      <c r="C35" s="1" t="str">
        <f>[1]reg_exp_casefile!C51</f>
        <v>(2.34)</v>
      </c>
      <c r="D35" s="1" t="str">
        <f>[1]reg_exp_casefile!D51</f>
        <v/>
      </c>
      <c r="E35" s="1" t="str">
        <f>[1]reg_exp_casefile!E51</f>
        <v>(0.0000017)</v>
      </c>
    </row>
    <row r="36" spans="1:5" x14ac:dyDescent="0.3">
      <c r="A36" t="s">
        <v>1</v>
      </c>
      <c r="B36" s="1" t="str">
        <f>[1]reg_exp_casefile!B53</f>
        <v>23574.1***</v>
      </c>
      <c r="C36" s="1" t="str">
        <f>[1]reg_exp_casefile!C53</f>
        <v>-8145.9</v>
      </c>
      <c r="D36" s="1" t="str">
        <f>[1]reg_exp_casefile!D53</f>
        <v>0.88***</v>
      </c>
      <c r="E36" s="1" t="str">
        <f>[1]reg_exp_casefile!E53</f>
        <v>0.86***</v>
      </c>
    </row>
    <row r="37" spans="1:5" x14ac:dyDescent="0.3">
      <c r="A37" t="str">
        <f>[1]reg_exp_casefile!A54</f>
        <v/>
      </c>
      <c r="B37" s="1" t="str">
        <f>[1]reg_exp_casefile!B54</f>
        <v>(4698.9)</v>
      </c>
      <c r="C37" s="1" t="str">
        <f>[1]reg_exp_casefile!C54</f>
        <v>(8264.8)</v>
      </c>
      <c r="D37" s="1" t="str">
        <f>[1]reg_exp_casefile!D54</f>
        <v>(0.0054)</v>
      </c>
      <c r="E37" s="1" t="str">
        <f>[1]reg_exp_casefile!E54</f>
        <v>(0.013)</v>
      </c>
    </row>
    <row r="38" spans="1:5" x14ac:dyDescent="0.3">
      <c r="B38" s="1"/>
      <c r="C38" s="1"/>
      <c r="D38" s="1"/>
      <c r="E38" s="1"/>
    </row>
    <row r="39" spans="1:5" x14ac:dyDescent="0.3">
      <c r="A39" s="7" t="s">
        <v>0</v>
      </c>
      <c r="B39" s="8" t="str">
        <f>[1]reg_exp_casefile!B56</f>
        <v>1602</v>
      </c>
      <c r="C39" s="8" t="str">
        <f>[1]reg_exp_casefile!C56</f>
        <v>681</v>
      </c>
      <c r="D39" s="8" t="str">
        <f>[1]reg_exp_casefile!D56</f>
        <v>3089</v>
      </c>
      <c r="E39" s="8" t="str">
        <f>[1]reg_exp_casefile!E56</f>
        <v>1365</v>
      </c>
    </row>
    <row r="40" spans="1:5" x14ac:dyDescent="0.3">
      <c r="A40" t="str">
        <f>[1]reg_exp_casefile!A57</f>
        <v>R-squared</v>
      </c>
      <c r="B40" s="1" t="str">
        <f>[1]reg_exp_casefile!B57</f>
        <v>0.28</v>
      </c>
      <c r="C40" s="1" t="str">
        <f>[1]reg_exp_casefile!C57</f>
        <v>0.46</v>
      </c>
      <c r="D40" s="1" t="str">
        <f>[1]reg_exp_casefile!D57</f>
        <v>0.0033</v>
      </c>
      <c r="E40" s="1" t="str">
        <f>[1]reg_exp_casefile!E57</f>
        <v>0.030</v>
      </c>
    </row>
    <row r="41" spans="1:5" x14ac:dyDescent="0.3">
      <c r="A41" t="str">
        <f>[1]reg_exp_casefile!A58</f>
        <v>DepVarMean</v>
      </c>
      <c r="B41" s="1" t="str">
        <f>[1]reg_exp_casefile!B58</f>
        <v>58106.1</v>
      </c>
      <c r="C41" s="1" t="str">
        <f>[1]reg_exp_casefile!C58</f>
        <v>60410.7</v>
      </c>
      <c r="D41" s="1" t="str">
        <f>[1]reg_exp_casefile!D58</f>
        <v>0.89</v>
      </c>
      <c r="E41" s="1" t="str">
        <f>[1]reg_exp_casefile!E58</f>
        <v>0.88</v>
      </c>
    </row>
    <row r="42" spans="1:5" x14ac:dyDescent="0.3">
      <c r="A42" t="str">
        <f>[1]reg_exp_casefile!A59</f>
        <v>BVC</v>
      </c>
      <c r="B42" s="1" t="str">
        <f>[1]reg_exp_casefile!B59</f>
        <v>YES</v>
      </c>
      <c r="C42" s="1" t="str">
        <f>[1]reg_exp_casefile!C59</f>
        <v>YES</v>
      </c>
      <c r="D42" s="1" t="str">
        <f>[1]reg_exp_casefile!D59</f>
        <v>YES</v>
      </c>
      <c r="E42" s="1" t="str">
        <f>[1]reg_exp_casefile!E59</f>
        <v>YES</v>
      </c>
    </row>
    <row r="43" spans="1:5" x14ac:dyDescent="0.3">
      <c r="A43" t="str">
        <f>[1]reg_exp_casefile!A60</f>
        <v>MC</v>
      </c>
      <c r="B43" s="1" t="str">
        <f>[1]reg_exp_casefile!B60</f>
        <v>NO</v>
      </c>
      <c r="C43" s="1" t="str">
        <f>[1]reg_exp_casefile!C60</f>
        <v>YES</v>
      </c>
      <c r="D43" s="1" t="str">
        <f>[1]reg_exp_casefile!D60</f>
        <v>NO</v>
      </c>
      <c r="E43" s="1" t="str">
        <f>[1]reg_exp_casefile!E60</f>
        <v>YES</v>
      </c>
    </row>
    <row r="44" spans="1:5" ht="15" thickBot="1" x14ac:dyDescent="0.35">
      <c r="A44" s="5" t="str">
        <f>[1]reg_exp_casefile!A61</f>
        <v>Source</v>
      </c>
      <c r="B44" s="6" t="str">
        <f>[1]reg_exp_casefile!B61</f>
        <v>Baseline</v>
      </c>
      <c r="C44" s="6" t="str">
        <f>[1]reg_exp_casefile!C61</f>
        <v>Baseline</v>
      </c>
      <c r="D44" s="6" t="str">
        <f>[1]reg_exp_casefile!D61</f>
        <v>Baseline</v>
      </c>
      <c r="E44" s="6" t="str">
        <f>[1]reg_exp_casefile!E61</f>
        <v>Baseline</v>
      </c>
    </row>
    <row r="45" spans="1:5" ht="15" thickTop="1" x14ac:dyDescent="0.3"/>
  </sheetData>
  <mergeCells count="2">
    <mergeCell ref="B2:C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reg_exp_casefile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2018-08-27T14:21:43Z</dcterms:created>
  <dcterms:modified xsi:type="dcterms:W3CDTF">2019-04-16T06:03:52Z</dcterms:modified>
</cp:coreProperties>
</file>