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metodos_estadisticos\Tables\"/>
    </mc:Choice>
  </mc:AlternateContent>
  <xr:revisionPtr revIDLastSave="0" documentId="13_ncr:1_{04153237-3E21-456A-8A78-0D34534FBE4F}" xr6:coauthVersionLast="43" xr6:coauthVersionMax="43" xr10:uidLastSave="{00000000-0000-0000-0000-000000000000}"/>
  <bookViews>
    <workbookView xWindow="-108" yWindow="-108" windowWidth="23256" windowHeight="12600" xr2:uid="{DE66523A-8BD2-41D6-9E8B-F85BE6DFB558}"/>
  </bookViews>
  <sheets>
    <sheet name="prediction_lawyer_accurac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9" i="1" l="1"/>
  <c r="G20" i="1"/>
  <c r="G21" i="1"/>
  <c r="G22" i="1"/>
  <c r="G23" i="1"/>
  <c r="G24" i="1"/>
  <c r="G25" i="1"/>
  <c r="G26" i="1"/>
  <c r="H20" i="1"/>
  <c r="I20" i="1"/>
  <c r="J20" i="1"/>
  <c r="K20" i="1"/>
  <c r="L20" i="1"/>
  <c r="M20" i="1"/>
  <c r="N20" i="1"/>
  <c r="O20" i="1"/>
  <c r="H21" i="1"/>
  <c r="I21" i="1"/>
  <c r="J21" i="1"/>
  <c r="K21" i="1"/>
  <c r="L21" i="1"/>
  <c r="M21" i="1"/>
  <c r="N21" i="1"/>
  <c r="O21" i="1"/>
  <c r="H22" i="1"/>
  <c r="I22" i="1"/>
  <c r="J22" i="1"/>
  <c r="K22" i="1"/>
  <c r="L22" i="1"/>
  <c r="M22" i="1"/>
  <c r="N22" i="1"/>
  <c r="O22" i="1"/>
  <c r="H23" i="1"/>
  <c r="I23" i="1"/>
  <c r="J23" i="1"/>
  <c r="K23" i="1"/>
  <c r="L23" i="1"/>
  <c r="M23" i="1"/>
  <c r="N23" i="1"/>
  <c r="O23" i="1"/>
  <c r="H24" i="1"/>
  <c r="I24" i="1"/>
  <c r="J24" i="1"/>
  <c r="K24" i="1"/>
  <c r="L24" i="1"/>
  <c r="M24" i="1"/>
  <c r="N24" i="1"/>
  <c r="O24" i="1"/>
  <c r="H25" i="1"/>
  <c r="I25" i="1"/>
  <c r="J25" i="1"/>
  <c r="K25" i="1"/>
  <c r="L25" i="1"/>
  <c r="M25" i="1"/>
  <c r="N25" i="1"/>
  <c r="O25" i="1"/>
  <c r="H26" i="1"/>
  <c r="I26" i="1"/>
  <c r="J26" i="1"/>
  <c r="K26" i="1"/>
  <c r="L26" i="1"/>
  <c r="M26" i="1"/>
  <c r="N26" i="1"/>
  <c r="O26" i="1"/>
  <c r="H19" i="1"/>
  <c r="I19" i="1"/>
  <c r="J19" i="1"/>
  <c r="K19" i="1"/>
  <c r="L19" i="1"/>
  <c r="M19" i="1"/>
  <c r="N19" i="1"/>
  <c r="O19" i="1"/>
</calcChain>
</file>

<file path=xl/sharedStrings.xml><?xml version="1.0" encoding="utf-8"?>
<sst xmlns="http://schemas.openxmlformats.org/spreadsheetml/2006/main" count="23" uniqueCount="16">
  <si>
    <t>pago_prediccion_calc</t>
  </si>
  <si>
    <t>pago_prediccion_juez</t>
  </si>
  <si>
    <t>calc_prediccion_juez</t>
  </si>
  <si>
    <t>pago_prediccion_resultado</t>
  </si>
  <si>
    <t>calc_prediccion_resultado</t>
  </si>
  <si>
    <t>pago_prediccion_cant</t>
  </si>
  <si>
    <t>calc_prediccion_cant_ols</t>
  </si>
  <si>
    <t>total_lawyer</t>
  </si>
  <si>
    <t>total_calc</t>
  </si>
  <si>
    <t>Judge ruling prediction</t>
  </si>
  <si>
    <t>End mode prediction</t>
  </si>
  <si>
    <t>Payment prediction</t>
  </si>
  <si>
    <t>Total</t>
  </si>
  <si>
    <t>Lawyer</t>
  </si>
  <si>
    <t>Outcome</t>
  </si>
  <si>
    <t>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</si>
</sst>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1" fillId="2" borderId="0" xfId="1" applyAlignment="1">
      <alignment horizontal="center"/>
    </xf>
    <xf numFmtId="0" fontId="1" fillId="2" borderId="3" xfId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85365-A87E-459A-BA19-633DC6B12F7B}">
  <dimension ref="F7:O27"/>
  <sheetViews>
    <sheetView tabSelected="1" topLeftCell="A4" workbookViewId="0">
      <selection activeCell="F17" sqref="F17:O26"/>
    </sheetView>
  </sheetViews>
  <sheetFormatPr defaultRowHeight="14.4" x14ac:dyDescent="0.3"/>
  <sheetData>
    <row r="7" spans="7:15" x14ac:dyDescent="0.3">
      <c r="G7" t="s">
        <v>0</v>
      </c>
      <c r="H7" t="s">
        <v>1</v>
      </c>
      <c r="I7" t="s">
        <v>2</v>
      </c>
      <c r="J7" t="s">
        <v>3</v>
      </c>
      <c r="K7" t="s">
        <v>4</v>
      </c>
      <c r="L7" t="s">
        <v>5</v>
      </c>
      <c r="M7" t="s">
        <v>6</v>
      </c>
      <c r="N7" t="s">
        <v>7</v>
      </c>
      <c r="O7" t="s">
        <v>8</v>
      </c>
    </row>
    <row r="8" spans="7:15" x14ac:dyDescent="0.3">
      <c r="G8">
        <v>12.8</v>
      </c>
      <c r="H8">
        <v>44.44444</v>
      </c>
      <c r="I8">
        <v>27.77778</v>
      </c>
      <c r="J8">
        <v>61.111109999999996</v>
      </c>
      <c r="K8">
        <v>55.55556</v>
      </c>
      <c r="L8">
        <v>19.540230000000001</v>
      </c>
      <c r="M8">
        <v>19.540230000000001</v>
      </c>
      <c r="N8">
        <v>34.473950000000002</v>
      </c>
      <c r="O8">
        <v>34.29119</v>
      </c>
    </row>
    <row r="9" spans="7:15" x14ac:dyDescent="0.3">
      <c r="G9">
        <v>11.2</v>
      </c>
      <c r="H9">
        <v>62.5</v>
      </c>
      <c r="I9">
        <v>68.75</v>
      </c>
      <c r="J9">
        <v>87.5</v>
      </c>
      <c r="K9">
        <v>62.5</v>
      </c>
      <c r="L9">
        <v>0</v>
      </c>
      <c r="M9">
        <v>12.820510000000001</v>
      </c>
      <c r="N9">
        <v>40.299999999999997</v>
      </c>
      <c r="O9">
        <v>48.023510000000002</v>
      </c>
    </row>
    <row r="10" spans="7:15" x14ac:dyDescent="0.3">
      <c r="G10">
        <v>15.2</v>
      </c>
      <c r="H10">
        <v>56.25</v>
      </c>
      <c r="I10">
        <v>62.5</v>
      </c>
      <c r="J10">
        <v>62.5</v>
      </c>
      <c r="K10">
        <v>62.5</v>
      </c>
      <c r="L10">
        <v>22.66667</v>
      </c>
      <c r="M10">
        <v>17.33333</v>
      </c>
      <c r="N10">
        <v>39.154170000000001</v>
      </c>
      <c r="O10">
        <v>47.44444</v>
      </c>
    </row>
    <row r="11" spans="7:15" x14ac:dyDescent="0.3">
      <c r="G11">
        <v>35.200000000000003</v>
      </c>
      <c r="H11">
        <v>45.454549999999998</v>
      </c>
      <c r="I11">
        <v>50</v>
      </c>
      <c r="J11">
        <v>36.363639999999997</v>
      </c>
      <c r="K11">
        <v>77.272729999999996</v>
      </c>
      <c r="L11">
        <v>15.294119999999999</v>
      </c>
      <c r="M11">
        <v>18.823530000000002</v>
      </c>
      <c r="N11">
        <v>33.07808</v>
      </c>
      <c r="O11">
        <v>48.698749999999997</v>
      </c>
    </row>
    <row r="12" spans="7:15" x14ac:dyDescent="0.3">
      <c r="G12">
        <v>5.6</v>
      </c>
      <c r="H12">
        <v>33.333329999999997</v>
      </c>
      <c r="I12">
        <v>75</v>
      </c>
      <c r="J12">
        <v>33.333329999999997</v>
      </c>
      <c r="K12">
        <v>62.5</v>
      </c>
      <c r="L12">
        <v>9.89011</v>
      </c>
      <c r="M12">
        <v>19.78022</v>
      </c>
      <c r="N12">
        <v>20.539190000000001</v>
      </c>
      <c r="O12">
        <v>52.426740000000002</v>
      </c>
    </row>
    <row r="13" spans="7:15" x14ac:dyDescent="0.3">
      <c r="G13">
        <v>9.6</v>
      </c>
      <c r="H13">
        <v>60</v>
      </c>
      <c r="I13">
        <v>70</v>
      </c>
      <c r="J13">
        <v>70</v>
      </c>
      <c r="K13">
        <v>65</v>
      </c>
      <c r="L13">
        <v>0</v>
      </c>
      <c r="M13">
        <v>18.604649999999999</v>
      </c>
      <c r="N13">
        <v>34.9</v>
      </c>
      <c r="O13">
        <v>51.201549999999997</v>
      </c>
    </row>
    <row r="14" spans="7:15" x14ac:dyDescent="0.3">
      <c r="G14">
        <v>16</v>
      </c>
      <c r="H14">
        <v>50</v>
      </c>
      <c r="I14">
        <v>55.55556</v>
      </c>
      <c r="J14">
        <v>55.55556</v>
      </c>
      <c r="K14">
        <v>72.222219999999993</v>
      </c>
      <c r="L14">
        <v>13.88889</v>
      </c>
      <c r="M14">
        <v>13.88889</v>
      </c>
      <c r="N14">
        <v>33.861109999999996</v>
      </c>
      <c r="O14">
        <v>47.22222</v>
      </c>
    </row>
    <row r="15" spans="7:15" x14ac:dyDescent="0.3">
      <c r="G15">
        <v>13.6</v>
      </c>
      <c r="H15">
        <v>54.545450000000002</v>
      </c>
      <c r="I15">
        <v>77.272729999999996</v>
      </c>
      <c r="J15">
        <v>86.363640000000004</v>
      </c>
      <c r="K15">
        <v>72.727270000000004</v>
      </c>
      <c r="L15">
        <v>21.428570000000001</v>
      </c>
      <c r="M15">
        <v>21.428570000000001</v>
      </c>
      <c r="N15">
        <v>43.98442</v>
      </c>
      <c r="O15">
        <v>57.142859999999999</v>
      </c>
    </row>
    <row r="17" spans="6:15" ht="15" thickBot="1" x14ac:dyDescent="0.35">
      <c r="F17" s="2"/>
      <c r="G17" s="3" t="s">
        <v>14</v>
      </c>
      <c r="H17" s="10" t="s">
        <v>9</v>
      </c>
      <c r="I17" s="10"/>
      <c r="J17" s="10" t="s">
        <v>10</v>
      </c>
      <c r="K17" s="10"/>
      <c r="L17" s="10" t="s">
        <v>11</v>
      </c>
      <c r="M17" s="10"/>
      <c r="N17" s="10" t="s">
        <v>12</v>
      </c>
      <c r="O17" s="10"/>
    </row>
    <row r="18" spans="6:15" ht="15.6" thickTop="1" thickBot="1" x14ac:dyDescent="0.35">
      <c r="F18" s="4"/>
      <c r="G18" s="5" t="s">
        <v>13</v>
      </c>
      <c r="H18" s="5" t="s">
        <v>13</v>
      </c>
      <c r="I18" s="5" t="s">
        <v>15</v>
      </c>
      <c r="J18" s="5" t="s">
        <v>13</v>
      </c>
      <c r="K18" s="5" t="s">
        <v>15</v>
      </c>
      <c r="L18" s="5" t="s">
        <v>13</v>
      </c>
      <c r="M18" s="5" t="s">
        <v>15</v>
      </c>
      <c r="N18" s="5" t="s">
        <v>13</v>
      </c>
      <c r="O18" s="5" t="s">
        <v>15</v>
      </c>
    </row>
    <row r="19" spans="6:15" ht="15" thickTop="1" x14ac:dyDescent="0.3">
      <c r="F19">
        <v>1</v>
      </c>
      <c r="G19" s="1" t="str">
        <f>CONCATENATE(ROUND(G8,1),"%")</f>
        <v>12.8%</v>
      </c>
      <c r="H19" s="1" t="str">
        <f t="shared" ref="H19:O19" si="0">CONCATENATE(ROUND(H8,1),"%")</f>
        <v>44.4%</v>
      </c>
      <c r="I19" s="8" t="str">
        <f t="shared" si="0"/>
        <v>27.8%</v>
      </c>
      <c r="J19" s="1" t="str">
        <f t="shared" si="0"/>
        <v>61.1%</v>
      </c>
      <c r="K19" s="8" t="str">
        <f t="shared" si="0"/>
        <v>55.6%</v>
      </c>
      <c r="L19" s="1" t="str">
        <f t="shared" si="0"/>
        <v>19.5%</v>
      </c>
      <c r="M19" s="8" t="str">
        <f t="shared" si="0"/>
        <v>19.5%</v>
      </c>
      <c r="N19" s="1" t="str">
        <f t="shared" si="0"/>
        <v>34.5%</v>
      </c>
      <c r="O19" s="8" t="str">
        <f t="shared" si="0"/>
        <v>34.3%</v>
      </c>
    </row>
    <row r="20" spans="6:15" x14ac:dyDescent="0.3">
      <c r="F20">
        <v>2</v>
      </c>
      <c r="G20" s="1" t="str">
        <f t="shared" ref="G20:O20" si="1">CONCATENATE(ROUND(G9,1),"%")</f>
        <v>11.2%</v>
      </c>
      <c r="H20" s="1" t="str">
        <f t="shared" si="1"/>
        <v>62.5%</v>
      </c>
      <c r="I20" s="8" t="str">
        <f t="shared" si="1"/>
        <v>68.8%</v>
      </c>
      <c r="J20" s="1" t="str">
        <f t="shared" si="1"/>
        <v>87.5%</v>
      </c>
      <c r="K20" s="8" t="str">
        <f t="shared" si="1"/>
        <v>62.5%</v>
      </c>
      <c r="L20" s="1" t="str">
        <f t="shared" si="1"/>
        <v>0%</v>
      </c>
      <c r="M20" s="8" t="str">
        <f t="shared" si="1"/>
        <v>12.8%</v>
      </c>
      <c r="N20" s="1" t="str">
        <f t="shared" si="1"/>
        <v>40.3%</v>
      </c>
      <c r="O20" s="8" t="str">
        <f t="shared" si="1"/>
        <v>48%</v>
      </c>
    </row>
    <row r="21" spans="6:15" x14ac:dyDescent="0.3">
      <c r="F21">
        <v>3</v>
      </c>
      <c r="G21" s="1" t="str">
        <f t="shared" ref="G21:O21" si="2">CONCATENATE(ROUND(G10,1),"%")</f>
        <v>15.2%</v>
      </c>
      <c r="H21" s="1" t="str">
        <f t="shared" si="2"/>
        <v>56.3%</v>
      </c>
      <c r="I21" s="8" t="str">
        <f t="shared" si="2"/>
        <v>62.5%</v>
      </c>
      <c r="J21" s="1" t="str">
        <f t="shared" si="2"/>
        <v>62.5%</v>
      </c>
      <c r="K21" s="8" t="str">
        <f t="shared" si="2"/>
        <v>62.5%</v>
      </c>
      <c r="L21" s="1" t="str">
        <f t="shared" si="2"/>
        <v>22.7%</v>
      </c>
      <c r="M21" s="8" t="str">
        <f t="shared" si="2"/>
        <v>17.3%</v>
      </c>
      <c r="N21" s="1" t="str">
        <f t="shared" si="2"/>
        <v>39.2%</v>
      </c>
      <c r="O21" s="8" t="str">
        <f t="shared" si="2"/>
        <v>47.4%</v>
      </c>
    </row>
    <row r="22" spans="6:15" x14ac:dyDescent="0.3">
      <c r="F22">
        <v>4</v>
      </c>
      <c r="G22" s="1" t="str">
        <f t="shared" ref="G22:O22" si="3">CONCATENATE(ROUND(G11,1),"%")</f>
        <v>35.2%</v>
      </c>
      <c r="H22" s="1" t="str">
        <f t="shared" si="3"/>
        <v>45.5%</v>
      </c>
      <c r="I22" s="8" t="str">
        <f t="shared" si="3"/>
        <v>50%</v>
      </c>
      <c r="J22" s="1" t="str">
        <f t="shared" si="3"/>
        <v>36.4%</v>
      </c>
      <c r="K22" s="8" t="str">
        <f t="shared" si="3"/>
        <v>77.3%</v>
      </c>
      <c r="L22" s="1" t="str">
        <f t="shared" si="3"/>
        <v>15.3%</v>
      </c>
      <c r="M22" s="8" t="str">
        <f t="shared" si="3"/>
        <v>18.8%</v>
      </c>
      <c r="N22" s="1" t="str">
        <f t="shared" si="3"/>
        <v>33.1%</v>
      </c>
      <c r="O22" s="8" t="str">
        <f t="shared" si="3"/>
        <v>48.7%</v>
      </c>
    </row>
    <row r="23" spans="6:15" x14ac:dyDescent="0.3">
      <c r="F23">
        <v>5</v>
      </c>
      <c r="G23" s="1" t="str">
        <f t="shared" ref="G23:O23" si="4">CONCATENATE(ROUND(G12,1),"%")</f>
        <v>5.6%</v>
      </c>
      <c r="H23" s="1" t="str">
        <f t="shared" si="4"/>
        <v>33.3%</v>
      </c>
      <c r="I23" s="8" t="str">
        <f t="shared" si="4"/>
        <v>75%</v>
      </c>
      <c r="J23" s="1" t="str">
        <f t="shared" si="4"/>
        <v>33.3%</v>
      </c>
      <c r="K23" s="8" t="str">
        <f t="shared" si="4"/>
        <v>62.5%</v>
      </c>
      <c r="L23" s="1" t="str">
        <f t="shared" si="4"/>
        <v>9.9%</v>
      </c>
      <c r="M23" s="8" t="str">
        <f t="shared" si="4"/>
        <v>19.8%</v>
      </c>
      <c r="N23" s="1" t="str">
        <f t="shared" si="4"/>
        <v>20.5%</v>
      </c>
      <c r="O23" s="8" t="str">
        <f t="shared" si="4"/>
        <v>52.4%</v>
      </c>
    </row>
    <row r="24" spans="6:15" x14ac:dyDescent="0.3">
      <c r="F24">
        <v>6</v>
      </c>
      <c r="G24" s="1" t="str">
        <f t="shared" ref="G24:O24" si="5">CONCATENATE(ROUND(G13,1),"%")</f>
        <v>9.6%</v>
      </c>
      <c r="H24" s="1" t="str">
        <f t="shared" si="5"/>
        <v>60%</v>
      </c>
      <c r="I24" s="8" t="str">
        <f t="shared" si="5"/>
        <v>70%</v>
      </c>
      <c r="J24" s="1" t="str">
        <f t="shared" si="5"/>
        <v>70%</v>
      </c>
      <c r="K24" s="8" t="str">
        <f t="shared" si="5"/>
        <v>65%</v>
      </c>
      <c r="L24" s="1" t="str">
        <f t="shared" si="5"/>
        <v>0%</v>
      </c>
      <c r="M24" s="8" t="str">
        <f t="shared" si="5"/>
        <v>18.6%</v>
      </c>
      <c r="N24" s="1" t="str">
        <f t="shared" si="5"/>
        <v>34.9%</v>
      </c>
      <c r="O24" s="8" t="str">
        <f t="shared" si="5"/>
        <v>51.2%</v>
      </c>
    </row>
    <row r="25" spans="6:15" x14ac:dyDescent="0.3">
      <c r="F25">
        <v>7</v>
      </c>
      <c r="G25" s="1" t="str">
        <f t="shared" ref="G25:O25" si="6">CONCATENATE(ROUND(G14,1),"%")</f>
        <v>16%</v>
      </c>
      <c r="H25" s="1" t="str">
        <f t="shared" si="6"/>
        <v>50%</v>
      </c>
      <c r="I25" s="8" t="str">
        <f t="shared" si="6"/>
        <v>55.6%</v>
      </c>
      <c r="J25" s="1" t="str">
        <f t="shared" si="6"/>
        <v>55.6%</v>
      </c>
      <c r="K25" s="8" t="str">
        <f t="shared" si="6"/>
        <v>72.2%</v>
      </c>
      <c r="L25" s="1" t="str">
        <f t="shared" si="6"/>
        <v>13.9%</v>
      </c>
      <c r="M25" s="8" t="str">
        <f t="shared" si="6"/>
        <v>13.9%</v>
      </c>
      <c r="N25" s="1" t="str">
        <f t="shared" si="6"/>
        <v>33.9%</v>
      </c>
      <c r="O25" s="8" t="str">
        <f t="shared" si="6"/>
        <v>47.2%</v>
      </c>
    </row>
    <row r="26" spans="6:15" ht="15" thickBot="1" x14ac:dyDescent="0.35">
      <c r="F26" s="6">
        <v>8</v>
      </c>
      <c r="G26" s="7" t="str">
        <f t="shared" ref="G26:O26" si="7">CONCATENATE(ROUND(G15,1),"%")</f>
        <v>13.6%</v>
      </c>
      <c r="H26" s="7" t="str">
        <f t="shared" si="7"/>
        <v>54.5%</v>
      </c>
      <c r="I26" s="9" t="str">
        <f t="shared" si="7"/>
        <v>77.3%</v>
      </c>
      <c r="J26" s="7" t="str">
        <f t="shared" si="7"/>
        <v>86.4%</v>
      </c>
      <c r="K26" s="9" t="str">
        <f t="shared" si="7"/>
        <v>72.7%</v>
      </c>
      <c r="L26" s="7" t="str">
        <f t="shared" si="7"/>
        <v>21.4%</v>
      </c>
      <c r="M26" s="9" t="str">
        <f t="shared" si="7"/>
        <v>21.4%</v>
      </c>
      <c r="N26" s="7" t="str">
        <f t="shared" si="7"/>
        <v>44%</v>
      </c>
      <c r="O26" s="9" t="str">
        <f t="shared" si="7"/>
        <v>57.1%</v>
      </c>
    </row>
    <row r="27" spans="6:15" ht="15" thickTop="1" x14ac:dyDescent="0.3"/>
  </sheetData>
  <mergeCells count="4">
    <mergeCell ref="H17:I17"/>
    <mergeCell ref="J17:K17"/>
    <mergeCell ref="L17:M17"/>
    <mergeCell ref="N17:O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prediction_lawyer_accuracy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2019-05-27T16:40:19Z</dcterms:created>
  <dcterms:modified xsi:type="dcterms:W3CDTF">2019-06-01T05:28:41Z</dcterms:modified>
</cp:coreProperties>
</file>