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81F58B9-DD39-40DD-BE41-445051A92E70}" xr6:coauthVersionLast="47" xr6:coauthVersionMax="47" xr10:uidLastSave="{00000000-0000-0000-0000-000000000000}"/>
  <bookViews>
    <workbookView xWindow="-24360" yWindow="2370" windowWidth="21585" windowHeight="11235"/>
  </bookViews>
  <sheets>
    <sheet name="hit_miss_rule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<sst xmlns="http://schemas.openxmlformats.org/spreadsheetml/2006/main" xmlns:r="http://schemas.openxmlformats.org/officeDocument/2006/relationships" xmlns:xdr="http://schemas.openxmlformats.org/drawingml/2006/spreadsheetDrawing" count="14" uniqueCount="14">
  <si>
    <t>Rule</t>
  </si>
  <si>
    <t>All to control</t>
  </si>
  <si>
    <t>All to forcing</t>
  </si>
  <si>
    <t>Optimal</t>
  </si>
  <si>
    <t>Narrow rule (RF)</t>
  </si>
  <si>
    <t>Narrow rule (Logit)</t>
  </si>
  <si>
    <t>(Type I)</t>
  </si>
  <si>
    <t>(Type II)</t>
  </si>
  <si>
    <t>Type I + Type II</t>
  </si>
  <si>
    <t>TI</t>
  </si>
  <si>
    <t>T2</t>
  </si>
  <si>
    <t>Choice</t>
  </si>
  <si>
    <t xml:space="preserve">% incorrectly assigned to control </t>
  </si>
  <si>
    <t>% incorrectly assigned to treatment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</si>
</sst>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3:J11"/>
  <sheetViews>
    <sheetView tabSelected="true" workbookViewId="0">
      <selection activeCell="C3" sqref="C3:F10"/>
    </sheetView>
  </sheetViews>
  <sheetFormatPr defaultRowHeight="15" x14ac:dyDescent="0.25"/>
  <cols>
    <col min="3" max="3" width="16.5703125" style="5" bestFit="true" customWidth="true"/>
    <col min="4" max="4" width="30.7109375" style="1" bestFit="true" customWidth="true"/>
    <col min="5" max="5" width="33" style="1" bestFit="true" customWidth="true"/>
    <col min="6" max="6" width="14.140625" style="1" bestFit="true" customWidth="true"/>
  </cols>
  <sheetData>
    <row r="3" x14ac:dyDescent="0.25">
      <c r="C3" s="3" t="s">
        <v>0</v>
      </c>
      <c r="D3" s="3" t="s">
        <v>12</v>
      </c>
      <c r="E3" s="3" t="s">
        <v>13</v>
      </c>
      <c r="F3" s="3" t="s">
        <v>8</v>
      </c>
      <c r="H3" s="1" t="s">
        <v>9</v>
      </c>
      <c r="I3" s="1" t="s">
        <v>10</v>
      </c>
    </row>
    <row r="4" ht="15.75" thickBot="true" x14ac:dyDescent="0.3">
      <c r="C4" s="4"/>
      <c r="D4" s="2" t="s">
        <v>6</v>
      </c>
      <c r="E4" s="2" t="s">
        <v>7</v>
      </c>
      <c r="F4" s="2"/>
    </row>
    <row r="5" ht="15.75" thickTop="true" x14ac:dyDescent="0.25">
      <c r="C5" s="5" t="s">
        <v>1</v>
      </c>
      <c r="D5" s="1">
        <f>ROUND(H5,2)</f>
        <v>91.22</v>
      </c>
      <c r="E5" s="1">
        <f>ROUND(I5,2)</f>
        <v>0</v>
      </c>
      <c r="F5" s="1">
        <f t="shared" ref="F5:F8" si="0">SUM(D5:E5)</f>
        <v>91.22</v>
      </c>
      <c r="H5">
        <v>91.92653656005859</v>
      </c>
    </row>
    <row r="6" x14ac:dyDescent="0.25">
      <c r="C6" s="5" t="s">
        <v>2</v>
      </c>
      <c r="D6" s="1">
        <f t="shared" ref="D6:D9" si="1">ROUND(H6,2)</f>
        <v>0</v>
      </c>
      <c r="E6" s="1">
        <f t="shared" ref="E6:E9" si="2">ROUND(I6,2)</f>
        <v>8.7799999999999994</v>
      </c>
      <c r="F6" s="1">
        <f t="shared" si="0"/>
        <v>8.7799999999999994</v>
      </c>
      <c r="I6" s="1">
        <v>8.073463439941406</v>
      </c>
    </row>
    <row r="7" x14ac:dyDescent="0.25">
      <c r="C7" s="5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x14ac:dyDescent="0.25">
      <c r="C8" s="5" t="s">
        <v>4</v>
      </c>
      <c r="D8" s="1">
        <f t="shared" si="1"/>
        <v>3.72</v>
      </c>
      <c r="E8" s="1">
        <f t="shared" si="2"/>
        <v>4.55</v>
      </c>
      <c r="F8" s="1">
        <f t="shared" si="0"/>
        <v>8.27</v>
      </c>
      <c r="H8">
        <v>2.312006950378418</v>
      </c>
      <c r="I8">
        <v>3.177914142608643</v>
      </c>
    </row>
    <row r="9" x14ac:dyDescent="0.25">
      <c r="C9" s="5" t="s">
        <v>5</v>
      </c>
      <c r="D9" s="1">
        <f t="shared" si="1"/>
        <v>6.6</v>
      </c>
      <c r="E9" s="1">
        <f t="shared" si="2"/>
        <v>7.44</v>
      </c>
      <c r="F9" s="1">
        <f>SUM(D9:E9)</f>
        <v>14.04</v>
      </c>
      <c r="H9">
        <v>3.688869476318359</v>
      </c>
      <c r="I9">
        <v>4.559158802032471</v>
      </c>
    </row>
    <row r="10" ht="15.75" thickBot="true" x14ac:dyDescent="0.3">
      <c r="C10" s="4" t="s">
        <v>11</v>
      </c>
      <c r="D10" s="2">
        <f t="shared" ref="D10" si="3">ROUND(H10,2)</f>
        <v>77.02</v>
      </c>
      <c r="E10" s="2">
        <f t="shared" ref="E10" si="4">ROUND(I10,2)</f>
        <v>17.84</v>
      </c>
      <c r="F10" s="2">
        <f>ROUND(J10,2)</f>
        <v>67.91</v>
      </c>
      <c r="H10">
        <v>86.90134429931641</v>
      </c>
      <c r="I10">
        <v>22.31196594238281</v>
      </c>
      <c r="J10">
        <v>79.59637451171875</v>
      </c>
    </row>
    <row r="11" ht="15.75" thickTop="true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2023-06-02T16:57:51Z</dcterms:created>
  <dcterms:modified xsi:type="dcterms:W3CDTF">2023-07-04T20:06:20Z</dcterms:modified>
</cp:coreProperties>
</file>