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8_{4ABB224E-9F53-49AA-B9EC-78033766DCD6}" xr6:coauthVersionLast="47" xr6:coauthVersionMax="47" xr10:uidLastSave="{00000000-0000-0000-0000-000000000000}"/>
  <bookViews>
    <workbookView xWindow="-110" yWindow="-110" windowWidth="19420" windowHeight="11500" xr2:uid="{3E912915-6E58-40AF-B729-32144685018A}"/>
  </bookViews>
  <sheets>
    <sheet name="decomposition_main_te_mn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F4" i="1"/>
  <c r="H4" i="1"/>
  <c r="O4" i="1"/>
  <c r="R4" i="1"/>
  <c r="B17" i="1"/>
  <c r="I17" i="1"/>
  <c r="L17" i="1"/>
  <c r="N17" i="1"/>
  <c r="B5" i="1"/>
  <c r="E5" i="1"/>
  <c r="F5" i="1"/>
  <c r="N5" i="1"/>
  <c r="Q5" i="1"/>
  <c r="R5" i="1"/>
  <c r="H18" i="1"/>
  <c r="K18" i="1"/>
  <c r="L18" i="1"/>
  <c r="C6" i="1"/>
  <c r="E6" i="1"/>
  <c r="K6" i="1"/>
  <c r="L6" i="1"/>
  <c r="O6" i="1"/>
  <c r="Q6" i="1"/>
  <c r="E19" i="1"/>
  <c r="F19" i="1"/>
  <c r="I19" i="1"/>
  <c r="K19" i="1"/>
  <c r="Q19" i="1"/>
  <c r="R19" i="1"/>
  <c r="B7" i="1"/>
  <c r="C7" i="1"/>
  <c r="I7" i="1"/>
  <c r="K7" i="1"/>
  <c r="N7" i="1"/>
  <c r="O7" i="1"/>
  <c r="C20" i="1"/>
  <c r="E20" i="1"/>
  <c r="H20" i="1"/>
  <c r="I20" i="1"/>
  <c r="O20" i="1"/>
  <c r="Q20" i="1"/>
  <c r="B8" i="1"/>
  <c r="H8" i="1"/>
  <c r="I8" i="1"/>
  <c r="N8" i="1"/>
  <c r="B21" i="1"/>
  <c r="C21" i="1"/>
  <c r="H21" i="1"/>
  <c r="N21" i="1"/>
  <c r="O21" i="1"/>
  <c r="A9" i="1"/>
  <c r="F9" i="1"/>
  <c r="H9" i="1"/>
  <c r="L9" i="1"/>
  <c r="R9" i="1"/>
  <c r="B22" i="1"/>
  <c r="F22" i="1"/>
  <c r="L22" i="1"/>
  <c r="N22" i="1"/>
  <c r="R22" i="1"/>
  <c r="E11" i="1"/>
  <c r="I11" i="1"/>
  <c r="K11" i="1"/>
  <c r="Q11" i="1"/>
  <c r="C24" i="1"/>
  <c r="E24" i="1"/>
  <c r="K24" i="1"/>
  <c r="O24" i="1"/>
  <c r="Q24" i="1"/>
  <c r="C12" i="1"/>
  <c r="H12" i="1"/>
  <c r="I12" i="1"/>
  <c r="O12" i="1"/>
  <c r="B25" i="1"/>
  <c r="C25" i="1"/>
  <c r="I25" i="1"/>
  <c r="N25" i="1"/>
  <c r="O25" i="1"/>
  <c r="B4" i="1"/>
  <c r="E4" i="1"/>
  <c r="I4" i="1"/>
  <c r="K4" i="1"/>
  <c r="L4" i="1"/>
  <c r="N4" i="1"/>
  <c r="Q4" i="1"/>
  <c r="C17" i="1"/>
  <c r="E17" i="1"/>
  <c r="F17" i="1"/>
  <c r="H17" i="1"/>
  <c r="K17" i="1"/>
  <c r="O17" i="1"/>
  <c r="Q17" i="1"/>
  <c r="R17" i="1"/>
  <c r="A5" i="1"/>
  <c r="C5" i="1"/>
  <c r="H5" i="1"/>
  <c r="I5" i="1"/>
  <c r="K5" i="1"/>
  <c r="L5" i="1"/>
  <c r="O5" i="1"/>
  <c r="B18" i="1"/>
  <c r="C18" i="1"/>
  <c r="E18" i="1"/>
  <c r="F18" i="1"/>
  <c r="I18" i="1"/>
  <c r="N18" i="1"/>
  <c r="O18" i="1"/>
  <c r="Q18" i="1"/>
  <c r="R18" i="1"/>
  <c r="B6" i="1"/>
  <c r="F6" i="1"/>
  <c r="H6" i="1"/>
  <c r="I6" i="1"/>
  <c r="N6" i="1"/>
  <c r="R6" i="1"/>
  <c r="B19" i="1"/>
  <c r="C19" i="1"/>
  <c r="H19" i="1"/>
  <c r="L19" i="1"/>
  <c r="N19" i="1"/>
  <c r="O19" i="1"/>
  <c r="A7" i="1"/>
  <c r="E7" i="1"/>
  <c r="F7" i="1"/>
  <c r="H7" i="1"/>
  <c r="L7" i="1"/>
  <c r="Q7" i="1"/>
  <c r="R7" i="1"/>
  <c r="B20" i="1"/>
  <c r="F20" i="1"/>
  <c r="K20" i="1"/>
  <c r="L20" i="1"/>
  <c r="N20" i="1"/>
  <c r="R20" i="1"/>
  <c r="C8" i="1"/>
  <c r="E8" i="1"/>
  <c r="F8" i="1"/>
  <c r="K8" i="1"/>
  <c r="L8" i="1"/>
  <c r="O8" i="1"/>
  <c r="Q8" i="1"/>
  <c r="R8" i="1"/>
  <c r="E21" i="1"/>
  <c r="F21" i="1"/>
  <c r="I21" i="1"/>
  <c r="K21" i="1"/>
  <c r="L21" i="1"/>
  <c r="Q21" i="1"/>
  <c r="R21" i="1"/>
  <c r="B9" i="1"/>
  <c r="C9" i="1"/>
  <c r="E9" i="1"/>
  <c r="I9" i="1"/>
  <c r="K9" i="1"/>
  <c r="N9" i="1"/>
  <c r="O9" i="1"/>
  <c r="Q9" i="1"/>
  <c r="C22" i="1"/>
  <c r="E22" i="1"/>
  <c r="H22" i="1"/>
  <c r="I22" i="1"/>
  <c r="K22" i="1"/>
  <c r="O22" i="1"/>
  <c r="Q22" i="1"/>
  <c r="B11" i="1"/>
  <c r="C11" i="1"/>
  <c r="F11" i="1"/>
  <c r="H11" i="1"/>
  <c r="L11" i="1"/>
  <c r="N11" i="1"/>
  <c r="O11" i="1"/>
  <c r="R11" i="1"/>
  <c r="B24" i="1"/>
  <c r="F24" i="1"/>
  <c r="H24" i="1"/>
  <c r="I24" i="1"/>
  <c r="L24" i="1"/>
  <c r="N24" i="1"/>
  <c r="R24" i="1"/>
  <c r="A12" i="1"/>
  <c r="B12" i="1"/>
  <c r="E12" i="1"/>
  <c r="F12" i="1"/>
  <c r="K12" i="1"/>
  <c r="L12" i="1"/>
  <c r="N12" i="1"/>
  <c r="Q12" i="1"/>
  <c r="R12" i="1"/>
  <c r="E25" i="1"/>
  <c r="F25" i="1"/>
  <c r="H25" i="1"/>
  <c r="K25" i="1"/>
  <c r="L25" i="1"/>
  <c r="Q25" i="1"/>
  <c r="R25" i="1"/>
  <c r="F16" i="1"/>
  <c r="H16" i="1"/>
  <c r="I16" i="1"/>
  <c r="K16" i="1"/>
  <c r="L16" i="1"/>
  <c r="N16" i="1"/>
  <c r="O16" i="1"/>
  <c r="Q16" i="1"/>
  <c r="R16" i="1"/>
  <c r="B3" i="1"/>
  <c r="C3" i="1"/>
  <c r="E3" i="1"/>
  <c r="F3" i="1"/>
  <c r="H3" i="1"/>
  <c r="I3" i="1"/>
  <c r="K3" i="1"/>
  <c r="L3" i="1"/>
  <c r="N3" i="1"/>
  <c r="O3" i="1"/>
  <c r="Q3" i="1"/>
  <c r="R3" i="1"/>
  <c r="B16" i="1"/>
  <c r="C16" i="1"/>
  <c r="E16" i="1"/>
  <c r="A3" i="1"/>
</calcChain>
</file>

<file path=xl/sharedStrings.xml><?xml version="1.0" encoding="utf-8"?>
<sst xmlns="http://schemas.openxmlformats.org/spreadsheetml/2006/main" count="38" uniqueCount="16">
  <si>
    <t>Observations</t>
  </si>
  <si>
    <t>Choice commitment</t>
  </si>
  <si>
    <t>Forced commitment</t>
  </si>
  <si>
    <t>Control</t>
  </si>
  <si>
    <t>Interest</t>
  </si>
  <si>
    <t>Fee</t>
  </si>
  <si>
    <t>Cost of losing pawn</t>
  </si>
  <si>
    <t>Capital</t>
  </si>
  <si>
    <t>Default</t>
  </si>
  <si>
    <t>Survey subsample</t>
  </si>
  <si>
    <t>\checkmark</t>
  </si>
  <si>
    <t/>
  </si>
  <si>
    <t>R-sq</t>
  </si>
  <si>
    <t>APR</t>
  </si>
  <si>
    <t xml:space="preserve">FC 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</si>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</sst>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ecomposition_main_te_mn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omposition_main_te_mns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  <cell r="J2" t="str">
            <v>(9)</v>
          </cell>
          <cell r="K2" t="str">
            <v>(10)</v>
          </cell>
          <cell r="L2" t="str">
            <v>(11)</v>
          </cell>
          <cell r="M2" t="str">
            <v>(12)</v>
          </cell>
          <cell r="N2" t="str">
            <v>(13)</v>
          </cell>
          <cell r="O2" t="str">
            <v>(14)</v>
          </cell>
          <cell r="P2" t="str">
            <v>(15)</v>
          </cell>
          <cell r="Q2" t="str">
            <v>(16)</v>
          </cell>
          <cell r="R2" t="str">
            <v>(17)</v>
          </cell>
          <cell r="S2" t="str">
            <v>(18)</v>
          </cell>
          <cell r="T2" t="str">
            <v>(19)</v>
          </cell>
          <cell r="U2" t="str">
            <v>(20)</v>
          </cell>
          <cell r="V2" t="str">
            <v>(21)</v>
          </cell>
          <cell r="W2" t="str">
            <v>(22)</v>
          </cell>
          <cell r="X2" t="str">
            <v>(23)</v>
          </cell>
          <cell r="Y2" t="str">
            <v>(24)</v>
          </cell>
        </row>
        <row r="5">
          <cell r="B5" t="str">
            <v>1851.0***</v>
          </cell>
          <cell r="C5" t="str">
            <v>1887.8***</v>
          </cell>
          <cell r="D5" t="str">
            <v>545.9***</v>
          </cell>
          <cell r="E5" t="str">
            <v>557.7***</v>
          </cell>
          <cell r="F5" t="str">
            <v>0</v>
          </cell>
          <cell r="G5" t="str">
            <v>0</v>
          </cell>
          <cell r="H5" t="str">
            <v>1305.1***</v>
          </cell>
          <cell r="I5" t="str">
            <v>1330.1***</v>
          </cell>
          <cell r="J5" t="str">
            <v>5.82**</v>
          </cell>
          <cell r="K5" t="str">
            <v>4.02</v>
          </cell>
          <cell r="L5" t="str">
            <v>0.44***</v>
          </cell>
          <cell r="M5" t="str">
            <v>0.45***</v>
          </cell>
          <cell r="N5" t="str">
            <v>1.84***</v>
          </cell>
          <cell r="O5" t="str">
            <v>1.87***</v>
          </cell>
          <cell r="P5" t="str">
            <v>0.30***</v>
          </cell>
          <cell r="Q5" t="str">
            <v>0.30***</v>
          </cell>
          <cell r="R5" t="str">
            <v>0</v>
          </cell>
          <cell r="S5" t="str">
            <v>0</v>
          </cell>
          <cell r="T5" t="str">
            <v>1.38***</v>
          </cell>
          <cell r="U5" t="str">
            <v>1.42***</v>
          </cell>
          <cell r="V5" t="str">
            <v>0.0035**</v>
          </cell>
          <cell r="W5" t="str">
            <v>0.0022</v>
          </cell>
          <cell r="X5" t="str">
            <v/>
          </cell>
          <cell r="Y5" t="str">
            <v/>
          </cell>
        </row>
        <row r="6">
          <cell r="A6" t="str">
            <v/>
          </cell>
          <cell r="B6" t="str">
            <v>(95.1)</v>
          </cell>
          <cell r="C6" t="str">
            <v>(123.9)</v>
          </cell>
          <cell r="D6" t="str">
            <v>(35.7)</v>
          </cell>
          <cell r="E6" t="str">
            <v>(53.1)</v>
          </cell>
          <cell r="F6" t="str">
            <v>(.)</v>
          </cell>
          <cell r="G6" t="str">
            <v>(.)</v>
          </cell>
          <cell r="H6" t="str">
            <v>(91.6)</v>
          </cell>
          <cell r="I6" t="str">
            <v>(112.5)</v>
          </cell>
          <cell r="J6" t="str">
            <v>(2.49)</v>
          </cell>
          <cell r="K6" t="str">
            <v>(2.99)</v>
          </cell>
          <cell r="L6" t="str">
            <v>(0.018)</v>
          </cell>
          <cell r="M6" t="str">
            <v>(0.022)</v>
          </cell>
          <cell r="N6" t="str">
            <v>(0.058)</v>
          </cell>
          <cell r="O6" t="str">
            <v>(0.061)</v>
          </cell>
          <cell r="P6" t="str">
            <v>(0.016)</v>
          </cell>
          <cell r="Q6" t="str">
            <v>(0.019)</v>
          </cell>
          <cell r="R6" t="str">
            <v>(.)</v>
          </cell>
          <cell r="S6" t="str">
            <v>(.)</v>
          </cell>
          <cell r="T6" t="str">
            <v>(0.059)</v>
          </cell>
          <cell r="U6" t="str">
            <v>(0.069)</v>
          </cell>
          <cell r="V6" t="str">
            <v>(0.0014)</v>
          </cell>
          <cell r="W6" t="str">
            <v>(0.0014)</v>
          </cell>
          <cell r="X6" t="str">
            <v/>
          </cell>
          <cell r="Y6" t="str">
            <v/>
          </cell>
        </row>
        <row r="8">
          <cell r="B8" t="str">
            <v>1461.6***</v>
          </cell>
          <cell r="C8" t="str">
            <v>1519.5***</v>
          </cell>
          <cell r="D8" t="str">
            <v>421.7***</v>
          </cell>
          <cell r="E8" t="str">
            <v>410.8***</v>
          </cell>
          <cell r="F8" t="str">
            <v>32.4***</v>
          </cell>
          <cell r="G8" t="str">
            <v>30.6***</v>
          </cell>
          <cell r="H8" t="str">
            <v>1007.4***</v>
          </cell>
          <cell r="I8" t="str">
            <v>1078.2***</v>
          </cell>
          <cell r="J8" t="str">
            <v>4.34**</v>
          </cell>
          <cell r="K8" t="str">
            <v>5.29*</v>
          </cell>
          <cell r="L8" t="str">
            <v>0.36***</v>
          </cell>
          <cell r="M8" t="str">
            <v>0.38***</v>
          </cell>
          <cell r="N8" t="str">
            <v>1.48***</v>
          </cell>
          <cell r="O8" t="str">
            <v>1.51***</v>
          </cell>
          <cell r="P8" t="str">
            <v>0.24***</v>
          </cell>
          <cell r="Q8" t="str">
            <v>0.22***</v>
          </cell>
          <cell r="R8" t="str">
            <v>0.015***</v>
          </cell>
          <cell r="S8" t="str">
            <v>0.014***</v>
          </cell>
          <cell r="T8" t="str">
            <v>1.14***</v>
          </cell>
          <cell r="U8" t="str">
            <v>1.21***</v>
          </cell>
          <cell r="V8" t="str">
            <v>0.0037**</v>
          </cell>
          <cell r="W8" t="str">
            <v>0.0045*</v>
          </cell>
          <cell r="X8" t="str">
            <v/>
          </cell>
          <cell r="Y8" t="str">
            <v/>
          </cell>
        </row>
        <row r="9">
          <cell r="A9" t="str">
            <v/>
          </cell>
          <cell r="B9" t="str">
            <v>(69.5)</v>
          </cell>
          <cell r="C9" t="str">
            <v>(103.8)</v>
          </cell>
          <cell r="D9" t="str">
            <v>(18.0)</v>
          </cell>
          <cell r="E9" t="str">
            <v>(28.6)</v>
          </cell>
          <cell r="F9" t="str">
            <v>(1.54)</v>
          </cell>
          <cell r="G9" t="str">
            <v>(2.37)</v>
          </cell>
          <cell r="H9" t="str">
            <v>(68.0)</v>
          </cell>
          <cell r="I9" t="str">
            <v>(99.0)</v>
          </cell>
          <cell r="J9" t="str">
            <v>(1.91)</v>
          </cell>
          <cell r="K9" t="str">
            <v>(3.00)</v>
          </cell>
          <cell r="L9" t="str">
            <v>(0.017)</v>
          </cell>
          <cell r="M9" t="str">
            <v>(0.022)</v>
          </cell>
          <cell r="N9" t="str">
            <v>(0.059)</v>
          </cell>
          <cell r="O9" t="str">
            <v>(0.067)</v>
          </cell>
          <cell r="P9" t="str">
            <v>(0.0096)</v>
          </cell>
          <cell r="Q9" t="str">
            <v>(0.013)</v>
          </cell>
          <cell r="R9" t="str">
            <v>(0.00063)</v>
          </cell>
          <cell r="S9" t="str">
            <v>(0.00084)</v>
          </cell>
          <cell r="T9" t="str">
            <v>(0.054)</v>
          </cell>
          <cell r="U9" t="str">
            <v>(0.070)</v>
          </cell>
          <cell r="V9" t="str">
            <v>(0.0014)</v>
          </cell>
          <cell r="W9" t="str">
            <v>(0.0023)</v>
          </cell>
          <cell r="X9" t="str">
            <v/>
          </cell>
          <cell r="Y9" t="str">
            <v/>
          </cell>
        </row>
        <row r="11">
          <cell r="B11" t="str">
            <v>1776.0***</v>
          </cell>
          <cell r="C11" t="str">
            <v>1653.5***</v>
          </cell>
          <cell r="D11" t="str">
            <v>554.1***</v>
          </cell>
          <cell r="E11" t="str">
            <v>572.8***</v>
          </cell>
          <cell r="F11" t="str">
            <v>1.60***</v>
          </cell>
          <cell r="G11" t="str">
            <v>1.75***</v>
          </cell>
          <cell r="H11" t="str">
            <v>1220.3***</v>
          </cell>
          <cell r="I11" t="str">
            <v>1078.9***</v>
          </cell>
          <cell r="J11" t="str">
            <v>2.09***</v>
          </cell>
          <cell r="K11" t="str">
            <v>2.67***</v>
          </cell>
          <cell r="L11" t="str">
            <v>0.39***</v>
          </cell>
          <cell r="M11" t="str">
            <v>0.37***</v>
          </cell>
          <cell r="N11" t="str">
            <v>1.69***</v>
          </cell>
          <cell r="O11" t="str">
            <v>1.62***</v>
          </cell>
          <cell r="P11" t="str">
            <v>0.33***</v>
          </cell>
          <cell r="Q11" t="str">
            <v>0.34***</v>
          </cell>
          <cell r="R11" t="str">
            <v>0.00095***</v>
          </cell>
          <cell r="S11" t="str">
            <v>0.0010***</v>
          </cell>
          <cell r="T11" t="str">
            <v>1.24***</v>
          </cell>
          <cell r="U11" t="str">
            <v>1.17***</v>
          </cell>
          <cell r="V11" t="str">
            <v>0.0020***</v>
          </cell>
          <cell r="W11" t="str">
            <v>0.0025**</v>
          </cell>
          <cell r="X11" t="str">
            <v>0.11***</v>
          </cell>
          <cell r="Y11" t="str">
            <v>0.12***</v>
          </cell>
        </row>
        <row r="12">
          <cell r="A12" t="str">
            <v/>
          </cell>
          <cell r="B12" t="str">
            <v>(68.1)</v>
          </cell>
          <cell r="C12" t="str">
            <v>(75.7)</v>
          </cell>
          <cell r="D12" t="str">
            <v>(34.3)</v>
          </cell>
          <cell r="E12" t="str">
            <v>(48.7)</v>
          </cell>
          <cell r="F12" t="str">
            <v>(0.29)</v>
          </cell>
          <cell r="G12" t="str">
            <v>(0.36)</v>
          </cell>
          <cell r="H12" t="str">
            <v>(63.6)</v>
          </cell>
          <cell r="I12" t="str">
            <v>(67.9)</v>
          </cell>
          <cell r="J12" t="str">
            <v>(0.62)</v>
          </cell>
          <cell r="K12" t="str">
            <v>(1.01)</v>
          </cell>
          <cell r="L12" t="str">
            <v>(0.013)</v>
          </cell>
          <cell r="M12" t="str">
            <v>(0.017)</v>
          </cell>
          <cell r="N12" t="str">
            <v>(0.043)</v>
          </cell>
          <cell r="O12" t="str">
            <v>(0.051)</v>
          </cell>
          <cell r="P12" t="str">
            <v>(0.018)</v>
          </cell>
          <cell r="Q12" t="str">
            <v>(0.024)</v>
          </cell>
          <cell r="R12" t="str">
            <v>(0.00016)</v>
          </cell>
          <cell r="S12" t="str">
            <v>(0.00019)</v>
          </cell>
          <cell r="T12" t="str">
            <v>(0.042)</v>
          </cell>
          <cell r="U12" t="str">
            <v>(0.055)</v>
          </cell>
          <cell r="V12" t="str">
            <v>(0.00062)</v>
          </cell>
          <cell r="W12" t="str">
            <v>(0.0010)</v>
          </cell>
          <cell r="X12" t="str">
            <v>(0.013)</v>
          </cell>
          <cell r="Y12" t="str">
            <v>(0.016)</v>
          </cell>
        </row>
        <row r="14">
          <cell r="B14" t="str">
            <v>6304</v>
          </cell>
          <cell r="C14" t="str">
            <v>3698</v>
          </cell>
          <cell r="D14" t="str">
            <v>6304</v>
          </cell>
          <cell r="E14" t="str">
            <v>3698</v>
          </cell>
          <cell r="F14" t="str">
            <v>6304</v>
          </cell>
          <cell r="G14" t="str">
            <v>3698</v>
          </cell>
          <cell r="H14" t="str">
            <v>6304</v>
          </cell>
          <cell r="I14" t="str">
            <v>3698</v>
          </cell>
          <cell r="J14" t="str">
            <v>6304</v>
          </cell>
          <cell r="K14" t="str">
            <v>3698</v>
          </cell>
          <cell r="L14" t="str">
            <v>6304</v>
          </cell>
          <cell r="M14" t="str">
            <v>3698</v>
          </cell>
          <cell r="N14" t="str">
            <v>6304</v>
          </cell>
          <cell r="O14" t="str">
            <v>3698</v>
          </cell>
          <cell r="P14" t="str">
            <v>6304</v>
          </cell>
          <cell r="Q14" t="str">
            <v>3698</v>
          </cell>
          <cell r="R14" t="str">
            <v>6304</v>
          </cell>
          <cell r="S14" t="str">
            <v>3698</v>
          </cell>
          <cell r="T14" t="str">
            <v>6304</v>
          </cell>
          <cell r="U14" t="str">
            <v>3698</v>
          </cell>
          <cell r="V14" t="str">
            <v>6304</v>
          </cell>
          <cell r="W14" t="str">
            <v>3698</v>
          </cell>
          <cell r="X14" t="str">
            <v>2580</v>
          </cell>
          <cell r="Y14" t="str">
            <v>1508</v>
          </cell>
        </row>
        <row r="15">
          <cell r="A15" t="str">
            <v>R-sq</v>
          </cell>
          <cell r="B15" t="str">
            <v>0.287</v>
          </cell>
          <cell r="C15" t="str">
            <v>0.302</v>
          </cell>
          <cell r="D15" t="str">
            <v>0.259</v>
          </cell>
          <cell r="E15" t="str">
            <v>0.235</v>
          </cell>
          <cell r="F15" t="str">
            <v>0.210</v>
          </cell>
          <cell r="G15" t="str">
            <v>0.174</v>
          </cell>
          <cell r="H15" t="str">
            <v>0.166</v>
          </cell>
          <cell r="I15" t="str">
            <v>0.177</v>
          </cell>
          <cell r="J15" t="str">
            <v>0.004</v>
          </cell>
          <cell r="K15" t="str">
            <v>0.003</v>
          </cell>
          <cell r="L15" t="str">
            <v>0.396</v>
          </cell>
          <cell r="M15" t="str">
            <v>0.398</v>
          </cell>
          <cell r="N15" t="str">
            <v>0.510</v>
          </cell>
          <cell r="O15" t="str">
            <v>0.511</v>
          </cell>
          <cell r="P15" t="str">
            <v>0.443</v>
          </cell>
          <cell r="Q15" t="str">
            <v>0.439</v>
          </cell>
          <cell r="R15" t="str">
            <v>0.355</v>
          </cell>
          <cell r="S15" t="str">
            <v>0.325</v>
          </cell>
          <cell r="T15" t="str">
            <v>0.393</v>
          </cell>
          <cell r="U15" t="str">
            <v>0.394</v>
          </cell>
          <cell r="V15" t="str">
            <v>0.005</v>
          </cell>
          <cell r="W15" t="str">
            <v>0.005</v>
          </cell>
          <cell r="X15" t="str">
            <v>0.107</v>
          </cell>
          <cell r="Y15" t="str">
            <v>0.119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5D7E-1E14-4C23-B4C0-6E85E4291B45}">
  <dimension ref="A2:S27"/>
  <sheetViews>
    <sheetView tabSelected="1" workbookViewId="0">
      <selection activeCell="A15" activeCellId="2" sqref="A11:R11 A24:R24 A15:R15"/>
    </sheetView>
  </sheetViews>
  <sheetFormatPr defaultRowHeight="14.5" x14ac:dyDescent="0.35"/>
  <cols>
    <col min="1" max="1" width="27.36328125" bestFit="1" customWidth="1"/>
    <col min="2" max="19" width="8.7265625" style="1"/>
  </cols>
  <sheetData>
    <row r="2" spans="1:18" x14ac:dyDescent="0.35">
      <c r="A2" s="2"/>
      <c r="B2" s="4" t="s">
        <v>14</v>
      </c>
      <c r="C2" s="4"/>
      <c r="D2" s="3"/>
      <c r="E2" s="4" t="s">
        <v>4</v>
      </c>
      <c r="F2" s="4"/>
      <c r="G2" s="3"/>
      <c r="H2" s="4" t="s">
        <v>5</v>
      </c>
      <c r="I2" s="4"/>
      <c r="J2" s="3"/>
      <c r="K2" s="4" t="s">
        <v>6</v>
      </c>
      <c r="L2" s="4"/>
      <c r="M2" s="3"/>
      <c r="N2" s="4" t="s">
        <v>7</v>
      </c>
      <c r="O2" s="4"/>
      <c r="P2" s="3"/>
      <c r="Q2" s="4" t="s">
        <v>8</v>
      </c>
      <c r="R2" s="4"/>
    </row>
    <row r="3" spans="1:18" ht="15" thickBot="1" x14ac:dyDescent="0.4">
      <c r="A3" s="5" t="str">
        <f>[1]decomposition_main_te_mns!A2</f>
        <v/>
      </c>
      <c r="B3" s="6" t="str">
        <f>[1]decomposition_main_te_mns!B2</f>
        <v>(1)</v>
      </c>
      <c r="C3" s="6" t="str">
        <f>[1]decomposition_main_te_mns!C2</f>
        <v>(2)</v>
      </c>
      <c r="D3" s="6"/>
      <c r="E3" s="6" t="str">
        <f>[1]decomposition_main_te_mns!D2</f>
        <v>(3)</v>
      </c>
      <c r="F3" s="6" t="str">
        <f>[1]decomposition_main_te_mns!E2</f>
        <v>(4)</v>
      </c>
      <c r="G3" s="6"/>
      <c r="H3" s="6" t="str">
        <f>[1]decomposition_main_te_mns!F2</f>
        <v>(5)</v>
      </c>
      <c r="I3" s="6" t="str">
        <f>[1]decomposition_main_te_mns!G2</f>
        <v>(6)</v>
      </c>
      <c r="J3" s="6"/>
      <c r="K3" s="6" t="str">
        <f>[1]decomposition_main_te_mns!H2</f>
        <v>(7)</v>
      </c>
      <c r="L3" s="6" t="str">
        <f>[1]decomposition_main_te_mns!I2</f>
        <v>(8)</v>
      </c>
      <c r="M3" s="6"/>
      <c r="N3" s="6" t="str">
        <f>[1]decomposition_main_te_mns!J2</f>
        <v>(9)</v>
      </c>
      <c r="O3" s="6" t="str">
        <f>[1]decomposition_main_te_mns!K2</f>
        <v>(10)</v>
      </c>
      <c r="P3" s="6"/>
      <c r="Q3" s="6" t="str">
        <f>[1]decomposition_main_te_mns!L2</f>
        <v>(11)</v>
      </c>
      <c r="R3" s="6" t="str">
        <f>[1]decomposition_main_te_mns!M2</f>
        <v>(12)</v>
      </c>
    </row>
    <row r="4" spans="1:18" ht="15" thickTop="1" x14ac:dyDescent="0.35">
      <c r="A4" t="s">
        <v>3</v>
      </c>
      <c r="B4" s="1" t="str">
        <f>[1]decomposition_main_te_mns!B5</f>
        <v>1851.0***</v>
      </c>
      <c r="C4" s="1" t="str">
        <f>[1]decomposition_main_te_mns!C5</f>
        <v>1887.8***</v>
      </c>
      <c r="E4" s="1" t="str">
        <f>[1]decomposition_main_te_mns!D5</f>
        <v>545.9***</v>
      </c>
      <c r="F4" s="1" t="str">
        <f>[1]decomposition_main_te_mns!E5</f>
        <v>557.7***</v>
      </c>
      <c r="H4" s="1" t="str">
        <f>[1]decomposition_main_te_mns!F5</f>
        <v>0</v>
      </c>
      <c r="I4" s="1" t="str">
        <f>[1]decomposition_main_te_mns!G5</f>
        <v>0</v>
      </c>
      <c r="K4" s="1" t="str">
        <f>[1]decomposition_main_te_mns!H5</f>
        <v>1305.1***</v>
      </c>
      <c r="L4" s="1" t="str">
        <f>[1]decomposition_main_te_mns!I5</f>
        <v>1330.1***</v>
      </c>
      <c r="N4" s="1" t="str">
        <f>[1]decomposition_main_te_mns!J5</f>
        <v>5.82**</v>
      </c>
      <c r="O4" s="1" t="str">
        <f>[1]decomposition_main_te_mns!K5</f>
        <v>4.02</v>
      </c>
      <c r="Q4" s="1" t="str">
        <f>[1]decomposition_main_te_mns!L5</f>
        <v>0.44***</v>
      </c>
      <c r="R4" s="1" t="str">
        <f>[1]decomposition_main_te_mns!M5</f>
        <v>0.45***</v>
      </c>
    </row>
    <row r="5" spans="1:18" x14ac:dyDescent="0.35">
      <c r="A5" t="str">
        <f>[1]decomposition_main_te_mns!A6</f>
        <v/>
      </c>
      <c r="B5" s="1" t="str">
        <f>[1]decomposition_main_te_mns!B6</f>
        <v>(95.1)</v>
      </c>
      <c r="C5" s="1" t="str">
        <f>[1]decomposition_main_te_mns!C6</f>
        <v>(123.9)</v>
      </c>
      <c r="E5" s="1" t="str">
        <f>[1]decomposition_main_te_mns!D6</f>
        <v>(35.7)</v>
      </c>
      <c r="F5" s="1" t="str">
        <f>[1]decomposition_main_te_mns!E6</f>
        <v>(53.1)</v>
      </c>
      <c r="H5" s="1" t="str">
        <f>[1]decomposition_main_te_mns!F6</f>
        <v>(.)</v>
      </c>
      <c r="I5" s="1" t="str">
        <f>[1]decomposition_main_te_mns!G6</f>
        <v>(.)</v>
      </c>
      <c r="K5" s="1" t="str">
        <f>[1]decomposition_main_te_mns!H6</f>
        <v>(91.6)</v>
      </c>
      <c r="L5" s="1" t="str">
        <f>[1]decomposition_main_te_mns!I6</f>
        <v>(112.5)</v>
      </c>
      <c r="N5" s="1" t="str">
        <f>[1]decomposition_main_te_mns!J6</f>
        <v>(2.49)</v>
      </c>
      <c r="O5" s="1" t="str">
        <f>[1]decomposition_main_te_mns!K6</f>
        <v>(2.99)</v>
      </c>
      <c r="Q5" s="1" t="str">
        <f>[1]decomposition_main_te_mns!L6</f>
        <v>(0.018)</v>
      </c>
      <c r="R5" s="1" t="str">
        <f>[1]decomposition_main_te_mns!M6</f>
        <v>(0.022)</v>
      </c>
    </row>
    <row r="6" spans="1:18" x14ac:dyDescent="0.35">
      <c r="A6" t="s">
        <v>2</v>
      </c>
      <c r="B6" s="1" t="str">
        <f>[1]decomposition_main_te_mns!B8</f>
        <v>1461.6***</v>
      </c>
      <c r="C6" s="1" t="str">
        <f>[1]decomposition_main_te_mns!C8</f>
        <v>1519.5***</v>
      </c>
      <c r="E6" s="1" t="str">
        <f>[1]decomposition_main_te_mns!D8</f>
        <v>421.7***</v>
      </c>
      <c r="F6" s="1" t="str">
        <f>[1]decomposition_main_te_mns!E8</f>
        <v>410.8***</v>
      </c>
      <c r="H6" s="1" t="str">
        <f>[1]decomposition_main_te_mns!F8</f>
        <v>32.4***</v>
      </c>
      <c r="I6" s="1" t="str">
        <f>[1]decomposition_main_te_mns!G8</f>
        <v>30.6***</v>
      </c>
      <c r="K6" s="1" t="str">
        <f>[1]decomposition_main_te_mns!H8</f>
        <v>1007.4***</v>
      </c>
      <c r="L6" s="1" t="str">
        <f>[1]decomposition_main_te_mns!I8</f>
        <v>1078.2***</v>
      </c>
      <c r="N6" s="1" t="str">
        <f>[1]decomposition_main_te_mns!J8</f>
        <v>4.34**</v>
      </c>
      <c r="O6" s="1" t="str">
        <f>[1]decomposition_main_te_mns!K8</f>
        <v>5.29*</v>
      </c>
      <c r="Q6" s="1" t="str">
        <f>[1]decomposition_main_te_mns!L8</f>
        <v>0.36***</v>
      </c>
      <c r="R6" s="1" t="str">
        <f>[1]decomposition_main_te_mns!M8</f>
        <v>0.38***</v>
      </c>
    </row>
    <row r="7" spans="1:18" x14ac:dyDescent="0.35">
      <c r="A7" t="str">
        <f>[1]decomposition_main_te_mns!A9</f>
        <v/>
      </c>
      <c r="B7" s="1" t="str">
        <f>[1]decomposition_main_te_mns!B9</f>
        <v>(69.5)</v>
      </c>
      <c r="C7" s="1" t="str">
        <f>[1]decomposition_main_te_mns!C9</f>
        <v>(103.8)</v>
      </c>
      <c r="E7" s="1" t="str">
        <f>[1]decomposition_main_te_mns!D9</f>
        <v>(18.0)</v>
      </c>
      <c r="F7" s="1" t="str">
        <f>[1]decomposition_main_te_mns!E9</f>
        <v>(28.6)</v>
      </c>
      <c r="H7" s="1" t="str">
        <f>[1]decomposition_main_te_mns!F9</f>
        <v>(1.54)</v>
      </c>
      <c r="I7" s="1" t="str">
        <f>[1]decomposition_main_te_mns!G9</f>
        <v>(2.37)</v>
      </c>
      <c r="K7" s="1" t="str">
        <f>[1]decomposition_main_te_mns!H9</f>
        <v>(68.0)</v>
      </c>
      <c r="L7" s="1" t="str">
        <f>[1]decomposition_main_te_mns!I9</f>
        <v>(99.0)</v>
      </c>
      <c r="N7" s="1" t="str">
        <f>[1]decomposition_main_te_mns!J9</f>
        <v>(1.91)</v>
      </c>
      <c r="O7" s="1" t="str">
        <f>[1]decomposition_main_te_mns!K9</f>
        <v>(3.00)</v>
      </c>
      <c r="Q7" s="1" t="str">
        <f>[1]decomposition_main_te_mns!L9</f>
        <v>(0.017)</v>
      </c>
      <c r="R7" s="1" t="str">
        <f>[1]decomposition_main_te_mns!M9</f>
        <v>(0.022)</v>
      </c>
    </row>
    <row r="8" spans="1:18" x14ac:dyDescent="0.35">
      <c r="A8" t="s">
        <v>1</v>
      </c>
      <c r="B8" s="1" t="str">
        <f>[1]decomposition_main_te_mns!B11</f>
        <v>1776.0***</v>
      </c>
      <c r="C8" s="1" t="str">
        <f>[1]decomposition_main_te_mns!C11</f>
        <v>1653.5***</v>
      </c>
      <c r="E8" s="1" t="str">
        <f>[1]decomposition_main_te_mns!D11</f>
        <v>554.1***</v>
      </c>
      <c r="F8" s="1" t="str">
        <f>[1]decomposition_main_te_mns!E11</f>
        <v>572.8***</v>
      </c>
      <c r="H8" s="1" t="str">
        <f>[1]decomposition_main_te_mns!F11</f>
        <v>1.60***</v>
      </c>
      <c r="I8" s="1" t="str">
        <f>[1]decomposition_main_te_mns!G11</f>
        <v>1.75***</v>
      </c>
      <c r="K8" s="1" t="str">
        <f>[1]decomposition_main_te_mns!H11</f>
        <v>1220.3***</v>
      </c>
      <c r="L8" s="1" t="str">
        <f>[1]decomposition_main_te_mns!I11</f>
        <v>1078.9***</v>
      </c>
      <c r="N8" s="1" t="str">
        <f>[1]decomposition_main_te_mns!J11</f>
        <v>2.09***</v>
      </c>
      <c r="O8" s="1" t="str">
        <f>[1]decomposition_main_te_mns!K11</f>
        <v>2.67***</v>
      </c>
      <c r="Q8" s="1" t="str">
        <f>[1]decomposition_main_te_mns!L11</f>
        <v>0.39***</v>
      </c>
      <c r="R8" s="1" t="str">
        <f>[1]decomposition_main_te_mns!M11</f>
        <v>0.37***</v>
      </c>
    </row>
    <row r="9" spans="1:18" x14ac:dyDescent="0.35">
      <c r="A9" t="str">
        <f>[1]decomposition_main_te_mns!A12</f>
        <v/>
      </c>
      <c r="B9" s="1" t="str">
        <f>[1]decomposition_main_te_mns!B12</f>
        <v>(68.1)</v>
      </c>
      <c r="C9" s="1" t="str">
        <f>[1]decomposition_main_te_mns!C12</f>
        <v>(75.7)</v>
      </c>
      <c r="E9" s="1" t="str">
        <f>[1]decomposition_main_te_mns!D12</f>
        <v>(34.3)</v>
      </c>
      <c r="F9" s="1" t="str">
        <f>[1]decomposition_main_te_mns!E12</f>
        <v>(48.7)</v>
      </c>
      <c r="H9" s="1" t="str">
        <f>[1]decomposition_main_te_mns!F12</f>
        <v>(0.29)</v>
      </c>
      <c r="I9" s="1" t="str">
        <f>[1]decomposition_main_te_mns!G12</f>
        <v>(0.36)</v>
      </c>
      <c r="K9" s="1" t="str">
        <f>[1]decomposition_main_te_mns!H12</f>
        <v>(63.6)</v>
      </c>
      <c r="L9" s="1" t="str">
        <f>[1]decomposition_main_te_mns!I12</f>
        <v>(67.9)</v>
      </c>
      <c r="N9" s="1" t="str">
        <f>[1]decomposition_main_te_mns!J12</f>
        <v>(0.62)</v>
      </c>
      <c r="O9" s="1" t="str">
        <f>[1]decomposition_main_te_mns!K12</f>
        <v>(1.01)</v>
      </c>
      <c r="Q9" s="1" t="str">
        <f>[1]decomposition_main_te_mns!L12</f>
        <v>(0.013)</v>
      </c>
      <c r="R9" s="1" t="str">
        <f>[1]decomposition_main_te_mns!M12</f>
        <v>(0.017)</v>
      </c>
    </row>
    <row r="11" spans="1:18" x14ac:dyDescent="0.35">
      <c r="A11" s="2" t="s">
        <v>0</v>
      </c>
      <c r="B11" s="3" t="str">
        <f>[1]decomposition_main_te_mns!B14</f>
        <v>6304</v>
      </c>
      <c r="C11" s="3" t="str">
        <f>[1]decomposition_main_te_mns!C14</f>
        <v>3698</v>
      </c>
      <c r="D11" s="3"/>
      <c r="E11" s="3" t="str">
        <f>[1]decomposition_main_te_mns!D14</f>
        <v>6304</v>
      </c>
      <c r="F11" s="3" t="str">
        <f>[1]decomposition_main_te_mns!E14</f>
        <v>3698</v>
      </c>
      <c r="G11" s="3"/>
      <c r="H11" s="3" t="str">
        <f>[1]decomposition_main_te_mns!F14</f>
        <v>6304</v>
      </c>
      <c r="I11" s="3" t="str">
        <f>[1]decomposition_main_te_mns!G14</f>
        <v>3698</v>
      </c>
      <c r="J11" s="3"/>
      <c r="K11" s="3" t="str">
        <f>[1]decomposition_main_te_mns!H14</f>
        <v>6304</v>
      </c>
      <c r="L11" s="3" t="str">
        <f>[1]decomposition_main_te_mns!I14</f>
        <v>3698</v>
      </c>
      <c r="M11" s="3"/>
      <c r="N11" s="3" t="str">
        <f>[1]decomposition_main_te_mns!J14</f>
        <v>6304</v>
      </c>
      <c r="O11" s="3" t="str">
        <f>[1]decomposition_main_te_mns!K14</f>
        <v>3698</v>
      </c>
      <c r="P11" s="3"/>
      <c r="Q11" s="3" t="str">
        <f>[1]decomposition_main_te_mns!L14</f>
        <v>6304</v>
      </c>
      <c r="R11" s="3" t="str">
        <f>[1]decomposition_main_te_mns!M14</f>
        <v>3698</v>
      </c>
    </row>
    <row r="12" spans="1:18" x14ac:dyDescent="0.35">
      <c r="A12" t="str">
        <f>[1]decomposition_main_te_mns!A15</f>
        <v>R-sq</v>
      </c>
      <c r="B12" s="1" t="str">
        <f>[1]decomposition_main_te_mns!B15</f>
        <v>0.287</v>
      </c>
      <c r="C12" s="1" t="str">
        <f>[1]decomposition_main_te_mns!C15</f>
        <v>0.302</v>
      </c>
      <c r="E12" s="1" t="str">
        <f>[1]decomposition_main_te_mns!D15</f>
        <v>0.259</v>
      </c>
      <c r="F12" s="1" t="str">
        <f>[1]decomposition_main_te_mns!E15</f>
        <v>0.235</v>
      </c>
      <c r="H12" s="1" t="str">
        <f>[1]decomposition_main_te_mns!F15</f>
        <v>0.210</v>
      </c>
      <c r="I12" s="1" t="str">
        <f>[1]decomposition_main_te_mns!G15</f>
        <v>0.174</v>
      </c>
      <c r="K12" s="1" t="str">
        <f>[1]decomposition_main_te_mns!H15</f>
        <v>0.166</v>
      </c>
      <c r="L12" s="1" t="str">
        <f>[1]decomposition_main_te_mns!I15</f>
        <v>0.177</v>
      </c>
      <c r="N12" s="1" t="str">
        <f>[1]decomposition_main_te_mns!J15</f>
        <v>0.004</v>
      </c>
      <c r="O12" s="1" t="str">
        <f>[1]decomposition_main_te_mns!K15</f>
        <v>0.003</v>
      </c>
      <c r="Q12" s="1" t="str">
        <f>[1]decomposition_main_te_mns!L15</f>
        <v>0.396</v>
      </c>
      <c r="R12" s="1" t="str">
        <f>[1]decomposition_main_te_mns!M15</f>
        <v>0.398</v>
      </c>
    </row>
    <row r="13" spans="1:18" ht="15" thickBot="1" x14ac:dyDescent="0.4">
      <c r="A13" s="5" t="s">
        <v>9</v>
      </c>
      <c r="B13" s="6"/>
      <c r="C13" s="6" t="s">
        <v>10</v>
      </c>
      <c r="D13" s="6"/>
      <c r="E13" s="6"/>
      <c r="F13" s="6" t="s">
        <v>10</v>
      </c>
      <c r="G13" s="6"/>
      <c r="H13" s="6"/>
      <c r="I13" s="6" t="s">
        <v>10</v>
      </c>
      <c r="J13" s="6"/>
      <c r="K13" s="6"/>
      <c r="L13" s="6" t="s">
        <v>10</v>
      </c>
      <c r="M13" s="6"/>
      <c r="N13" s="6"/>
      <c r="O13" s="6" t="s">
        <v>10</v>
      </c>
      <c r="P13" s="6"/>
      <c r="Q13" s="6"/>
      <c r="R13" s="6" t="s">
        <v>10</v>
      </c>
    </row>
    <row r="14" spans="1:18" ht="15" thickTop="1" x14ac:dyDescent="0.35"/>
    <row r="15" spans="1:18" x14ac:dyDescent="0.35">
      <c r="A15" s="2"/>
      <c r="B15" s="4" t="s">
        <v>13</v>
      </c>
      <c r="C15" s="4"/>
      <c r="D15" s="3"/>
      <c r="E15" s="4" t="s">
        <v>4</v>
      </c>
      <c r="F15" s="4"/>
      <c r="G15" s="3"/>
      <c r="H15" s="4" t="s">
        <v>5</v>
      </c>
      <c r="I15" s="4"/>
      <c r="J15" s="3"/>
      <c r="K15" s="4" t="s">
        <v>6</v>
      </c>
      <c r="L15" s="4"/>
      <c r="M15" s="3"/>
      <c r="N15" s="4" t="s">
        <v>7</v>
      </c>
      <c r="O15" s="4"/>
      <c r="P15" s="3"/>
      <c r="Q15" s="4" t="s">
        <v>15</v>
      </c>
      <c r="R15" s="4"/>
    </row>
    <row r="16" spans="1:18" ht="15" thickBot="1" x14ac:dyDescent="0.4">
      <c r="A16" s="5"/>
      <c r="B16" s="6" t="str">
        <f>[1]decomposition_main_te_mns!N2</f>
        <v>(13)</v>
      </c>
      <c r="C16" s="6" t="str">
        <f>[1]decomposition_main_te_mns!O2</f>
        <v>(14)</v>
      </c>
      <c r="D16" s="6"/>
      <c r="E16" s="6" t="str">
        <f>[1]decomposition_main_te_mns!P2</f>
        <v>(15)</v>
      </c>
      <c r="F16" s="6" t="str">
        <f>[1]decomposition_main_te_mns!Q2</f>
        <v>(16)</v>
      </c>
      <c r="G16" s="6"/>
      <c r="H16" s="6" t="str">
        <f>[1]decomposition_main_te_mns!R2</f>
        <v>(17)</v>
      </c>
      <c r="I16" s="6" t="str">
        <f>[1]decomposition_main_te_mns!S2</f>
        <v>(18)</v>
      </c>
      <c r="J16" s="6"/>
      <c r="K16" s="6" t="str">
        <f>[1]decomposition_main_te_mns!T2</f>
        <v>(19)</v>
      </c>
      <c r="L16" s="6" t="str">
        <f>[1]decomposition_main_te_mns!U2</f>
        <v>(20)</v>
      </c>
      <c r="M16" s="6"/>
      <c r="N16" s="6" t="str">
        <f>[1]decomposition_main_te_mns!V2</f>
        <v>(21)</v>
      </c>
      <c r="O16" s="6" t="str">
        <f>[1]decomposition_main_te_mns!W2</f>
        <v>(22)</v>
      </c>
      <c r="P16" s="6"/>
      <c r="Q16" s="6" t="str">
        <f>[1]decomposition_main_te_mns!X2</f>
        <v>(23)</v>
      </c>
      <c r="R16" s="6" t="str">
        <f>[1]decomposition_main_te_mns!Y2</f>
        <v>(24)</v>
      </c>
    </row>
    <row r="17" spans="1:18" ht="15" thickTop="1" x14ac:dyDescent="0.35">
      <c r="A17" t="s">
        <v>3</v>
      </c>
      <c r="B17" s="1" t="str">
        <f>[1]decomposition_main_te_mns!N5</f>
        <v>1.84***</v>
      </c>
      <c r="C17" s="1" t="str">
        <f>[1]decomposition_main_te_mns!O5</f>
        <v>1.87***</v>
      </c>
      <c r="E17" s="1" t="str">
        <f>[1]decomposition_main_te_mns!P5</f>
        <v>0.30***</v>
      </c>
      <c r="F17" s="1" t="str">
        <f>[1]decomposition_main_te_mns!Q5</f>
        <v>0.30***</v>
      </c>
      <c r="H17" s="1" t="str">
        <f>[1]decomposition_main_te_mns!R5</f>
        <v>0</v>
      </c>
      <c r="I17" s="1" t="str">
        <f>[1]decomposition_main_te_mns!S5</f>
        <v>0</v>
      </c>
      <c r="K17" s="1" t="str">
        <f>[1]decomposition_main_te_mns!T5</f>
        <v>1.38***</v>
      </c>
      <c r="L17" s="1" t="str">
        <f>[1]decomposition_main_te_mns!U5</f>
        <v>1.42***</v>
      </c>
      <c r="N17" s="1" t="str">
        <f>[1]decomposition_main_te_mns!V5</f>
        <v>0.0035**</v>
      </c>
      <c r="O17" s="1" t="str">
        <f>[1]decomposition_main_te_mns!W5</f>
        <v>0.0022</v>
      </c>
      <c r="Q17" s="1" t="str">
        <f>[1]decomposition_main_te_mns!X5</f>
        <v/>
      </c>
      <c r="R17" s="1" t="str">
        <f>[1]decomposition_main_te_mns!Y5</f>
        <v/>
      </c>
    </row>
    <row r="18" spans="1:18" x14ac:dyDescent="0.35">
      <c r="A18" t="s">
        <v>11</v>
      </c>
      <c r="B18" s="1" t="str">
        <f>[1]decomposition_main_te_mns!N6</f>
        <v>(0.058)</v>
      </c>
      <c r="C18" s="1" t="str">
        <f>[1]decomposition_main_te_mns!O6</f>
        <v>(0.061)</v>
      </c>
      <c r="E18" s="1" t="str">
        <f>[1]decomposition_main_te_mns!P6</f>
        <v>(0.016)</v>
      </c>
      <c r="F18" s="1" t="str">
        <f>[1]decomposition_main_te_mns!Q6</f>
        <v>(0.019)</v>
      </c>
      <c r="H18" s="1" t="str">
        <f>[1]decomposition_main_te_mns!R6</f>
        <v>(.)</v>
      </c>
      <c r="I18" s="1" t="str">
        <f>[1]decomposition_main_te_mns!S6</f>
        <v>(.)</v>
      </c>
      <c r="K18" s="1" t="str">
        <f>[1]decomposition_main_te_mns!T6</f>
        <v>(0.059)</v>
      </c>
      <c r="L18" s="1" t="str">
        <f>[1]decomposition_main_te_mns!U6</f>
        <v>(0.069)</v>
      </c>
      <c r="N18" s="1" t="str">
        <f>[1]decomposition_main_te_mns!V6</f>
        <v>(0.0014)</v>
      </c>
      <c r="O18" s="1" t="str">
        <f>[1]decomposition_main_te_mns!W6</f>
        <v>(0.0014)</v>
      </c>
      <c r="Q18" s="1" t="str">
        <f>[1]decomposition_main_te_mns!X6</f>
        <v/>
      </c>
      <c r="R18" s="1" t="str">
        <f>[1]decomposition_main_te_mns!Y6</f>
        <v/>
      </c>
    </row>
    <row r="19" spans="1:18" x14ac:dyDescent="0.35">
      <c r="A19" t="s">
        <v>2</v>
      </c>
      <c r="B19" s="1" t="str">
        <f>[1]decomposition_main_te_mns!N8</f>
        <v>1.48***</v>
      </c>
      <c r="C19" s="1" t="str">
        <f>[1]decomposition_main_te_mns!O8</f>
        <v>1.51***</v>
      </c>
      <c r="E19" s="1" t="str">
        <f>[1]decomposition_main_te_mns!P8</f>
        <v>0.24***</v>
      </c>
      <c r="F19" s="1" t="str">
        <f>[1]decomposition_main_te_mns!Q8</f>
        <v>0.22***</v>
      </c>
      <c r="H19" s="1" t="str">
        <f>[1]decomposition_main_te_mns!R8</f>
        <v>0.015***</v>
      </c>
      <c r="I19" s="1" t="str">
        <f>[1]decomposition_main_te_mns!S8</f>
        <v>0.014***</v>
      </c>
      <c r="K19" s="1" t="str">
        <f>[1]decomposition_main_te_mns!T8</f>
        <v>1.14***</v>
      </c>
      <c r="L19" s="1" t="str">
        <f>[1]decomposition_main_te_mns!U8</f>
        <v>1.21***</v>
      </c>
      <c r="N19" s="1" t="str">
        <f>[1]decomposition_main_te_mns!V8</f>
        <v>0.0037**</v>
      </c>
      <c r="O19" s="1" t="str">
        <f>[1]decomposition_main_te_mns!W8</f>
        <v>0.0045*</v>
      </c>
      <c r="Q19" s="1" t="str">
        <f>[1]decomposition_main_te_mns!X8</f>
        <v/>
      </c>
      <c r="R19" s="1" t="str">
        <f>[1]decomposition_main_te_mns!Y8</f>
        <v/>
      </c>
    </row>
    <row r="20" spans="1:18" x14ac:dyDescent="0.35">
      <c r="A20" t="s">
        <v>11</v>
      </c>
      <c r="B20" s="1" t="str">
        <f>[1]decomposition_main_te_mns!N9</f>
        <v>(0.059)</v>
      </c>
      <c r="C20" s="1" t="str">
        <f>[1]decomposition_main_te_mns!O9</f>
        <v>(0.067)</v>
      </c>
      <c r="E20" s="1" t="str">
        <f>[1]decomposition_main_te_mns!P9</f>
        <v>(0.0096)</v>
      </c>
      <c r="F20" s="1" t="str">
        <f>[1]decomposition_main_te_mns!Q9</f>
        <v>(0.013)</v>
      </c>
      <c r="H20" s="1" t="str">
        <f>[1]decomposition_main_te_mns!R9</f>
        <v>(0.00063)</v>
      </c>
      <c r="I20" s="1" t="str">
        <f>[1]decomposition_main_te_mns!S9</f>
        <v>(0.00084)</v>
      </c>
      <c r="K20" s="1" t="str">
        <f>[1]decomposition_main_te_mns!T9</f>
        <v>(0.054)</v>
      </c>
      <c r="L20" s="1" t="str">
        <f>[1]decomposition_main_te_mns!U9</f>
        <v>(0.070)</v>
      </c>
      <c r="N20" s="1" t="str">
        <f>[1]decomposition_main_te_mns!V9</f>
        <v>(0.0014)</v>
      </c>
      <c r="O20" s="1" t="str">
        <f>[1]decomposition_main_te_mns!W9</f>
        <v>(0.0023)</v>
      </c>
      <c r="Q20" s="1" t="str">
        <f>[1]decomposition_main_te_mns!X9</f>
        <v/>
      </c>
      <c r="R20" s="1" t="str">
        <f>[1]decomposition_main_te_mns!Y9</f>
        <v/>
      </c>
    </row>
    <row r="21" spans="1:18" x14ac:dyDescent="0.35">
      <c r="A21" t="s">
        <v>1</v>
      </c>
      <c r="B21" s="1" t="str">
        <f>[1]decomposition_main_te_mns!N11</f>
        <v>1.69***</v>
      </c>
      <c r="C21" s="1" t="str">
        <f>[1]decomposition_main_te_mns!O11</f>
        <v>1.62***</v>
      </c>
      <c r="E21" s="1" t="str">
        <f>[1]decomposition_main_te_mns!P11</f>
        <v>0.33***</v>
      </c>
      <c r="F21" s="1" t="str">
        <f>[1]decomposition_main_te_mns!Q11</f>
        <v>0.34***</v>
      </c>
      <c r="H21" s="1" t="str">
        <f>[1]decomposition_main_te_mns!R11</f>
        <v>0.00095***</v>
      </c>
      <c r="I21" s="1" t="str">
        <f>[1]decomposition_main_te_mns!S11</f>
        <v>0.0010***</v>
      </c>
      <c r="K21" s="1" t="str">
        <f>[1]decomposition_main_te_mns!T11</f>
        <v>1.24***</v>
      </c>
      <c r="L21" s="1" t="str">
        <f>[1]decomposition_main_te_mns!U11</f>
        <v>1.17***</v>
      </c>
      <c r="N21" s="1" t="str">
        <f>[1]decomposition_main_te_mns!V11</f>
        <v>0.0020***</v>
      </c>
      <c r="O21" s="1" t="str">
        <f>[1]decomposition_main_te_mns!W11</f>
        <v>0.0025**</v>
      </c>
      <c r="Q21" s="1" t="str">
        <f>[1]decomposition_main_te_mns!X11</f>
        <v>0.11***</v>
      </c>
      <c r="R21" s="1" t="str">
        <f>[1]decomposition_main_te_mns!Y11</f>
        <v>0.12***</v>
      </c>
    </row>
    <row r="22" spans="1:18" x14ac:dyDescent="0.35">
      <c r="A22" t="s">
        <v>11</v>
      </c>
      <c r="B22" s="1" t="str">
        <f>[1]decomposition_main_te_mns!N12</f>
        <v>(0.043)</v>
      </c>
      <c r="C22" s="1" t="str">
        <f>[1]decomposition_main_te_mns!O12</f>
        <v>(0.051)</v>
      </c>
      <c r="E22" s="1" t="str">
        <f>[1]decomposition_main_te_mns!P12</f>
        <v>(0.018)</v>
      </c>
      <c r="F22" s="1" t="str">
        <f>[1]decomposition_main_te_mns!Q12</f>
        <v>(0.024)</v>
      </c>
      <c r="H22" s="1" t="str">
        <f>[1]decomposition_main_te_mns!R12</f>
        <v>(0.00016)</v>
      </c>
      <c r="I22" s="1" t="str">
        <f>[1]decomposition_main_te_mns!S12</f>
        <v>(0.00019)</v>
      </c>
      <c r="K22" s="1" t="str">
        <f>[1]decomposition_main_te_mns!T12</f>
        <v>(0.042)</v>
      </c>
      <c r="L22" s="1" t="str">
        <f>[1]decomposition_main_te_mns!U12</f>
        <v>(0.055)</v>
      </c>
      <c r="N22" s="1" t="str">
        <f>[1]decomposition_main_te_mns!V12</f>
        <v>(0.00062)</v>
      </c>
      <c r="O22" s="1" t="str">
        <f>[1]decomposition_main_te_mns!W12</f>
        <v>(0.0010)</v>
      </c>
      <c r="Q22" s="1" t="str">
        <f>[1]decomposition_main_te_mns!X12</f>
        <v>(0.013)</v>
      </c>
      <c r="R22" s="1" t="str">
        <f>[1]decomposition_main_te_mns!Y12</f>
        <v>(0.016)</v>
      </c>
    </row>
    <row r="24" spans="1:18" x14ac:dyDescent="0.35">
      <c r="A24" s="2" t="s">
        <v>0</v>
      </c>
      <c r="B24" s="3" t="str">
        <f>[1]decomposition_main_te_mns!N14</f>
        <v>6304</v>
      </c>
      <c r="C24" s="3" t="str">
        <f>[1]decomposition_main_te_mns!O14</f>
        <v>3698</v>
      </c>
      <c r="D24" s="3"/>
      <c r="E24" s="3" t="str">
        <f>[1]decomposition_main_te_mns!P14</f>
        <v>6304</v>
      </c>
      <c r="F24" s="3" t="str">
        <f>[1]decomposition_main_te_mns!Q14</f>
        <v>3698</v>
      </c>
      <c r="G24" s="3"/>
      <c r="H24" s="3" t="str">
        <f>[1]decomposition_main_te_mns!R14</f>
        <v>6304</v>
      </c>
      <c r="I24" s="3" t="str">
        <f>[1]decomposition_main_te_mns!S14</f>
        <v>3698</v>
      </c>
      <c r="J24" s="3"/>
      <c r="K24" s="3" t="str">
        <f>[1]decomposition_main_te_mns!T14</f>
        <v>6304</v>
      </c>
      <c r="L24" s="3" t="str">
        <f>[1]decomposition_main_te_mns!U14</f>
        <v>3698</v>
      </c>
      <c r="M24" s="3"/>
      <c r="N24" s="3" t="str">
        <f>[1]decomposition_main_te_mns!V14</f>
        <v>6304</v>
      </c>
      <c r="O24" s="3" t="str">
        <f>[1]decomposition_main_te_mns!W14</f>
        <v>3698</v>
      </c>
      <c r="P24" s="3"/>
      <c r="Q24" s="3" t="str">
        <f>[1]decomposition_main_te_mns!X14</f>
        <v>2580</v>
      </c>
      <c r="R24" s="3" t="str">
        <f>[1]decomposition_main_te_mns!Y14</f>
        <v>1508</v>
      </c>
    </row>
    <row r="25" spans="1:18" x14ac:dyDescent="0.35">
      <c r="A25" t="s">
        <v>12</v>
      </c>
      <c r="B25" s="1" t="str">
        <f>[1]decomposition_main_te_mns!N15</f>
        <v>0.510</v>
      </c>
      <c r="C25" s="1" t="str">
        <f>[1]decomposition_main_te_mns!O15</f>
        <v>0.511</v>
      </c>
      <c r="E25" s="1" t="str">
        <f>[1]decomposition_main_te_mns!P15</f>
        <v>0.443</v>
      </c>
      <c r="F25" s="1" t="str">
        <f>[1]decomposition_main_te_mns!Q15</f>
        <v>0.439</v>
      </c>
      <c r="H25" s="1" t="str">
        <f>[1]decomposition_main_te_mns!R15</f>
        <v>0.355</v>
      </c>
      <c r="I25" s="1" t="str">
        <f>[1]decomposition_main_te_mns!S15</f>
        <v>0.325</v>
      </c>
      <c r="K25" s="1" t="str">
        <f>[1]decomposition_main_te_mns!T15</f>
        <v>0.393</v>
      </c>
      <c r="L25" s="1" t="str">
        <f>[1]decomposition_main_te_mns!U15</f>
        <v>0.394</v>
      </c>
      <c r="N25" s="1" t="str">
        <f>[1]decomposition_main_te_mns!V15</f>
        <v>0.005</v>
      </c>
      <c r="O25" s="1" t="str">
        <f>[1]decomposition_main_te_mns!W15</f>
        <v>0.005</v>
      </c>
      <c r="Q25" s="1" t="str">
        <f>[1]decomposition_main_te_mns!X15</f>
        <v>0.107</v>
      </c>
      <c r="R25" s="1" t="str">
        <f>[1]decomposition_main_te_mns!Y15</f>
        <v>0.119</v>
      </c>
    </row>
    <row r="26" spans="1:18" ht="15" thickBot="1" x14ac:dyDescent="0.4">
      <c r="A26" s="5" t="s">
        <v>9</v>
      </c>
      <c r="B26" s="6"/>
      <c r="C26" s="6" t="s">
        <v>10</v>
      </c>
      <c r="D26" s="6"/>
      <c r="E26" s="6"/>
      <c r="F26" s="6" t="s">
        <v>10</v>
      </c>
      <c r="G26" s="6"/>
      <c r="H26" s="6"/>
      <c r="I26" s="6" t="s">
        <v>10</v>
      </c>
      <c r="J26" s="6"/>
      <c r="K26" s="6"/>
      <c r="L26" s="6" t="s">
        <v>10</v>
      </c>
      <c r="M26" s="6"/>
      <c r="N26" s="6"/>
      <c r="O26" s="6" t="s">
        <v>10</v>
      </c>
      <c r="P26" s="6"/>
      <c r="Q26" s="6"/>
      <c r="R26" s="6" t="s">
        <v>10</v>
      </c>
    </row>
    <row r="27" spans="1:18" ht="15" thickTop="1" x14ac:dyDescent="0.35"/>
  </sheetData>
  <mergeCells count="12">
    <mergeCell ref="B15:C15"/>
    <mergeCell ref="E15:F15"/>
    <mergeCell ref="H15:I15"/>
    <mergeCell ref="K15:L15"/>
    <mergeCell ref="N15:O15"/>
    <mergeCell ref="Q15:R15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decomposition_main_te_mns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2023-01-03T16:37:59Z</dcterms:created>
  <dcterms:modified xsi:type="dcterms:W3CDTF">2023-01-03T16:53:34Z</dcterms:modified>
</cp:coreProperties>
</file>