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Overleaf\Donde2022\Tables\"/>
    </mc:Choice>
  </mc:AlternateContent>
  <xr:revisionPtr revIDLastSave="0" documentId="13_ncr:1_{AEDADAB1-45F7-4F3C-9680-205CA2277CC9}" xr6:coauthVersionLast="47" xr6:coauthVersionMax="47" xr10:uidLastSave="{00000000-0000-0000-0000-000000000000}"/>
  <bookViews>
    <workbookView xWindow="-19515" yWindow="-13020" windowWidth="21600" windowHeight="11235" xr2:uid="{E019ADB0-8FEE-4524-83FB-ADEB2CC5ACFC}"/>
  </bookViews>
  <sheets>
    <sheet name="tut_cond_survey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C7" i="1"/>
  <c r="D7" i="1"/>
  <c r="E7" i="1"/>
  <c r="F7" i="1"/>
  <c r="G7" i="1"/>
  <c r="H7" i="1"/>
  <c r="I7" i="1"/>
  <c r="J7" i="1"/>
  <c r="K7" i="1"/>
  <c r="B4" i="1" l="1"/>
  <c r="C4" i="1"/>
  <c r="D4" i="1"/>
  <c r="E4" i="1"/>
  <c r="F4" i="1"/>
  <c r="G4" i="1"/>
  <c r="H4" i="1"/>
  <c r="I4" i="1"/>
  <c r="J4" i="1"/>
  <c r="K4" i="1"/>
  <c r="B8" i="1"/>
  <c r="C8" i="1"/>
  <c r="D8" i="1"/>
  <c r="E8" i="1"/>
  <c r="F8" i="1"/>
  <c r="G8" i="1"/>
  <c r="H8" i="1"/>
  <c r="I8" i="1"/>
  <c r="J8" i="1"/>
  <c r="K8" i="1"/>
  <c r="A5" i="1"/>
  <c r="B5" i="1"/>
  <c r="C5" i="1"/>
  <c r="D5" i="1"/>
  <c r="E5" i="1"/>
  <c r="F5" i="1"/>
  <c r="G5" i="1"/>
  <c r="H5" i="1"/>
  <c r="I5" i="1"/>
  <c r="J5" i="1"/>
  <c r="K5" i="1"/>
  <c r="B9" i="1"/>
  <c r="C9" i="1"/>
  <c r="D9" i="1"/>
  <c r="E9" i="1"/>
  <c r="F9" i="1"/>
  <c r="G9" i="1"/>
  <c r="H9" i="1"/>
  <c r="I9" i="1"/>
  <c r="J9" i="1"/>
  <c r="K9" i="1"/>
  <c r="B11" i="1"/>
  <c r="C11" i="1"/>
  <c r="D11" i="1"/>
  <c r="E11" i="1"/>
  <c r="F11" i="1"/>
  <c r="G11" i="1"/>
  <c r="H11" i="1"/>
  <c r="I11" i="1"/>
  <c r="J11" i="1"/>
  <c r="K11" i="1"/>
  <c r="B3" i="1"/>
  <c r="C3" i="1"/>
  <c r="D3" i="1"/>
  <c r="E3" i="1"/>
  <c r="F3" i="1"/>
  <c r="G3" i="1"/>
  <c r="H3" i="1"/>
  <c r="I3" i="1"/>
  <c r="J3" i="1"/>
  <c r="K3" i="1"/>
  <c r="A3" i="1"/>
</calcChain>
</file>

<file path=xl/sharedStrings.xml><?xml version="1.0" encoding="utf-8"?>
<sst xmlns="http://schemas.openxmlformats.org/spreadsheetml/2006/main" count="13" uniqueCount="13">
  <si>
    <t>Observations</t>
  </si>
  <si>
    <t>Full-sample</t>
  </si>
  <si>
    <t>Subjective value</t>
  </si>
  <si>
    <t>Present bias</t>
  </si>
  <si>
    <t>Makes budget</t>
  </si>
  <si>
    <t>Subj. pr. of recovery</t>
  </si>
  <si>
    <t>Pawn before</t>
  </si>
  <si>
    <t>Age</t>
  </si>
  <si>
    <t>Woman</t>
  </si>
  <si>
    <t>+ High-school</t>
  </si>
  <si>
    <t>FC benefit TuT</t>
  </si>
  <si>
    <t>Apr % benefit</t>
  </si>
  <si>
    <t>Trouble paying bills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</si>
</sst>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saac\Dropbox\Apps\Overleaf\Donde2022\Tables\reg_results\tut_cond_survey.csv" TargetMode="External"/><Relationship Id="rId1" Type="http://schemas.openxmlformats.org/officeDocument/2006/relationships/externalLinkPath" Target="reg_results/tut_cond_survey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ut_cond_survey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  <cell r="J2" t="str">
            <v>(9)</v>
          </cell>
          <cell r="K2" t="str">
            <v>(10)</v>
          </cell>
          <cell r="L2" t="str">
            <v>(11)</v>
          </cell>
          <cell r="M2" t="str">
            <v>(12)</v>
          </cell>
          <cell r="N2" t="str">
            <v>(13)</v>
          </cell>
          <cell r="O2" t="str">
            <v>(14)</v>
          </cell>
          <cell r="P2" t="str">
            <v>(15)</v>
          </cell>
          <cell r="Q2" t="str">
            <v>(16)</v>
          </cell>
          <cell r="R2" t="str">
            <v>(17)</v>
          </cell>
          <cell r="S2" t="str">
            <v>(18)</v>
          </cell>
          <cell r="T2" t="str">
            <v>(19)</v>
          </cell>
          <cell r="U2" t="str">
            <v>(20)</v>
          </cell>
        </row>
        <row r="5">
          <cell r="B5" t="str">
            <v>10.6***</v>
          </cell>
          <cell r="C5" t="str">
            <v>10.6***</v>
          </cell>
          <cell r="D5" t="str">
            <v>11.6***</v>
          </cell>
          <cell r="E5" t="str">
            <v>12.4***</v>
          </cell>
          <cell r="F5" t="str">
            <v>10.7***</v>
          </cell>
          <cell r="G5" t="str">
            <v>11.4***</v>
          </cell>
          <cell r="H5" t="str">
            <v>10.8***</v>
          </cell>
          <cell r="I5" t="str">
            <v>11.3***</v>
          </cell>
          <cell r="J5" t="str">
            <v>11.7***</v>
          </cell>
          <cell r="K5" t="str">
            <v>11.0***</v>
          </cell>
          <cell r="L5" t="str">
            <v>191.5***</v>
          </cell>
          <cell r="M5" t="str">
            <v>187.6***</v>
          </cell>
          <cell r="N5" t="str">
            <v>147.0**</v>
          </cell>
          <cell r="O5" t="str">
            <v>187.6**</v>
          </cell>
          <cell r="P5" t="str">
            <v>157.6**</v>
          </cell>
          <cell r="Q5" t="str">
            <v>183.1***</v>
          </cell>
          <cell r="R5" t="str">
            <v>144.1**</v>
          </cell>
          <cell r="S5" t="str">
            <v>163.4**</v>
          </cell>
          <cell r="T5" t="str">
            <v>140.5**</v>
          </cell>
          <cell r="U5" t="str">
            <v>129.0*</v>
          </cell>
        </row>
        <row r="6">
          <cell r="A6" t="str">
            <v/>
          </cell>
          <cell r="B6" t="str">
            <v>(2.47)</v>
          </cell>
          <cell r="C6" t="str">
            <v>(2.39)</v>
          </cell>
          <cell r="D6" t="str">
            <v>(2.64)</v>
          </cell>
          <cell r="E6" t="str">
            <v>(2.70)</v>
          </cell>
          <cell r="F6" t="str">
            <v>(2.72)</v>
          </cell>
          <cell r="G6" t="str">
            <v>(2.32)</v>
          </cell>
          <cell r="H6" t="str">
            <v>(2.71)</v>
          </cell>
          <cell r="I6" t="str">
            <v>(2.94)</v>
          </cell>
          <cell r="J6" t="str">
            <v>(2.95)</v>
          </cell>
          <cell r="K6" t="str">
            <v>(2.84)</v>
          </cell>
          <cell r="L6" t="str">
            <v>(50.8)</v>
          </cell>
          <cell r="M6" t="str">
            <v>(58.1)</v>
          </cell>
          <cell r="N6" t="str">
            <v>(67.8)</v>
          </cell>
          <cell r="O6" t="str">
            <v>(82.0)</v>
          </cell>
          <cell r="P6" t="str">
            <v>(69.9)</v>
          </cell>
          <cell r="Q6" t="str">
            <v>(60.8)</v>
          </cell>
          <cell r="R6" t="str">
            <v>(68.7)</v>
          </cell>
          <cell r="S6" t="str">
            <v>(74.6)</v>
          </cell>
          <cell r="T6" t="str">
            <v>(69.2)</v>
          </cell>
          <cell r="U6" t="str">
            <v>(72.5)</v>
          </cell>
        </row>
        <row r="8">
          <cell r="L8" t="str">
            <v>6304</v>
          </cell>
          <cell r="M8" t="str">
            <v>4465</v>
          </cell>
          <cell r="N8" t="str">
            <v>2948</v>
          </cell>
          <cell r="O8" t="str">
            <v>2613</v>
          </cell>
          <cell r="P8" t="str">
            <v>3433</v>
          </cell>
          <cell r="Q8" t="str">
            <v>4625</v>
          </cell>
          <cell r="R8" t="str">
            <v>3468</v>
          </cell>
          <cell r="S8" t="str">
            <v>3393</v>
          </cell>
          <cell r="T8" t="str">
            <v>3677</v>
          </cell>
          <cell r="U8" t="str">
            <v>3352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C140A-AC5E-45E0-8CD9-CC807D41C331}">
  <dimension ref="A2:K12"/>
  <sheetViews>
    <sheetView tabSelected="1" workbookViewId="0">
      <selection activeCell="A2" sqref="A2:K11"/>
    </sheetView>
  </sheetViews>
  <sheetFormatPr defaultRowHeight="14.5" x14ac:dyDescent="0.35"/>
  <cols>
    <col min="1" max="1" width="13.81640625" bestFit="1" customWidth="1"/>
    <col min="2" max="2" width="11.453125" style="3" bestFit="1" customWidth="1"/>
    <col min="3" max="3" width="15.7265625" style="3" bestFit="1" customWidth="1"/>
    <col min="4" max="4" width="13.1796875" style="3" bestFit="1" customWidth="1"/>
    <col min="5" max="5" width="11.81640625" style="3" bestFit="1" customWidth="1"/>
    <col min="6" max="6" width="13.54296875" style="3" bestFit="1" customWidth="1"/>
    <col min="7" max="7" width="19" style="3" bestFit="1" customWidth="1"/>
    <col min="8" max="8" width="12.26953125" style="3" bestFit="1" customWidth="1"/>
    <col min="9" max="9" width="7" style="3" bestFit="1" customWidth="1"/>
    <col min="10" max="10" width="7.81640625" style="3" bestFit="1" customWidth="1"/>
    <col min="11" max="11" width="12.81640625" style="3" bestFit="1" customWidth="1"/>
  </cols>
  <sheetData>
    <row r="2" spans="1:11" x14ac:dyDescent="0.35">
      <c r="A2" s="2"/>
      <c r="B2" s="4" t="s">
        <v>1</v>
      </c>
      <c r="C2" s="4" t="s">
        <v>2</v>
      </c>
      <c r="D2" s="4" t="s">
        <v>12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5" t="s">
        <v>9</v>
      </c>
    </row>
    <row r="3" spans="1:11" ht="15" thickBot="1" x14ac:dyDescent="0.4">
      <c r="A3" s="1" t="str">
        <f>[1]tut_cond_survey!A2</f>
        <v/>
      </c>
      <c r="B3" s="6" t="str">
        <f>[1]tut_cond_survey!B2</f>
        <v>(1)</v>
      </c>
      <c r="C3" s="6" t="str">
        <f>[1]tut_cond_survey!C2</f>
        <v>(2)</v>
      </c>
      <c r="D3" s="6" t="str">
        <f>[1]tut_cond_survey!D2</f>
        <v>(3)</v>
      </c>
      <c r="E3" s="6" t="str">
        <f>[1]tut_cond_survey!E2</f>
        <v>(4)</v>
      </c>
      <c r="F3" s="6" t="str">
        <f>[1]tut_cond_survey!F2</f>
        <v>(5)</v>
      </c>
      <c r="G3" s="6" t="str">
        <f>[1]tut_cond_survey!G2</f>
        <v>(6)</v>
      </c>
      <c r="H3" s="6" t="str">
        <f>[1]tut_cond_survey!H2</f>
        <v>(7)</v>
      </c>
      <c r="I3" s="6" t="str">
        <f>[1]tut_cond_survey!I2</f>
        <v>(8)</v>
      </c>
      <c r="J3" s="6" t="str">
        <f>[1]tut_cond_survey!J2</f>
        <v>(9)</v>
      </c>
      <c r="K3" s="6" t="str">
        <f>[1]tut_cond_survey!K2</f>
        <v>(10)</v>
      </c>
    </row>
    <row r="4" spans="1:11" ht="15" thickTop="1" x14ac:dyDescent="0.35">
      <c r="A4" t="s">
        <v>11</v>
      </c>
      <c r="B4" s="3" t="str">
        <f>[1]tut_cond_survey!B5</f>
        <v>10.6***</v>
      </c>
      <c r="C4" s="3" t="str">
        <f>[1]tut_cond_survey!C5</f>
        <v>10.6***</v>
      </c>
      <c r="D4" s="3" t="str">
        <f>[1]tut_cond_survey!D5</f>
        <v>11.6***</v>
      </c>
      <c r="E4" s="3" t="str">
        <f>[1]tut_cond_survey!E5</f>
        <v>12.4***</v>
      </c>
      <c r="F4" s="3" t="str">
        <f>[1]tut_cond_survey!F5</f>
        <v>10.7***</v>
      </c>
      <c r="G4" s="3" t="str">
        <f>[1]tut_cond_survey!G5</f>
        <v>11.4***</v>
      </c>
      <c r="H4" s="3" t="str">
        <f>[1]tut_cond_survey!H5</f>
        <v>10.8***</v>
      </c>
      <c r="I4" s="3" t="str">
        <f>[1]tut_cond_survey!I5</f>
        <v>11.3***</v>
      </c>
      <c r="J4" s="3" t="str">
        <f>[1]tut_cond_survey!J5</f>
        <v>11.7***</v>
      </c>
      <c r="K4" s="3" t="str">
        <f>[1]tut_cond_survey!K5</f>
        <v>11.0***</v>
      </c>
    </row>
    <row r="5" spans="1:11" x14ac:dyDescent="0.35">
      <c r="A5" t="str">
        <f>[1]tut_cond_survey!A6</f>
        <v/>
      </c>
      <c r="B5" s="3" t="str">
        <f>[1]tut_cond_survey!B6</f>
        <v>(2.47)</v>
      </c>
      <c r="C5" s="3" t="str">
        <f>[1]tut_cond_survey!C6</f>
        <v>(2.39)</v>
      </c>
      <c r="D5" s="3" t="str">
        <f>[1]tut_cond_survey!D6</f>
        <v>(2.64)</v>
      </c>
      <c r="E5" s="3" t="str">
        <f>[1]tut_cond_survey!E6</f>
        <v>(2.70)</v>
      </c>
      <c r="F5" s="3" t="str">
        <f>[1]tut_cond_survey!F6</f>
        <v>(2.72)</v>
      </c>
      <c r="G5" s="3" t="str">
        <f>[1]tut_cond_survey!G6</f>
        <v>(2.32)</v>
      </c>
      <c r="H5" s="3" t="str">
        <f>[1]tut_cond_survey!H6</f>
        <v>(2.71)</v>
      </c>
      <c r="I5" s="3" t="str">
        <f>[1]tut_cond_survey!I6</f>
        <v>(2.94)</v>
      </c>
      <c r="J5" s="3" t="str">
        <f>[1]tut_cond_survey!J6</f>
        <v>(2.95)</v>
      </c>
      <c r="K5" s="3" t="str">
        <f>[1]tut_cond_survey!K6</f>
        <v>(2.84)</v>
      </c>
    </row>
    <row r="7" spans="1:11" ht="15" thickBot="1" x14ac:dyDescent="0.4">
      <c r="A7" s="1"/>
      <c r="B7" s="6" t="str">
        <f>[1]tut_cond_survey!L2</f>
        <v>(11)</v>
      </c>
      <c r="C7" s="6" t="str">
        <f>[1]tut_cond_survey!M2</f>
        <v>(12)</v>
      </c>
      <c r="D7" s="6" t="str">
        <f>[1]tut_cond_survey!N2</f>
        <v>(13)</v>
      </c>
      <c r="E7" s="6" t="str">
        <f>[1]tut_cond_survey!O2</f>
        <v>(14)</v>
      </c>
      <c r="F7" s="6" t="str">
        <f>[1]tut_cond_survey!P2</f>
        <v>(15)</v>
      </c>
      <c r="G7" s="6" t="str">
        <f>[1]tut_cond_survey!Q2</f>
        <v>(16)</v>
      </c>
      <c r="H7" s="6" t="str">
        <f>[1]tut_cond_survey!R2</f>
        <v>(17)</v>
      </c>
      <c r="I7" s="6" t="str">
        <f>[1]tut_cond_survey!S2</f>
        <v>(18)</v>
      </c>
      <c r="J7" s="6" t="str">
        <f>[1]tut_cond_survey!T2</f>
        <v>(19)</v>
      </c>
      <c r="K7" s="6" t="str">
        <f>[1]tut_cond_survey!U2</f>
        <v>(20)</v>
      </c>
    </row>
    <row r="8" spans="1:11" ht="15" thickTop="1" x14ac:dyDescent="0.35">
      <c r="A8" t="s">
        <v>10</v>
      </c>
      <c r="B8" s="3" t="str">
        <f>[1]tut_cond_survey!L5</f>
        <v>191.5***</v>
      </c>
      <c r="C8" s="3" t="str">
        <f>[1]tut_cond_survey!M5</f>
        <v>187.6***</v>
      </c>
      <c r="D8" s="3" t="str">
        <f>[1]tut_cond_survey!N5</f>
        <v>147.0**</v>
      </c>
      <c r="E8" s="3" t="str">
        <f>[1]tut_cond_survey!O5</f>
        <v>187.6**</v>
      </c>
      <c r="F8" s="3" t="str">
        <f>[1]tut_cond_survey!P5</f>
        <v>157.6**</v>
      </c>
      <c r="G8" s="3" t="str">
        <f>[1]tut_cond_survey!Q5</f>
        <v>183.1***</v>
      </c>
      <c r="H8" s="3" t="str">
        <f>[1]tut_cond_survey!R5</f>
        <v>144.1**</v>
      </c>
      <c r="I8" s="3" t="str">
        <f>[1]tut_cond_survey!S5</f>
        <v>163.4**</v>
      </c>
      <c r="J8" s="3" t="str">
        <f>[1]tut_cond_survey!T5</f>
        <v>140.5**</v>
      </c>
      <c r="K8" s="3" t="str">
        <f>[1]tut_cond_survey!U5</f>
        <v>129.0*</v>
      </c>
    </row>
    <row r="9" spans="1:11" x14ac:dyDescent="0.35">
      <c r="B9" s="3" t="str">
        <f>[1]tut_cond_survey!L6</f>
        <v>(50.8)</v>
      </c>
      <c r="C9" s="3" t="str">
        <f>[1]tut_cond_survey!M6</f>
        <v>(58.1)</v>
      </c>
      <c r="D9" s="3" t="str">
        <f>[1]tut_cond_survey!N6</f>
        <v>(67.8)</v>
      </c>
      <c r="E9" s="3" t="str">
        <f>[1]tut_cond_survey!O6</f>
        <v>(82.0)</v>
      </c>
      <c r="F9" s="3" t="str">
        <f>[1]tut_cond_survey!P6</f>
        <v>(69.9)</v>
      </c>
      <c r="G9" s="3" t="str">
        <f>[1]tut_cond_survey!Q6</f>
        <v>(60.8)</v>
      </c>
      <c r="H9" s="3" t="str">
        <f>[1]tut_cond_survey!R6</f>
        <v>(68.7)</v>
      </c>
      <c r="I9" s="3" t="str">
        <f>[1]tut_cond_survey!S6</f>
        <v>(74.6)</v>
      </c>
      <c r="J9" s="3" t="str">
        <f>[1]tut_cond_survey!T6</f>
        <v>(69.2)</v>
      </c>
      <c r="K9" s="3" t="str">
        <f>[1]tut_cond_survey!U6</f>
        <v>(72.5)</v>
      </c>
    </row>
    <row r="11" spans="1:11" ht="15" thickBot="1" x14ac:dyDescent="0.4">
      <c r="A11" s="1" t="s">
        <v>0</v>
      </c>
      <c r="B11" s="6" t="str">
        <f>[1]tut_cond_survey!L8</f>
        <v>6304</v>
      </c>
      <c r="C11" s="6" t="str">
        <f>[1]tut_cond_survey!M8</f>
        <v>4465</v>
      </c>
      <c r="D11" s="6" t="str">
        <f>[1]tut_cond_survey!N8</f>
        <v>2948</v>
      </c>
      <c r="E11" s="6" t="str">
        <f>[1]tut_cond_survey!O8</f>
        <v>2613</v>
      </c>
      <c r="F11" s="6" t="str">
        <f>[1]tut_cond_survey!P8</f>
        <v>3433</v>
      </c>
      <c r="G11" s="6" t="str">
        <f>[1]tut_cond_survey!Q8</f>
        <v>4625</v>
      </c>
      <c r="H11" s="6" t="str">
        <f>[1]tut_cond_survey!R8</f>
        <v>3468</v>
      </c>
      <c r="I11" s="6" t="str">
        <f>[1]tut_cond_survey!S8</f>
        <v>3393</v>
      </c>
      <c r="J11" s="6" t="str">
        <f>[1]tut_cond_survey!T8</f>
        <v>3677</v>
      </c>
      <c r="K11" s="6" t="str">
        <f>[1]tut_cond_survey!U8</f>
        <v>3352</v>
      </c>
    </row>
    <row r="12" spans="1:11" ht="15" thickTop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tut_cond_survey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Meza Lopez, Isaac</cp:lastModifiedBy>
  <dcterms:created xsi:type="dcterms:W3CDTF">2023-07-25T05:12:34Z</dcterms:created>
  <dcterms:modified xsi:type="dcterms:W3CDTF">2023-10-21T08:28:44Z</dcterms:modified>
</cp:coreProperties>
</file>