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 2019\Tables\"/>
    </mc:Choice>
  </mc:AlternateContent>
  <xr:revisionPtr revIDLastSave="0" documentId="13_ncr:1_{7A7D9729-FEFC-4554-B62F-87D4FC3DC56B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cell_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<sst xmlns="http://schemas.openxmlformats.org/spreadsheetml/2006/main" count="59" uniqueCount="58">
  <si>
    <t>Variable</t>
  </si>
  <si>
    <t>Self-control measures</t>
  </si>
  <si>
    <t>Tempted</t>
  </si>
  <si>
    <t>Tempted*PB</t>
  </si>
  <si>
    <t>Present-bias (PB)</t>
  </si>
  <si>
    <t>dummy_prenda_tipo1</t>
  </si>
  <si>
    <t>dummy_prenda_tipo2</t>
  </si>
  <si>
    <t>dummy_prenda_tipo3</t>
  </si>
  <si>
    <t>dummy_prenda_tipo4</t>
  </si>
  <si>
    <t>dummy_edo_civil1</t>
  </si>
  <si>
    <t>dummy_edo_civil2</t>
  </si>
  <si>
    <t>dummy_edo_civil3</t>
  </si>
  <si>
    <t>dummy_choose_same1</t>
  </si>
  <si>
    <t>dummy_choose_same2</t>
  </si>
  <si>
    <t>genero</t>
  </si>
  <si>
    <t>pres_antes</t>
  </si>
  <si>
    <t>fam_pide</t>
  </si>
  <si>
    <t>fam_comun</t>
  </si>
  <si>
    <t>ahorros</t>
  </si>
  <si>
    <t>cta_tanda</t>
  </si>
  <si>
    <t>masqueprepa</t>
  </si>
  <si>
    <t>estresado_seguido</t>
  </si>
  <si>
    <t>pb</t>
  </si>
  <si>
    <t>hace_presupuesto</t>
  </si>
  <si>
    <t>tentado</t>
  </si>
  <si>
    <t>low_cost</t>
  </si>
  <si>
    <t>low_time</t>
  </si>
  <si>
    <t>dummy_median_prestamo</t>
  </si>
  <si>
    <t>dummy_median_pr_recup</t>
  </si>
  <si>
    <t>dummy_median_edad</t>
  </si>
  <si>
    <t>dummy_median_visit_number</t>
  </si>
  <si>
    <t>dummy_median_faltas</t>
  </si>
  <si>
    <t>Inherited</t>
  </si>
  <si>
    <t>Gift</t>
  </si>
  <si>
    <t>Bought</t>
  </si>
  <si>
    <t>Lend</t>
  </si>
  <si>
    <t>Married</t>
  </si>
  <si>
    <t>Single</t>
  </si>
  <si>
    <t>Divorced</t>
  </si>
  <si>
    <t>Choose different</t>
  </si>
  <si>
    <t>Choose same</t>
  </si>
  <si>
    <t>Woman</t>
  </si>
  <si>
    <t>Pledge before</t>
  </si>
  <si>
    <t>Fam asks</t>
  </si>
  <si>
    <t>Commonly asks</t>
  </si>
  <si>
    <t>Savings</t>
  </si>
  <si>
    <t>Relay</t>
  </si>
  <si>
    <t>+High-school</t>
  </si>
  <si>
    <t>Stressed</t>
  </si>
  <si>
    <t>PB</t>
  </si>
  <si>
    <t>Makes budget</t>
  </si>
  <si>
    <t>Low cost</t>
  </si>
  <si>
    <t>Low time</t>
  </si>
  <si>
    <t>&gt; Median loan</t>
  </si>
  <si>
    <t>&gt; Median prob. rec.</t>
  </si>
  <si>
    <t>&gt;Median age</t>
  </si>
  <si>
    <t>&gt;Median # visit</t>
  </si>
  <si>
    <t>&gt;Median lacks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</si>
</sst>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workbookViewId="0">
      <selection activeCell="B2" sqref="B2:E30"/>
    </sheetView>
  </sheetViews>
  <sheetFormatPr defaultRowHeight="14.4" x14ac:dyDescent="0.3"/>
  <cols>
    <col min="1" max="1" width="25.88671875" bestFit="1" customWidth="1"/>
    <col min="2" max="2" width="17.5546875" style="1" customWidth="1"/>
    <col min="3" max="3" width="19" style="1" bestFit="1" customWidth="1"/>
    <col min="4" max="4" width="14.77734375" style="1" bestFit="1" customWidth="1"/>
    <col min="5" max="5" width="11.33203125" style="1" bestFit="1" customWidth="1"/>
  </cols>
  <sheetData>
    <row r="2" spans="1:14" ht="15" thickBot="1" x14ac:dyDescent="0.35">
      <c r="B2" s="2"/>
      <c r="C2" s="7" t="s">
        <v>1</v>
      </c>
      <c r="D2" s="7"/>
      <c r="E2" s="7"/>
    </row>
    <row r="3" spans="1:14" ht="15.6" thickTop="1" thickBot="1" x14ac:dyDescent="0.35">
      <c r="B3" s="3" t="s">
        <v>0</v>
      </c>
      <c r="C3" s="3" t="s">
        <v>2</v>
      </c>
      <c r="D3" s="3" t="s">
        <v>4</v>
      </c>
      <c r="E3" s="3" t="s">
        <v>3</v>
      </c>
      <c r="G3" s="5"/>
      <c r="H3" s="5"/>
      <c r="I3" s="5"/>
      <c r="J3" s="5"/>
      <c r="K3" s="5"/>
      <c r="L3" s="5"/>
      <c r="M3" s="5"/>
      <c r="N3" s="5"/>
    </row>
    <row r="4" spans="1:14" ht="15" thickTop="1" x14ac:dyDescent="0.3">
      <c r="A4" t="s">
        <v>5</v>
      </c>
      <c r="B4" s="1" t="s">
        <v>32</v>
      </c>
      <c r="C4" s="1" t="str">
        <f>CONCATENATE(ROUND(G4,2),IF(K4&lt;=0.01,"***",IF(K4&lt;0.05,"**",IF(K4&lt;0.1,"*",""))))</f>
        <v>-0.09**</v>
      </c>
      <c r="D4" s="1" t="str">
        <f t="shared" ref="D4:E4" si="0">CONCATENATE(ROUND(H4,2),IF(L4&lt;=0.01,"***",IF(L4&lt;0.05,"**",IF(L4&lt;0.1,"*",""))))</f>
        <v>-0.32</v>
      </c>
      <c r="E4" s="1" t="str">
        <f t="shared" si="0"/>
        <v>0.38**</v>
      </c>
      <c r="G4">
        <v>-9.2843126478290725E-2</v>
      </c>
      <c r="H4">
        <v>-0.32420694272377432</v>
      </c>
      <c r="I4">
        <v>0.37921629596930162</v>
      </c>
      <c r="J4" s="5"/>
      <c r="K4">
        <v>1.6926714988352555E-2</v>
      </c>
      <c r="L4">
        <v>0.26454758936028511</v>
      </c>
      <c r="M4">
        <v>4.2053333996488938E-2</v>
      </c>
      <c r="N4" s="5"/>
    </row>
    <row r="5" spans="1:14" x14ac:dyDescent="0.3">
      <c r="A5" t="s">
        <v>6</v>
      </c>
      <c r="B5" s="1" t="s">
        <v>33</v>
      </c>
      <c r="C5" s="1" t="str">
        <f t="shared" ref="C5:C30" si="1">CONCATENATE(ROUND(G5,2),IF(K5&lt;=0.01,"***",IF(K5&lt;0.05,"**",IF(K5&lt;0.1,"*",""))))</f>
        <v>-0.01</v>
      </c>
      <c r="D5" s="1" t="str">
        <f t="shared" ref="D5:D30" si="2">CONCATENATE(ROUND(H5,2),IF(L5&lt;=0.01,"***",IF(L5&lt;0.05,"**",IF(L5&lt;0.1,"*",""))))</f>
        <v>-0.02</v>
      </c>
      <c r="E5" s="1" t="str">
        <f t="shared" ref="E5:E30" si="3">CONCATENATE(ROUND(I5,2),IF(M5&lt;=0.01,"***",IF(M5&lt;0.05,"**",IF(M5&lt;0.1,"*",""))))</f>
        <v>-0.04</v>
      </c>
      <c r="G5">
        <v>-1.1954350570994034E-2</v>
      </c>
      <c r="H5">
        <v>-2.0344140136270023E-2</v>
      </c>
      <c r="I5">
        <v>-4.4364688847412487E-2</v>
      </c>
      <c r="J5" s="5"/>
      <c r="K5">
        <v>0.78761206046225618</v>
      </c>
      <c r="L5">
        <v>0.76550671473206833</v>
      </c>
      <c r="M5">
        <v>0.64660647580651875</v>
      </c>
      <c r="N5" s="5"/>
    </row>
    <row r="6" spans="1:14" x14ac:dyDescent="0.3">
      <c r="A6" t="s">
        <v>7</v>
      </c>
      <c r="B6" s="1" t="s">
        <v>34</v>
      </c>
      <c r="C6" s="1" t="str">
        <f t="shared" si="1"/>
        <v>-0.05*</v>
      </c>
      <c r="D6" s="1" t="str">
        <f t="shared" si="2"/>
        <v>-0.12</v>
      </c>
      <c r="E6" s="1" t="str">
        <f t="shared" si="3"/>
        <v>0.15*</v>
      </c>
      <c r="G6">
        <v>-5.1246899438385736E-2</v>
      </c>
      <c r="H6">
        <v>-0.11908646544278605</v>
      </c>
      <c r="I6">
        <v>0.14849712625723852</v>
      </c>
      <c r="J6" s="5"/>
      <c r="K6">
        <v>6.01049476352686E-2</v>
      </c>
      <c r="L6">
        <v>0.12963377054570469</v>
      </c>
      <c r="M6">
        <v>5.5271540982949487E-2</v>
      </c>
      <c r="N6" s="5"/>
    </row>
    <row r="7" spans="1:14" x14ac:dyDescent="0.3">
      <c r="A7" t="s">
        <v>8</v>
      </c>
      <c r="B7" s="1" t="s">
        <v>35</v>
      </c>
      <c r="C7" s="1" t="str">
        <f t="shared" si="1"/>
        <v>0</v>
      </c>
      <c r="D7" s="1" t="str">
        <f t="shared" si="2"/>
        <v>0</v>
      </c>
      <c r="E7" s="1" t="str">
        <f t="shared" si="3"/>
        <v>0.03</v>
      </c>
      <c r="G7">
        <v>-1.505536633545622E-3</v>
      </c>
      <c r="H7">
        <v>4.9674326730042755E-3</v>
      </c>
      <c r="I7">
        <v>2.8456413996691552E-2</v>
      </c>
      <c r="J7" s="5"/>
      <c r="K7">
        <v>0.97487048900116313</v>
      </c>
      <c r="L7">
        <v>0.9917946691420112</v>
      </c>
      <c r="M7">
        <v>0.86426517824605131</v>
      </c>
      <c r="N7" s="5"/>
    </row>
    <row r="8" spans="1:14" x14ac:dyDescent="0.3">
      <c r="A8" t="s">
        <v>9</v>
      </c>
      <c r="B8" s="1" t="s">
        <v>36</v>
      </c>
      <c r="C8" s="1" t="str">
        <f t="shared" si="1"/>
        <v>-0.03**</v>
      </c>
      <c r="D8" s="1" t="str">
        <f t="shared" si="2"/>
        <v>-0.13</v>
      </c>
      <c r="E8" s="1" t="str">
        <f t="shared" si="3"/>
        <v>0.14*</v>
      </c>
      <c r="G8">
        <v>-3.497223044444836E-2</v>
      </c>
      <c r="H8">
        <v>-0.12999472900651896</v>
      </c>
      <c r="I8">
        <v>0.13924123105551697</v>
      </c>
      <c r="J8" s="5"/>
      <c r="K8">
        <v>1.5791849455511629E-2</v>
      </c>
      <c r="L8">
        <v>0.25849750913926534</v>
      </c>
      <c r="M8">
        <v>5.4124431460065472E-2</v>
      </c>
      <c r="N8" s="5"/>
    </row>
    <row r="9" spans="1:14" x14ac:dyDescent="0.3">
      <c r="A9" t="s">
        <v>10</v>
      </c>
      <c r="B9" s="1" t="s">
        <v>37</v>
      </c>
      <c r="C9" s="1" t="str">
        <f t="shared" si="1"/>
        <v>-0.05</v>
      </c>
      <c r="D9" s="1" t="str">
        <f t="shared" si="2"/>
        <v>0.03</v>
      </c>
      <c r="E9" s="1" t="str">
        <f t="shared" si="3"/>
        <v>-0.03</v>
      </c>
      <c r="G9">
        <v>-5.4434486150513738E-2</v>
      </c>
      <c r="H9">
        <v>2.8425659674098928E-2</v>
      </c>
      <c r="I9">
        <v>-3.1506393956622553E-2</v>
      </c>
      <c r="J9" s="5"/>
      <c r="K9">
        <v>0.8371553830127898</v>
      </c>
      <c r="L9">
        <v>0.21072885404964681</v>
      </c>
      <c r="M9">
        <v>0.83048313654294281</v>
      </c>
      <c r="N9" s="5"/>
    </row>
    <row r="10" spans="1:14" x14ac:dyDescent="0.3">
      <c r="A10" t="s">
        <v>11</v>
      </c>
      <c r="B10" s="1" t="s">
        <v>38</v>
      </c>
      <c r="C10" s="1" t="str">
        <f t="shared" si="1"/>
        <v>0.21**</v>
      </c>
      <c r="D10" s="1" t="str">
        <f t="shared" si="2"/>
        <v>0.39***</v>
      </c>
      <c r="E10" s="1" t="str">
        <f t="shared" si="3"/>
        <v>-0.34</v>
      </c>
      <c r="G10">
        <v>0.21169953837222266</v>
      </c>
      <c r="H10">
        <v>0.38733008995664325</v>
      </c>
      <c r="I10">
        <v>-0.34043991357939496</v>
      </c>
      <c r="J10" s="5"/>
      <c r="K10">
        <v>4.2557282227644266E-2</v>
      </c>
      <c r="L10">
        <v>9.9898198667820702E-3</v>
      </c>
      <c r="M10">
        <v>0.17006250722404018</v>
      </c>
      <c r="N10" s="5"/>
    </row>
    <row r="11" spans="1:14" x14ac:dyDescent="0.3">
      <c r="A11" t="s">
        <v>12</v>
      </c>
      <c r="B11" s="1" t="s">
        <v>39</v>
      </c>
      <c r="C11" s="1" t="str">
        <f t="shared" si="1"/>
        <v>-0.48***</v>
      </c>
      <c r="D11" s="1" t="str">
        <f t="shared" si="2"/>
        <v>-1.01***</v>
      </c>
      <c r="E11" s="1" t="str">
        <f t="shared" si="3"/>
        <v>1.32***</v>
      </c>
      <c r="G11">
        <v>-0.47956680570143673</v>
      </c>
      <c r="H11">
        <v>-1.0128775271804045</v>
      </c>
      <c r="I11">
        <v>1.3186611853250092</v>
      </c>
      <c r="J11" s="5"/>
      <c r="K11">
        <v>3.4545948541670575E-3</v>
      </c>
      <c r="L11">
        <v>9.0565430856985353E-3</v>
      </c>
      <c r="M11">
        <v>6.3690910745529744E-4</v>
      </c>
      <c r="N11" s="5"/>
    </row>
    <row r="12" spans="1:14" x14ac:dyDescent="0.3">
      <c r="A12" t="s">
        <v>13</v>
      </c>
      <c r="B12" s="1" t="s">
        <v>40</v>
      </c>
      <c r="C12" s="1" t="str">
        <f t="shared" si="1"/>
        <v>0.03</v>
      </c>
      <c r="D12" s="1" t="str">
        <f t="shared" si="2"/>
        <v>-0.39</v>
      </c>
      <c r="E12" s="1" t="str">
        <f t="shared" si="3"/>
        <v>-0.02</v>
      </c>
      <c r="G12">
        <v>2.8288934142992685E-2</v>
      </c>
      <c r="H12">
        <v>-0.38659086092349082</v>
      </c>
      <c r="I12">
        <v>-2.4022557430222122E-2</v>
      </c>
      <c r="J12" s="5"/>
      <c r="K12">
        <v>0.21169667635128103</v>
      </c>
      <c r="L12">
        <v>0.65537211870930334</v>
      </c>
      <c r="M12">
        <v>0.92787481530461768</v>
      </c>
      <c r="N12" s="5"/>
    </row>
    <row r="13" spans="1:14" x14ac:dyDescent="0.3">
      <c r="A13" t="s">
        <v>14</v>
      </c>
      <c r="B13" s="1" t="s">
        <v>41</v>
      </c>
      <c r="C13" s="1" t="str">
        <f t="shared" si="1"/>
        <v>-0.02</v>
      </c>
      <c r="D13" s="1" t="str">
        <f t="shared" si="2"/>
        <v>-0.07</v>
      </c>
      <c r="E13" s="1" t="str">
        <f t="shared" si="3"/>
        <v>0.06</v>
      </c>
      <c r="G13">
        <v>-1.9702071011006048E-2</v>
      </c>
      <c r="H13">
        <v>-7.3755959872495711E-2</v>
      </c>
      <c r="I13">
        <v>5.5936632279850559E-2</v>
      </c>
      <c r="J13" s="5"/>
      <c r="K13">
        <v>0.18775155612359951</v>
      </c>
      <c r="L13">
        <v>0.47590511745522601</v>
      </c>
      <c r="M13">
        <v>0.40442581960294743</v>
      </c>
      <c r="N13" s="5"/>
    </row>
    <row r="14" spans="1:14" x14ac:dyDescent="0.3">
      <c r="A14" t="s">
        <v>15</v>
      </c>
      <c r="B14" s="1" t="s">
        <v>42</v>
      </c>
      <c r="C14" s="1" t="str">
        <f t="shared" si="1"/>
        <v>0</v>
      </c>
      <c r="D14" s="1" t="str">
        <f t="shared" si="2"/>
        <v>-0.06</v>
      </c>
      <c r="E14" s="1" t="str">
        <f t="shared" si="3"/>
        <v>0.06</v>
      </c>
      <c r="G14">
        <v>4.8093204998447036E-3</v>
      </c>
      <c r="H14">
        <v>-5.513971771339489E-2</v>
      </c>
      <c r="I14">
        <v>5.8901300249551362E-2</v>
      </c>
      <c r="J14" s="5"/>
      <c r="K14">
        <v>0.27191113453104232</v>
      </c>
      <c r="L14">
        <v>0.84557471331925604</v>
      </c>
      <c r="M14">
        <v>0.32934964091753272</v>
      </c>
      <c r="N14" s="5"/>
    </row>
    <row r="15" spans="1:14" x14ac:dyDescent="0.3">
      <c r="A15" t="s">
        <v>16</v>
      </c>
      <c r="B15" s="1" t="s">
        <v>43</v>
      </c>
      <c r="C15" s="1" t="str">
        <f t="shared" si="1"/>
        <v>0.02</v>
      </c>
      <c r="D15" s="1" t="str">
        <f t="shared" si="2"/>
        <v>-0.03</v>
      </c>
      <c r="E15" s="1" t="str">
        <f t="shared" si="3"/>
        <v>0.08</v>
      </c>
      <c r="G15">
        <v>2.3564275579166426E-2</v>
      </c>
      <c r="H15">
        <v>-2.7443928928118443E-2</v>
      </c>
      <c r="I15">
        <v>7.9266168481029187E-2</v>
      </c>
      <c r="J15" s="5"/>
      <c r="K15">
        <v>0.76748185968552085</v>
      </c>
      <c r="L15">
        <v>0.55981640265101085</v>
      </c>
      <c r="M15">
        <v>0.4597543557064051</v>
      </c>
      <c r="N15" s="5"/>
    </row>
    <row r="16" spans="1:14" x14ac:dyDescent="0.3">
      <c r="A16" t="s">
        <v>17</v>
      </c>
      <c r="B16" s="1" t="s">
        <v>44</v>
      </c>
      <c r="C16" s="1" t="str">
        <f t="shared" si="1"/>
        <v>0.07</v>
      </c>
      <c r="D16" s="1" t="str">
        <f t="shared" si="2"/>
        <v>-0.1</v>
      </c>
      <c r="E16" s="1" t="str">
        <f t="shared" si="3"/>
        <v>0.06</v>
      </c>
      <c r="G16">
        <v>6.8799020317805978E-2</v>
      </c>
      <c r="H16">
        <v>-0.10180199007963581</v>
      </c>
      <c r="I16">
        <v>6.3000987710640846E-2</v>
      </c>
      <c r="J16" s="5"/>
      <c r="K16">
        <v>0.16301287398447262</v>
      </c>
      <c r="L16">
        <v>0.12266636282966364</v>
      </c>
      <c r="M16">
        <v>0.50500995500468093</v>
      </c>
      <c r="N16" s="5"/>
    </row>
    <row r="17" spans="1:14" x14ac:dyDescent="0.3">
      <c r="A17" t="s">
        <v>18</v>
      </c>
      <c r="B17" s="1" t="s">
        <v>45</v>
      </c>
      <c r="C17" s="1" t="str">
        <f t="shared" si="1"/>
        <v>-0.07***</v>
      </c>
      <c r="D17" s="1" t="str">
        <f t="shared" si="2"/>
        <v>-0.21*</v>
      </c>
      <c r="E17" s="1" t="str">
        <f t="shared" si="3"/>
        <v>0.24***</v>
      </c>
      <c r="G17">
        <v>-6.5026939381089291E-2</v>
      </c>
      <c r="H17">
        <v>-0.21078495164852581</v>
      </c>
      <c r="I17">
        <v>0.24496841246705314</v>
      </c>
      <c r="J17" s="5"/>
      <c r="K17">
        <v>1.1027345117697931E-4</v>
      </c>
      <c r="L17">
        <v>8.8295187878512413E-2</v>
      </c>
      <c r="M17">
        <v>1.2258173247147032E-3</v>
      </c>
      <c r="N17" s="5"/>
    </row>
    <row r="18" spans="1:14" x14ac:dyDescent="0.3">
      <c r="A18" t="s">
        <v>19</v>
      </c>
      <c r="B18" s="1" t="s">
        <v>46</v>
      </c>
      <c r="C18" s="1" t="str">
        <f t="shared" si="1"/>
        <v>-0.08</v>
      </c>
      <c r="D18" s="1" t="str">
        <f t="shared" si="2"/>
        <v>-0.12*</v>
      </c>
      <c r="E18" s="1" t="str">
        <f t="shared" si="3"/>
        <v>0.18*</v>
      </c>
      <c r="G18">
        <v>-7.8773362607032285E-2</v>
      </c>
      <c r="H18">
        <v>-0.12283396698584437</v>
      </c>
      <c r="I18">
        <v>0.1755624888385128</v>
      </c>
      <c r="J18" s="5"/>
      <c r="K18">
        <v>0.12632624398616546</v>
      </c>
      <c r="L18">
        <v>5.1634976592044773E-2</v>
      </c>
      <c r="M18">
        <v>6.4253420861737562E-2</v>
      </c>
      <c r="N18" s="5"/>
    </row>
    <row r="19" spans="1:14" x14ac:dyDescent="0.3">
      <c r="A19" t="s">
        <v>20</v>
      </c>
      <c r="B19" s="6" t="s">
        <v>47</v>
      </c>
      <c r="C19" s="1" t="str">
        <f t="shared" si="1"/>
        <v>-0.03</v>
      </c>
      <c r="D19" s="1" t="str">
        <f t="shared" si="2"/>
        <v>-0.08</v>
      </c>
      <c r="E19" s="1" t="str">
        <f t="shared" si="3"/>
        <v>0.11</v>
      </c>
      <c r="G19">
        <v>-2.7165603038059569E-2</v>
      </c>
      <c r="H19">
        <v>-8.1459976355639452E-2</v>
      </c>
      <c r="I19">
        <v>0.10983586523333522</v>
      </c>
      <c r="J19" s="5"/>
      <c r="K19">
        <v>0.14335473784410355</v>
      </c>
      <c r="L19">
        <v>0.34299503964951616</v>
      </c>
      <c r="M19">
        <v>0.10837141090299589</v>
      </c>
      <c r="N19" s="5"/>
    </row>
    <row r="20" spans="1:14" x14ac:dyDescent="0.3">
      <c r="A20" t="s">
        <v>21</v>
      </c>
      <c r="B20" s="1" t="s">
        <v>48</v>
      </c>
      <c r="C20" s="1" t="str">
        <f t="shared" si="1"/>
        <v>0.01***</v>
      </c>
      <c r="D20" s="1" t="str">
        <f t="shared" si="2"/>
        <v>-0.27</v>
      </c>
      <c r="E20" s="1" t="str">
        <f t="shared" si="3"/>
        <v>0.22**</v>
      </c>
      <c r="G20">
        <v>1.3293717486767775E-2</v>
      </c>
      <c r="H20">
        <v>-0.27425398246768168</v>
      </c>
      <c r="I20">
        <v>0.22052873099476084</v>
      </c>
      <c r="J20" s="5"/>
      <c r="K20">
        <v>3.9596275096495637E-5</v>
      </c>
      <c r="L20">
        <v>0.76166473665717005</v>
      </c>
      <c r="M20">
        <v>1.0219195157170128E-2</v>
      </c>
      <c r="N20" s="5"/>
    </row>
    <row r="21" spans="1:14" x14ac:dyDescent="0.3">
      <c r="A21" t="s">
        <v>22</v>
      </c>
      <c r="B21" s="1" t="s">
        <v>49</v>
      </c>
      <c r="C21" s="1" t="str">
        <f t="shared" si="1"/>
        <v>0.11***</v>
      </c>
      <c r="D21" s="1" t="str">
        <f t="shared" si="2"/>
        <v>0*</v>
      </c>
      <c r="E21" s="1" t="str">
        <f t="shared" si="3"/>
        <v>0***</v>
      </c>
      <c r="G21">
        <v>0.10686008509976035</v>
      </c>
      <c r="H21">
        <v>0</v>
      </c>
      <c r="I21">
        <v>0</v>
      </c>
      <c r="J21" s="5"/>
      <c r="L21">
        <v>5.0680315122992189E-2</v>
      </c>
      <c r="N21" s="5"/>
    </row>
    <row r="22" spans="1:14" x14ac:dyDescent="0.3">
      <c r="A22" t="s">
        <v>23</v>
      </c>
      <c r="B22" s="1" t="s">
        <v>50</v>
      </c>
      <c r="C22" s="1" t="str">
        <f t="shared" si="1"/>
        <v>-0.02**</v>
      </c>
      <c r="D22" s="1" t="str">
        <f t="shared" si="2"/>
        <v>-0.12</v>
      </c>
      <c r="E22" s="1" t="str">
        <f t="shared" si="3"/>
        <v>0.14**</v>
      </c>
      <c r="G22">
        <v>-1.6214970333342217E-2</v>
      </c>
      <c r="H22">
        <v>-0.11854436434810546</v>
      </c>
      <c r="I22">
        <v>0.13582715306673274</v>
      </c>
      <c r="J22" s="5"/>
      <c r="K22">
        <v>2.101392611142858E-2</v>
      </c>
      <c r="L22">
        <v>0.57615281189516976</v>
      </c>
      <c r="M22">
        <v>4.1620749437610495E-2</v>
      </c>
      <c r="N22" s="5"/>
    </row>
    <row r="23" spans="1:14" x14ac:dyDescent="0.3">
      <c r="A23" t="s">
        <v>24</v>
      </c>
      <c r="B23" s="1" t="s">
        <v>2</v>
      </c>
      <c r="C23" s="1" t="str">
        <f t="shared" si="1"/>
        <v>0</v>
      </c>
      <c r="D23" s="1" t="str">
        <f t="shared" si="2"/>
        <v>0.01***</v>
      </c>
      <c r="E23" s="1" t="str">
        <f t="shared" si="3"/>
        <v>0***</v>
      </c>
      <c r="G23">
        <v>0</v>
      </c>
      <c r="H23">
        <v>9.3852414274711287E-3</v>
      </c>
      <c r="I23">
        <v>0</v>
      </c>
      <c r="J23" s="5"/>
      <c r="K23">
        <v>0.77241591773740303</v>
      </c>
      <c r="N23" s="5"/>
    </row>
    <row r="24" spans="1:14" x14ac:dyDescent="0.3">
      <c r="A24" t="s">
        <v>25</v>
      </c>
      <c r="B24" s="1" t="s">
        <v>51</v>
      </c>
      <c r="C24" s="1" t="str">
        <f t="shared" si="1"/>
        <v>0**</v>
      </c>
      <c r="D24" s="1" t="str">
        <f t="shared" si="2"/>
        <v>-0.13</v>
      </c>
      <c r="E24" s="1" t="str">
        <f t="shared" si="3"/>
        <v>0.12*</v>
      </c>
      <c r="G24">
        <v>-3.6750460221677932E-3</v>
      </c>
      <c r="H24">
        <v>-0.12875809196795659</v>
      </c>
      <c r="I24">
        <v>0.1248282164408879</v>
      </c>
      <c r="J24" s="5"/>
      <c r="K24">
        <v>2.3131216446849293E-2</v>
      </c>
      <c r="L24">
        <v>0.90832079458871173</v>
      </c>
      <c r="M24">
        <v>8.05082544622754E-2</v>
      </c>
      <c r="N24" s="5"/>
    </row>
    <row r="25" spans="1:14" x14ac:dyDescent="0.3">
      <c r="A25" t="s">
        <v>26</v>
      </c>
      <c r="B25" s="1" t="s">
        <v>52</v>
      </c>
      <c r="C25" s="1" t="str">
        <f t="shared" si="1"/>
        <v>0.04</v>
      </c>
      <c r="D25" s="1" t="str">
        <f t="shared" si="2"/>
        <v>-0.09</v>
      </c>
      <c r="E25" s="1" t="str">
        <f t="shared" si="3"/>
        <v>0.07</v>
      </c>
      <c r="G25">
        <v>4.01901622628099E-2</v>
      </c>
      <c r="H25">
        <v>-9.0615592876528331E-2</v>
      </c>
      <c r="I25">
        <v>7.0596816640833268E-2</v>
      </c>
      <c r="J25" s="5"/>
      <c r="K25">
        <v>0.15166962924176547</v>
      </c>
      <c r="L25">
        <v>0.1715195396417048</v>
      </c>
      <c r="M25">
        <v>0.35869846684963058</v>
      </c>
      <c r="N25" s="5"/>
    </row>
    <row r="26" spans="1:14" x14ac:dyDescent="0.3">
      <c r="A26" t="s">
        <v>27</v>
      </c>
      <c r="B26" s="1" t="s">
        <v>53</v>
      </c>
      <c r="C26" s="1" t="str">
        <f t="shared" si="1"/>
        <v>-0.01*</v>
      </c>
      <c r="D26" s="1" t="str">
        <f t="shared" si="2"/>
        <v>-0.1</v>
      </c>
      <c r="E26" s="1" t="str">
        <f t="shared" si="3"/>
        <v>0.07</v>
      </c>
      <c r="G26">
        <v>-9.2106685874381884E-3</v>
      </c>
      <c r="H26">
        <v>-9.7155431248573329E-2</v>
      </c>
      <c r="I26">
        <v>7.4436625723094424E-2</v>
      </c>
      <c r="J26" s="5"/>
      <c r="K26">
        <v>9.3753133671253694E-2</v>
      </c>
      <c r="L26">
        <v>0.78519482882473823</v>
      </c>
      <c r="M26">
        <v>0.30974036309635761</v>
      </c>
      <c r="N26" s="5"/>
    </row>
    <row r="27" spans="1:14" x14ac:dyDescent="0.3">
      <c r="A27" t="s">
        <v>28</v>
      </c>
      <c r="B27" s="1" t="s">
        <v>54</v>
      </c>
      <c r="C27" s="1" t="str">
        <f t="shared" si="1"/>
        <v>0</v>
      </c>
      <c r="D27" s="1" t="str">
        <f t="shared" si="2"/>
        <v>0.02</v>
      </c>
      <c r="E27" s="1" t="str">
        <f t="shared" si="3"/>
        <v>0.01</v>
      </c>
      <c r="G27">
        <v>-1.4886835460896121E-3</v>
      </c>
      <c r="H27">
        <v>2.0208295804745941E-2</v>
      </c>
      <c r="I27">
        <v>1.2683102605721289E-2</v>
      </c>
      <c r="J27" s="5"/>
      <c r="K27">
        <v>0.72320007180520507</v>
      </c>
      <c r="L27">
        <v>0.95458239966343705</v>
      </c>
      <c r="M27">
        <v>0.85087959226974852</v>
      </c>
      <c r="N27" s="5"/>
    </row>
    <row r="28" spans="1:14" x14ac:dyDescent="0.3">
      <c r="A28" t="s">
        <v>29</v>
      </c>
      <c r="B28" s="1" t="s">
        <v>55</v>
      </c>
      <c r="C28" s="1" t="str">
        <f t="shared" si="1"/>
        <v>0.04</v>
      </c>
      <c r="D28" s="1" t="str">
        <f t="shared" si="2"/>
        <v>-0.07</v>
      </c>
      <c r="E28" s="1" t="str">
        <f t="shared" si="3"/>
        <v>0.06</v>
      </c>
      <c r="G28">
        <v>3.9667951708894644E-2</v>
      </c>
      <c r="H28">
        <v>-6.8881349484842425E-2</v>
      </c>
      <c r="I28">
        <v>5.5240433887506421E-2</v>
      </c>
      <c r="J28" s="5"/>
      <c r="K28">
        <v>0.20045254223579553</v>
      </c>
      <c r="L28">
        <v>0.20658398230016392</v>
      </c>
      <c r="M28">
        <v>0.44045454723568311</v>
      </c>
      <c r="N28" s="5"/>
    </row>
    <row r="29" spans="1:14" x14ac:dyDescent="0.3">
      <c r="A29" t="s">
        <v>30</v>
      </c>
      <c r="B29" s="1" t="s">
        <v>56</v>
      </c>
      <c r="C29" s="1" t="str">
        <f t="shared" si="1"/>
        <v>-0.01</v>
      </c>
      <c r="D29" s="1" t="str">
        <f t="shared" si="2"/>
        <v>-0.07</v>
      </c>
      <c r="E29" s="1" t="str">
        <f t="shared" si="3"/>
        <v>0.08</v>
      </c>
      <c r="G29">
        <v>-9.1955486359622338E-3</v>
      </c>
      <c r="H29">
        <v>-7.2501571908199378E-2</v>
      </c>
      <c r="I29">
        <v>7.8939552391794093E-2</v>
      </c>
      <c r="J29" s="5"/>
      <c r="K29">
        <v>0.11867528313429211</v>
      </c>
      <c r="L29">
        <v>0.69415223591396136</v>
      </c>
      <c r="M29">
        <v>0.16168802665806437</v>
      </c>
      <c r="N29" s="5"/>
    </row>
    <row r="30" spans="1:14" ht="15" thickBot="1" x14ac:dyDescent="0.35">
      <c r="A30" t="s">
        <v>31</v>
      </c>
      <c r="B30" s="4" t="s">
        <v>57</v>
      </c>
      <c r="C30" s="4" t="str">
        <f t="shared" si="1"/>
        <v>-0.01</v>
      </c>
      <c r="D30" s="4" t="str">
        <f t="shared" si="2"/>
        <v>-0.07</v>
      </c>
      <c r="E30" s="4" t="str">
        <f t="shared" si="3"/>
        <v>0.08</v>
      </c>
      <c r="G30">
        <v>-9.1955486359622338E-3</v>
      </c>
      <c r="H30">
        <v>-7.2501571908199378E-2</v>
      </c>
      <c r="I30">
        <v>7.8939552391794093E-2</v>
      </c>
      <c r="J30" s="5"/>
      <c r="K30">
        <v>0.11867528313429211</v>
      </c>
      <c r="L30">
        <v>0.69415223591396136</v>
      </c>
      <c r="M30">
        <v>0.16168802665806437</v>
      </c>
      <c r="N30" s="5"/>
    </row>
    <row r="31" spans="1:14" ht="15" thickTop="1" x14ac:dyDescent="0.3">
      <c r="G31" s="5"/>
      <c r="H31" s="5"/>
      <c r="I31" s="5"/>
      <c r="J31" s="5"/>
      <c r="K31" s="5"/>
      <c r="L31" s="5"/>
      <c r="M31" s="5"/>
      <c r="N31" s="5"/>
    </row>
    <row r="32" spans="1:14" x14ac:dyDescent="0.3">
      <c r="G32" s="5"/>
      <c r="H32" s="5"/>
      <c r="I32" s="5"/>
      <c r="J32" s="5"/>
      <c r="K32" s="5"/>
      <c r="L32" s="5"/>
      <c r="M32" s="5"/>
      <c r="N32" s="5"/>
    </row>
    <row r="33" spans="7:14" x14ac:dyDescent="0.3">
      <c r="G33" s="5"/>
      <c r="H33" s="5"/>
      <c r="I33" s="5"/>
      <c r="J33" s="5"/>
      <c r="K33" s="5"/>
      <c r="L33" s="5"/>
      <c r="M33" s="5"/>
      <c r="N33" s="5"/>
    </row>
    <row r="34" spans="7:14" x14ac:dyDescent="0.3">
      <c r="G34" s="5"/>
      <c r="H34" s="5"/>
      <c r="I34" s="5"/>
      <c r="J34" s="5"/>
      <c r="K34" s="5"/>
      <c r="L34" s="5"/>
      <c r="M34" s="5"/>
      <c r="N34" s="5"/>
    </row>
  </sheetData>
  <mergeCells count="1">
    <mergeCell ref="C2:E2"/>
  </mergeCells>
  <conditionalFormatting sqref="C4:E30">
    <cfRule type="expression" priority="1">
      <formula>$G$4&lt;0.1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2019-08-15T15:52:39Z</dcterms:created>
  <dcterms:modified xsi:type="dcterms:W3CDTF">2019-08-17T00:58:33Z</dcterms:modified>
</cp:coreProperties>
</file>