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9F1C7B6D-D15E-43E7-BEF4-8FFAC7FE514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F9" i="1" s="1"/>
  <c r="E8" i="1"/>
  <c r="F8" i="1" s="1"/>
  <c r="D8" i="1"/>
  <c r="F7" i="1"/>
  <c r="E7" i="1"/>
  <c r="D7" i="1"/>
  <c r="E6" i="1"/>
  <c r="D6" i="1"/>
  <c r="F6" i="1" s="1"/>
  <c r="F5" i="1"/>
  <c r="E5" i="1"/>
  <c r="D5" i="1"/>
</calcChain>
</file>

<file path=xl/sharedStrings.xml><?xml version="1.0" encoding="utf-8"?>
<sst xmlns="http://schemas.openxmlformats.org/spreadsheetml/2006/main" count="12" uniqueCount="12">
  <si>
    <t>Rule</t>
  </si>
  <si>
    <t>All to control</t>
  </si>
  <si>
    <t>All to forcing</t>
  </si>
  <si>
    <t>Optimal</t>
  </si>
  <si>
    <t>Narrow rule (RF)</t>
  </si>
  <si>
    <t>Narrow rule (Logit)</t>
  </si>
  <si>
    <t>TI</t>
  </si>
  <si>
    <t>T2</t>
  </si>
  <si>
    <t xml:space="preserve">% incorrectly assigned to control </t>
  </si>
  <si>
    <t>% incorrectly assigned to treatment</t>
  </si>
  <si>
    <t>Overall Error Rate</t>
  </si>
  <si>
    <t>Allow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</si>
</sst>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4:J11"/>
  <sheetViews>
    <sheetView tabSelected="1" workbookViewId="0">
      <selection activeCell="C4" sqref="C4:F10"/>
    </sheetView>
  </sheetViews>
  <sheetFormatPr defaultRowHeight="14.5" x14ac:dyDescent="0.35"/>
  <cols>
    <col min="3" max="3" width="16.54296875" style="4" bestFit="1" customWidth="1"/>
    <col min="4" max="4" width="30.7265625" style="1" bestFit="1" customWidth="1"/>
    <col min="5" max="5" width="33" style="1" bestFit="1" customWidth="1"/>
    <col min="6" max="6" width="14.1796875" style="1" bestFit="1" customWidth="1"/>
  </cols>
  <sheetData>
    <row r="4" spans="3:10" ht="15" thickBot="1" x14ac:dyDescent="0.4">
      <c r="C4" s="5" t="s">
        <v>0</v>
      </c>
      <c r="D4" s="5" t="s">
        <v>8</v>
      </c>
      <c r="E4" s="5" t="s">
        <v>9</v>
      </c>
      <c r="F4" s="5" t="s">
        <v>10</v>
      </c>
      <c r="H4" s="1" t="s">
        <v>6</v>
      </c>
      <c r="I4" s="1" t="s">
        <v>7</v>
      </c>
    </row>
    <row r="5" spans="3:10" ht="15" thickTop="1" x14ac:dyDescent="0.35">
      <c r="C5" s="4" t="s">
        <v>1</v>
      </c>
      <c r="D5" s="1">
        <f>ROUND(H5,2)</f>
        <v>91.93</v>
      </c>
      <c r="E5" s="1">
        <f>ROUND(I5,2)</f>
        <v>0</v>
      </c>
      <c r="F5" s="1">
        <f t="shared" ref="F5:F8" si="0">SUM(D5:E5)</f>
        <v>91.93</v>
      </c>
      <c r="H5">
        <v>91.926536560058594</v>
      </c>
    </row>
    <row r="6" spans="3:10" x14ac:dyDescent="0.35">
      <c r="C6" s="4" t="s">
        <v>2</v>
      </c>
      <c r="D6" s="1">
        <f t="shared" ref="D6:D9" si="1">ROUND(H6,2)</f>
        <v>0</v>
      </c>
      <c r="E6" s="1">
        <f t="shared" ref="E6:E9" si="2">ROUND(I6,2)</f>
        <v>8.07</v>
      </c>
      <c r="F6" s="1">
        <f t="shared" si="0"/>
        <v>8.07</v>
      </c>
      <c r="I6" s="1">
        <v>8.0734634399414063</v>
      </c>
    </row>
    <row r="7" spans="3:10" x14ac:dyDescent="0.35">
      <c r="C7" s="4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35">
      <c r="C8" s="4" t="s">
        <v>4</v>
      </c>
      <c r="D8" s="1">
        <f t="shared" si="1"/>
        <v>2.31</v>
      </c>
      <c r="E8" s="1">
        <f t="shared" si="2"/>
        <v>3.18</v>
      </c>
      <c r="F8" s="1">
        <f t="shared" si="0"/>
        <v>5.49</v>
      </c>
      <c r="H8">
        <v>2.312006950378418</v>
      </c>
      <c r="I8">
        <v>3.177914142608643</v>
      </c>
    </row>
    <row r="9" spans="3:10" x14ac:dyDescent="0.35">
      <c r="C9" s="4" t="s">
        <v>5</v>
      </c>
      <c r="D9" s="1">
        <f t="shared" si="1"/>
        <v>3.69</v>
      </c>
      <c r="E9" s="1">
        <f t="shared" si="2"/>
        <v>4.5599999999999996</v>
      </c>
      <c r="F9" s="1">
        <f>SUM(D9:E9)</f>
        <v>8.25</v>
      </c>
      <c r="H9">
        <v>3.6888694763183589</v>
      </c>
      <c r="I9">
        <v>4.5591588020324707</v>
      </c>
    </row>
    <row r="10" spans="3:10" ht="15" thickBot="1" x14ac:dyDescent="0.4">
      <c r="C10" s="3" t="s">
        <v>11</v>
      </c>
      <c r="D10" s="2">
        <f t="shared" ref="D10" si="3">ROUND(H10,2)</f>
        <v>86.9</v>
      </c>
      <c r="E10" s="2">
        <f t="shared" ref="E10" si="4">ROUND(I10,2)</f>
        <v>22.31</v>
      </c>
      <c r="F10" s="2">
        <f>ROUND(J10,2)</f>
        <v>79.599999999999994</v>
      </c>
      <c r="H10">
        <v>86.901344299316406</v>
      </c>
      <c r="I10">
        <v>22.311965942382809</v>
      </c>
      <c r="J10">
        <v>79.59637451171875</v>
      </c>
    </row>
    <row r="11" spans="3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2023-06-02T16:57:51Z</dcterms:created>
  <dcterms:modified xsi:type="dcterms:W3CDTF">2023-08-21T23:14:35Z</dcterms:modified>
</cp:coreProperties>
</file>