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B10B1A56-C2D8-4220-8E18-EECC37115130}" xr6:coauthVersionLast="47" xr6:coauthVersionMax="47" xr10:uidLastSave="{00000000-0000-0000-0000-000000000000}"/>
  <bookViews>
    <workbookView xWindow="-22815" yWindow="-16320" windowWidth="29040" windowHeight="15720" xr2:uid="{D861D000-8099-4C4C-8EBE-AC6D62ECC35E}"/>
  </bookViews>
  <sheets>
    <sheet name="mechanism_pres1" sheetId="2" r:id="rId1"/>
    <sheet name="mechanism_pres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8" i="2" l="1"/>
  <c r="B48" i="2"/>
  <c r="C47" i="2"/>
  <c r="B47" i="2"/>
  <c r="C46" i="2"/>
  <c r="B46" i="2"/>
  <c r="C44" i="2"/>
  <c r="B44" i="2"/>
  <c r="C43" i="2"/>
  <c r="B43" i="2"/>
  <c r="C42" i="2"/>
  <c r="B42" i="2"/>
  <c r="C41" i="2"/>
  <c r="B41" i="2"/>
  <c r="D36" i="2"/>
  <c r="C36" i="2"/>
  <c r="B36" i="2"/>
  <c r="D35" i="2"/>
  <c r="C35" i="2"/>
  <c r="B35" i="2"/>
  <c r="D34" i="2"/>
  <c r="C34" i="2"/>
  <c r="B34" i="2"/>
  <c r="D32" i="2"/>
  <c r="C32" i="2"/>
  <c r="B32" i="2"/>
  <c r="D31" i="2"/>
  <c r="C31" i="2"/>
  <c r="B31" i="2"/>
  <c r="D30" i="2"/>
  <c r="C30" i="2"/>
  <c r="B30" i="2"/>
  <c r="D29" i="2"/>
  <c r="C29" i="2"/>
  <c r="B29" i="2"/>
  <c r="C23" i="2"/>
  <c r="B23" i="2"/>
  <c r="C22" i="2"/>
  <c r="B22" i="2"/>
  <c r="C21" i="2"/>
  <c r="B21" i="2"/>
  <c r="C19" i="2"/>
  <c r="B19" i="2"/>
  <c r="C18" i="2"/>
  <c r="B18" i="2"/>
  <c r="C17" i="2"/>
  <c r="B17" i="2"/>
  <c r="C16" i="2"/>
  <c r="B16" i="2"/>
  <c r="C15" i="2"/>
  <c r="B15" i="2"/>
  <c r="C12" i="2"/>
  <c r="B12" i="2"/>
  <c r="A12" i="2"/>
  <c r="C11" i="2"/>
  <c r="B11" i="2"/>
  <c r="C10" i="2"/>
  <c r="B10" i="2"/>
  <c r="C8" i="2"/>
  <c r="B8" i="2"/>
  <c r="A8" i="2"/>
  <c r="C7" i="2"/>
  <c r="B7" i="2"/>
  <c r="C6" i="2"/>
  <c r="B6" i="2"/>
  <c r="A6" i="2"/>
  <c r="C5" i="2"/>
  <c r="B5" i="2"/>
  <c r="C4" i="2"/>
  <c r="B4" i="2"/>
  <c r="A4" i="2"/>
  <c r="B41" i="1"/>
  <c r="B7" i="1"/>
  <c r="B18" i="1"/>
  <c r="B43" i="1"/>
  <c r="A8" i="1"/>
  <c r="D32" i="1"/>
  <c r="B21" i="1"/>
  <c r="C11" i="1"/>
  <c r="C47" i="1"/>
  <c r="C36" i="1"/>
  <c r="C29" i="1"/>
  <c r="D29" i="1"/>
  <c r="C17" i="1"/>
  <c r="C43" i="1"/>
  <c r="B5" i="1"/>
  <c r="C5" i="1"/>
  <c r="B16" i="1"/>
  <c r="C41" i="1"/>
  <c r="B17" i="1"/>
  <c r="C18" i="1"/>
  <c r="B31" i="1"/>
  <c r="C31" i="1"/>
  <c r="B8" i="1"/>
  <c r="C32" i="1"/>
  <c r="B44" i="1"/>
  <c r="B10" i="1"/>
  <c r="C10" i="1"/>
  <c r="D34" i="1"/>
  <c r="B46" i="1"/>
  <c r="C46" i="1"/>
  <c r="C22" i="1"/>
  <c r="C23" i="1"/>
  <c r="B36" i="1"/>
  <c r="A4" i="1"/>
  <c r="B4" i="1"/>
  <c r="C16" i="1"/>
  <c r="B30" i="1"/>
  <c r="C30" i="1"/>
  <c r="C8" i="1"/>
  <c r="C44" i="1"/>
  <c r="C21" i="1"/>
  <c r="B22" i="1"/>
  <c r="B35" i="1"/>
  <c r="D36" i="1"/>
  <c r="B48" i="1"/>
  <c r="C4" i="1"/>
  <c r="B15" i="1"/>
  <c r="D30" i="1"/>
  <c r="B19" i="1"/>
  <c r="C19" i="1"/>
  <c r="C35" i="1"/>
  <c r="A12" i="1"/>
  <c r="C42" i="1"/>
  <c r="B42" i="1"/>
  <c r="B47" i="1"/>
  <c r="C48" i="1"/>
  <c r="C15" i="1"/>
  <c r="B29" i="1"/>
  <c r="A6" i="1"/>
  <c r="B6" i="1"/>
  <c r="C7" i="1"/>
  <c r="D31" i="1"/>
  <c r="B32" i="1"/>
  <c r="B23" i="1"/>
  <c r="B12" i="1"/>
  <c r="C12" i="1"/>
  <c r="C6" i="1"/>
  <c r="B34" i="1"/>
  <c r="C34" i="1"/>
  <c r="B11" i="1"/>
  <c r="D35" i="1"/>
</calcChain>
</file>

<file path=xl/sharedStrings.xml><?xml version="1.0" encoding="utf-8"?>
<sst xmlns="http://schemas.openxmlformats.org/spreadsheetml/2006/main" count="86" uniqueCount="23">
  <si>
    <t>R-squared</t>
  </si>
  <si>
    <t>Observations</t>
  </si>
  <si>
    <t/>
  </si>
  <si>
    <t>Control Mean</t>
  </si>
  <si>
    <t xml:space="preserve">% of pay $|$ def </t>
  </si>
  <si>
    <t># of visits $|$ def</t>
  </si>
  <si>
    <t>Days to 1st payment</t>
  </si>
  <si>
    <t>% of payment in 1st visit</t>
  </si>
  <si>
    <t># of visits</t>
  </si>
  <si>
    <t>Loan duration (days)</t>
  </si>
  <si>
    <t>$\Pr($Recovery in 1st visit)</t>
  </si>
  <si>
    <t>$\Pr($+ payment &amp; default)</t>
  </si>
  <si>
    <t>$\Pr($Selling pawn $|$ def)</t>
  </si>
  <si>
    <t>Panel A  : Speed of payment</t>
  </si>
  <si>
    <t>Panel B  : Variables related to default</t>
  </si>
  <si>
    <t>Panel C  : Visit variables</t>
  </si>
  <si>
    <t>Forced cmit</t>
  </si>
  <si>
    <t>Choice cmit</t>
  </si>
  <si>
    <t>(5)</t>
  </si>
  <si>
    <t>(6)</t>
  </si>
  <si>
    <t>(7)</t>
  </si>
  <si>
    <t>(8)</t>
  </si>
  <si>
    <t>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</si>
</sst>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mechanism.csv" TargetMode="External"/><Relationship Id="rId1" Type="http://schemas.openxmlformats.org/officeDocument/2006/relationships/externalLinkPath" Target="reg_results/mechanis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chanism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</row>
        <row r="5">
          <cell r="B5" t="str">
            <v>-13.8***</v>
          </cell>
          <cell r="C5" t="str">
            <v>7.69***</v>
          </cell>
          <cell r="D5" t="str">
            <v>0.079***</v>
          </cell>
          <cell r="E5" t="str">
            <v>-27.9***</v>
          </cell>
          <cell r="G5" t="str">
            <v>-0.070***</v>
          </cell>
          <cell r="H5" t="str">
            <v>-3.89***</v>
          </cell>
          <cell r="I5" t="str">
            <v>0.14***</v>
          </cell>
          <cell r="J5" t="str">
            <v>0.0050</v>
          </cell>
          <cell r="K5" t="str">
            <v>-0.031</v>
          </cell>
        </row>
        <row r="6">
          <cell r="A6" t="str">
            <v/>
          </cell>
          <cell r="B6" t="str">
            <v>(1.61)</v>
          </cell>
          <cell r="C6" t="str">
            <v>(2.76)</v>
          </cell>
          <cell r="D6" t="str">
            <v>(0.026)</v>
          </cell>
          <cell r="E6" t="str">
            <v>(4.35)</v>
          </cell>
          <cell r="G6" t="str">
            <v>(0.015)</v>
          </cell>
          <cell r="H6" t="str">
            <v>(1.27)</v>
          </cell>
          <cell r="I6" t="str">
            <v>(0.034)</v>
          </cell>
          <cell r="J6" t="str">
            <v>(0.021)</v>
          </cell>
          <cell r="K6" t="str">
            <v>(0.049)</v>
          </cell>
        </row>
        <row r="8">
          <cell r="B8" t="str">
            <v>-3.51**</v>
          </cell>
          <cell r="C8" t="str">
            <v>-1.11</v>
          </cell>
          <cell r="D8" t="str">
            <v>-0.010</v>
          </cell>
          <cell r="E8" t="str">
            <v>-0.18</v>
          </cell>
          <cell r="G8" t="str">
            <v>-0.026*</v>
          </cell>
          <cell r="H8" t="str">
            <v>-1.77*</v>
          </cell>
          <cell r="I8" t="str">
            <v>0.049*</v>
          </cell>
          <cell r="J8" t="str">
            <v>0.0035</v>
          </cell>
          <cell r="K8" t="str">
            <v>0.085</v>
          </cell>
        </row>
        <row r="9">
          <cell r="A9" t="str">
            <v/>
          </cell>
          <cell r="B9" t="str">
            <v>(1.57)</v>
          </cell>
          <cell r="C9" t="str">
            <v>(2.19)</v>
          </cell>
          <cell r="D9" t="str">
            <v>(0.022)</v>
          </cell>
          <cell r="E9" t="str">
            <v>(4.33)</v>
          </cell>
          <cell r="G9" t="str">
            <v>(0.014)</v>
          </cell>
          <cell r="H9" t="str">
            <v>(1.01)</v>
          </cell>
          <cell r="I9" t="str">
            <v>(0.029)</v>
          </cell>
          <cell r="J9" t="str">
            <v>(0.019)</v>
          </cell>
          <cell r="K9" t="str">
            <v>(0.053)</v>
          </cell>
        </row>
        <row r="11">
          <cell r="B11" t="str">
            <v>4412</v>
          </cell>
          <cell r="C11" t="str">
            <v>6304</v>
          </cell>
          <cell r="D11" t="str">
            <v>6304</v>
          </cell>
          <cell r="E11" t="str">
            <v>6304</v>
          </cell>
          <cell r="G11" t="str">
            <v>6304</v>
          </cell>
          <cell r="H11" t="str">
            <v>2487</v>
          </cell>
          <cell r="I11" t="str">
            <v>2487</v>
          </cell>
          <cell r="J11" t="str">
            <v>6304</v>
          </cell>
          <cell r="K11" t="str">
            <v>6304</v>
          </cell>
        </row>
        <row r="12">
          <cell r="B12" t="str">
            <v>0.055</v>
          </cell>
          <cell r="C12" t="str">
            <v>0.014</v>
          </cell>
          <cell r="D12" t="str">
            <v>0.016</v>
          </cell>
          <cell r="E12" t="str">
            <v>0.054</v>
          </cell>
          <cell r="G12" t="str">
            <v>0.010</v>
          </cell>
          <cell r="H12" t="str">
            <v>0.021</v>
          </cell>
          <cell r="I12" t="str">
            <v>0.033</v>
          </cell>
          <cell r="J12" t="str">
            <v>0.016</v>
          </cell>
          <cell r="K12" t="str">
            <v>0.022</v>
          </cell>
        </row>
        <row r="13">
          <cell r="A13" t="str">
            <v>Control Mean</v>
          </cell>
          <cell r="B13" t="str">
            <v>82.8</v>
          </cell>
          <cell r="C13" t="str">
            <v>44.8</v>
          </cell>
          <cell r="D13" t="str">
            <v>0.30</v>
          </cell>
          <cell r="E13" t="str">
            <v>136.6</v>
          </cell>
          <cell r="G13" t="str">
            <v>0.12</v>
          </cell>
          <cell r="H13" t="str">
            <v>9.47</v>
          </cell>
          <cell r="I13" t="str">
            <v>0.72</v>
          </cell>
          <cell r="J13" t="str">
            <v>0.31</v>
          </cell>
          <cell r="K13" t="str">
            <v>1.14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CA1F-BA7A-4C96-BA99-D147A62AC76C}">
  <dimension ref="A2:D49"/>
  <sheetViews>
    <sheetView tabSelected="1" topLeftCell="A15" workbookViewId="0">
      <selection activeCell="A38" sqref="A38:C48"/>
    </sheetView>
  </sheetViews>
  <sheetFormatPr defaultRowHeight="14.5" x14ac:dyDescent="0.35"/>
  <cols>
    <col min="1" max="1" width="19.1796875" bestFit="1" customWidth="1"/>
    <col min="2" max="2" width="22.7265625" style="1" customWidth="1"/>
    <col min="3" max="3" width="25" style="1" bestFit="1" customWidth="1"/>
    <col min="4" max="4" width="25.81640625" style="1" bestFit="1" customWidth="1"/>
  </cols>
  <sheetData>
    <row r="2" spans="1:4" ht="15" thickBot="1" x14ac:dyDescent="0.4">
      <c r="A2" s="4"/>
      <c r="B2" s="23" t="s">
        <v>13</v>
      </c>
      <c r="C2" s="23"/>
      <c r="D2"/>
    </row>
    <row r="3" spans="1:4" ht="15" thickBot="1" x14ac:dyDescent="0.4">
      <c r="A3" s="2"/>
      <c r="B3" s="1" t="s">
        <v>6</v>
      </c>
      <c r="C3" s="1" t="s">
        <v>7</v>
      </c>
    </row>
    <row r="4" spans="1:4" ht="15.5" thickTop="1" thickBot="1" x14ac:dyDescent="0.4">
      <c r="A4" s="7" t="str">
        <f>[1]mechanism!A2</f>
        <v/>
      </c>
      <c r="B4" s="8" t="str">
        <f>[1]mechanism!B2</f>
        <v>(1)</v>
      </c>
      <c r="C4" s="8" t="str">
        <f>[1]mechanism!C2</f>
        <v>(2)</v>
      </c>
    </row>
    <row r="5" spans="1:4" ht="15" thickTop="1" x14ac:dyDescent="0.35">
      <c r="A5" t="s">
        <v>16</v>
      </c>
      <c r="B5" s="1" t="str">
        <f>[1]mechanism!B5</f>
        <v>-13.8***</v>
      </c>
      <c r="C5" s="1" t="str">
        <f>[1]mechanism!C5</f>
        <v>7.69***</v>
      </c>
    </row>
    <row r="6" spans="1:4" x14ac:dyDescent="0.35">
      <c r="A6" t="str">
        <f>[1]mechanism!A6</f>
        <v/>
      </c>
      <c r="B6" s="1" t="str">
        <f>[1]mechanism!B6</f>
        <v>(1.61)</v>
      </c>
      <c r="C6" s="1" t="str">
        <f>[1]mechanism!C6</f>
        <v>(2.76)</v>
      </c>
    </row>
    <row r="7" spans="1:4" x14ac:dyDescent="0.35">
      <c r="A7" t="s">
        <v>17</v>
      </c>
      <c r="B7" s="1" t="str">
        <f>[1]mechanism!B8</f>
        <v>-3.51**</v>
      </c>
      <c r="C7" s="1" t="str">
        <f>[1]mechanism!C8</f>
        <v>-1.11</v>
      </c>
    </row>
    <row r="8" spans="1:4" x14ac:dyDescent="0.35">
      <c r="A8" t="str">
        <f>[1]mechanism!A9</f>
        <v/>
      </c>
      <c r="B8" s="1" t="str">
        <f>[1]mechanism!B9</f>
        <v>(1.57)</v>
      </c>
      <c r="C8" s="1" t="str">
        <f>[1]mechanism!C9</f>
        <v>(2.19)</v>
      </c>
    </row>
    <row r="10" spans="1:4" x14ac:dyDescent="0.35">
      <c r="A10" s="4" t="s">
        <v>1</v>
      </c>
      <c r="B10" s="5" t="str">
        <f>[1]mechanism!B11</f>
        <v>4412</v>
      </c>
      <c r="C10" s="5" t="str">
        <f>[1]mechanism!C11</f>
        <v>6304</v>
      </c>
    </row>
    <row r="11" spans="1:4" x14ac:dyDescent="0.35">
      <c r="A11" t="s">
        <v>0</v>
      </c>
      <c r="B11" s="1" t="str">
        <f>[1]mechanism!B12</f>
        <v>0.055</v>
      </c>
      <c r="C11" s="1" t="str">
        <f>[1]mechanism!C12</f>
        <v>0.014</v>
      </c>
    </row>
    <row r="12" spans="1:4" ht="15" thickBot="1" x14ac:dyDescent="0.4">
      <c r="A12" s="2" t="str">
        <f>[1]mechanism!A13</f>
        <v>Control Mean</v>
      </c>
      <c r="B12" s="3" t="str">
        <f>[1]mechanism!B13</f>
        <v>82.8</v>
      </c>
      <c r="C12" s="3" t="str">
        <f>[1]mechanism!C13</f>
        <v>44.8</v>
      </c>
    </row>
    <row r="13" spans="1:4" ht="15" thickTop="1" x14ac:dyDescent="0.35"/>
    <row r="14" spans="1:4" ht="15" thickBot="1" x14ac:dyDescent="0.4">
      <c r="A14" s="13"/>
      <c r="B14" s="14" t="s">
        <v>10</v>
      </c>
      <c r="C14" s="15" t="s">
        <v>9</v>
      </c>
    </row>
    <row r="15" spans="1:4" ht="15.5" thickTop="1" thickBot="1" x14ac:dyDescent="0.4">
      <c r="A15" s="2" t="s">
        <v>2</v>
      </c>
      <c r="B15" s="8" t="str">
        <f>[1]mechanism!D2</f>
        <v>(3)</v>
      </c>
      <c r="C15" s="16" t="str">
        <f>[1]mechanism!E2</f>
        <v>(4)</v>
      </c>
    </row>
    <row r="16" spans="1:4" ht="15" thickTop="1" x14ac:dyDescent="0.35">
      <c r="A16" t="s">
        <v>16</v>
      </c>
      <c r="B16" s="1" t="str">
        <f>[1]mechanism!D5</f>
        <v>0.079***</v>
      </c>
      <c r="C16" s="17" t="str">
        <f>[1]mechanism!E5</f>
        <v>-27.9***</v>
      </c>
    </row>
    <row r="17" spans="1:4" x14ac:dyDescent="0.35">
      <c r="A17" t="s">
        <v>2</v>
      </c>
      <c r="B17" s="1" t="str">
        <f>[1]mechanism!D6</f>
        <v>(0.026)</v>
      </c>
      <c r="C17" s="17" t="str">
        <f>[1]mechanism!E6</f>
        <v>(4.35)</v>
      </c>
    </row>
    <row r="18" spans="1:4" x14ac:dyDescent="0.35">
      <c r="A18" t="s">
        <v>17</v>
      </c>
      <c r="B18" s="1" t="str">
        <f>[1]mechanism!D8</f>
        <v>-0.010</v>
      </c>
      <c r="C18" s="17" t="str">
        <f>[1]mechanism!E8</f>
        <v>-0.18</v>
      </c>
    </row>
    <row r="19" spans="1:4" x14ac:dyDescent="0.35">
      <c r="A19" t="s">
        <v>2</v>
      </c>
      <c r="B19" s="1" t="str">
        <f>[1]mechanism!D9</f>
        <v>(0.022)</v>
      </c>
      <c r="C19" s="17" t="str">
        <f>[1]mechanism!E9</f>
        <v>(4.33)</v>
      </c>
    </row>
    <row r="20" spans="1:4" x14ac:dyDescent="0.35">
      <c r="A20" s="6"/>
      <c r="B20" s="9"/>
      <c r="C20" s="18"/>
    </row>
    <row r="21" spans="1:4" x14ac:dyDescent="0.35">
      <c r="A21" t="s">
        <v>1</v>
      </c>
      <c r="B21" s="5" t="str">
        <f>[1]mechanism!D11</f>
        <v>6304</v>
      </c>
      <c r="C21" s="19" t="str">
        <f>[1]mechanism!E11</f>
        <v>6304</v>
      </c>
    </row>
    <row r="22" spans="1:4" x14ac:dyDescent="0.35">
      <c r="A22" t="s">
        <v>0</v>
      </c>
      <c r="B22" s="1" t="str">
        <f>[1]mechanism!D12</f>
        <v>0.016</v>
      </c>
      <c r="C22" s="17" t="str">
        <f>[1]mechanism!E12</f>
        <v>0.054</v>
      </c>
    </row>
    <row r="23" spans="1:4" ht="15" thickBot="1" x14ac:dyDescent="0.4">
      <c r="A23" s="2" t="s">
        <v>3</v>
      </c>
      <c r="B23" s="3" t="str">
        <f>[1]mechanism!D13</f>
        <v>0.30</v>
      </c>
      <c r="C23" s="20" t="str">
        <f>[1]mechanism!E13</f>
        <v>136.6</v>
      </c>
    </row>
    <row r="24" spans="1:4" ht="15" thickTop="1" x14ac:dyDescent="0.35"/>
    <row r="26" spans="1:4" ht="15" thickBot="1" x14ac:dyDescent="0.4">
      <c r="A26" s="4"/>
      <c r="B26" s="23" t="s">
        <v>14</v>
      </c>
      <c r="C26" s="23"/>
      <c r="D26" s="23"/>
    </row>
    <row r="27" spans="1:4" ht="15" thickBot="1" x14ac:dyDescent="0.4">
      <c r="A27" s="2"/>
      <c r="B27" s="10" t="s">
        <v>11</v>
      </c>
      <c r="C27" s="21" t="s">
        <v>4</v>
      </c>
      <c r="D27" s="21" t="s">
        <v>12</v>
      </c>
    </row>
    <row r="28" spans="1:4" ht="15.5" thickTop="1" thickBot="1" x14ac:dyDescent="0.4">
      <c r="A28" s="7" t="s">
        <v>2</v>
      </c>
      <c r="B28" s="11" t="s">
        <v>18</v>
      </c>
      <c r="C28" s="22" t="s">
        <v>19</v>
      </c>
      <c r="D28" s="22" t="s">
        <v>20</v>
      </c>
    </row>
    <row r="29" spans="1:4" ht="15" thickTop="1" x14ac:dyDescent="0.35">
      <c r="A29" t="s">
        <v>16</v>
      </c>
      <c r="B29" s="1" t="str">
        <f>[1]mechanism!G5</f>
        <v>-0.070***</v>
      </c>
      <c r="C29" s="17" t="str">
        <f>[1]mechanism!H5</f>
        <v>-3.89***</v>
      </c>
      <c r="D29" s="17" t="str">
        <f>[1]mechanism!I5</f>
        <v>0.14***</v>
      </c>
    </row>
    <row r="30" spans="1:4" x14ac:dyDescent="0.35">
      <c r="B30" s="1" t="str">
        <f>[1]mechanism!G6</f>
        <v>(0.015)</v>
      </c>
      <c r="C30" s="17" t="str">
        <f>[1]mechanism!H6</f>
        <v>(1.27)</v>
      </c>
      <c r="D30" s="17" t="str">
        <f>[1]mechanism!I6</f>
        <v>(0.034)</v>
      </c>
    </row>
    <row r="31" spans="1:4" x14ac:dyDescent="0.35">
      <c r="A31" t="s">
        <v>17</v>
      </c>
      <c r="B31" s="1" t="str">
        <f>[1]mechanism!G8</f>
        <v>-0.026*</v>
      </c>
      <c r="C31" s="17" t="str">
        <f>[1]mechanism!H8</f>
        <v>-1.77*</v>
      </c>
      <c r="D31" s="17" t="str">
        <f>[1]mechanism!I8</f>
        <v>0.049*</v>
      </c>
    </row>
    <row r="32" spans="1:4" x14ac:dyDescent="0.35">
      <c r="A32" t="s">
        <v>2</v>
      </c>
      <c r="B32" s="1" t="str">
        <f>[1]mechanism!G9</f>
        <v>(0.014)</v>
      </c>
      <c r="C32" s="17" t="str">
        <f>[1]mechanism!H9</f>
        <v>(1.01)</v>
      </c>
      <c r="D32" s="17" t="str">
        <f>[1]mechanism!I9</f>
        <v>(0.029)</v>
      </c>
    </row>
    <row r="33" spans="1:4" x14ac:dyDescent="0.35">
      <c r="A33" s="6"/>
      <c r="B33" s="9"/>
      <c r="C33" s="18"/>
      <c r="D33" s="18"/>
    </row>
    <row r="34" spans="1:4" x14ac:dyDescent="0.35">
      <c r="A34" t="s">
        <v>1</v>
      </c>
      <c r="B34" s="1" t="str">
        <f>[1]mechanism!G11</f>
        <v>6304</v>
      </c>
      <c r="C34" s="17" t="str">
        <f>[1]mechanism!H11</f>
        <v>2487</v>
      </c>
      <c r="D34" s="17" t="str">
        <f>[1]mechanism!I11</f>
        <v>2487</v>
      </c>
    </row>
    <row r="35" spans="1:4" x14ac:dyDescent="0.35">
      <c r="A35" t="s">
        <v>0</v>
      </c>
      <c r="B35" s="1" t="str">
        <f>[1]mechanism!G12</f>
        <v>0.010</v>
      </c>
      <c r="C35" s="17" t="str">
        <f>[1]mechanism!H12</f>
        <v>0.021</v>
      </c>
      <c r="D35" s="17" t="str">
        <f>[1]mechanism!I12</f>
        <v>0.033</v>
      </c>
    </row>
    <row r="36" spans="1:4" ht="15" thickBot="1" x14ac:dyDescent="0.4">
      <c r="A36" s="2" t="s">
        <v>3</v>
      </c>
      <c r="B36" s="3" t="str">
        <f>[1]mechanism!G13</f>
        <v>0.12</v>
      </c>
      <c r="C36" s="20" t="str">
        <f>[1]mechanism!H13</f>
        <v>9.47</v>
      </c>
      <c r="D36" s="20" t="str">
        <f>[1]mechanism!I13</f>
        <v>0.72</v>
      </c>
    </row>
    <row r="37" spans="1:4" ht="15" thickTop="1" x14ac:dyDescent="0.35"/>
    <row r="38" spans="1:4" ht="15" thickBot="1" x14ac:dyDescent="0.4">
      <c r="A38" s="4"/>
      <c r="B38" s="23" t="s">
        <v>15</v>
      </c>
      <c r="C38" s="23"/>
    </row>
    <row r="39" spans="1:4" ht="15" thickBot="1" x14ac:dyDescent="0.4">
      <c r="A39" s="2"/>
      <c r="B39" s="10" t="s">
        <v>8</v>
      </c>
      <c r="C39" s="10" t="s">
        <v>5</v>
      </c>
    </row>
    <row r="40" spans="1:4" ht="15.5" thickTop="1" thickBot="1" x14ac:dyDescent="0.4">
      <c r="A40" s="7" t="s">
        <v>2</v>
      </c>
      <c r="B40" s="12" t="s">
        <v>21</v>
      </c>
      <c r="C40" s="11" t="s">
        <v>22</v>
      </c>
    </row>
    <row r="41" spans="1:4" ht="15" thickTop="1" x14ac:dyDescent="0.35">
      <c r="A41" t="s">
        <v>16</v>
      </c>
      <c r="B41" s="1" t="str">
        <f>[1]mechanism!J5</f>
        <v>0.0050</v>
      </c>
      <c r="C41" s="1" t="str">
        <f>[1]mechanism!K5</f>
        <v>-0.031</v>
      </c>
    </row>
    <row r="42" spans="1:4" x14ac:dyDescent="0.35">
      <c r="B42" s="1" t="str">
        <f>[1]mechanism!J6</f>
        <v>(0.021)</v>
      </c>
      <c r="C42" s="1" t="str">
        <f>[1]mechanism!K6</f>
        <v>(0.049)</v>
      </c>
    </row>
    <row r="43" spans="1:4" x14ac:dyDescent="0.35">
      <c r="A43" t="s">
        <v>17</v>
      </c>
      <c r="B43" s="1" t="str">
        <f>[1]mechanism!J8</f>
        <v>0.0035</v>
      </c>
      <c r="C43" s="1" t="str">
        <f>[1]mechanism!K8</f>
        <v>0.085</v>
      </c>
    </row>
    <row r="44" spans="1:4" x14ac:dyDescent="0.35">
      <c r="A44" t="s">
        <v>2</v>
      </c>
      <c r="B44" s="1" t="str">
        <f>[1]mechanism!J9</f>
        <v>(0.019)</v>
      </c>
      <c r="C44" s="1" t="str">
        <f>[1]mechanism!K9</f>
        <v>(0.053)</v>
      </c>
    </row>
    <row r="45" spans="1:4" x14ac:dyDescent="0.35">
      <c r="A45" s="6"/>
      <c r="B45" s="9"/>
      <c r="C45" s="9"/>
    </row>
    <row r="46" spans="1:4" x14ac:dyDescent="0.35">
      <c r="A46" t="s">
        <v>1</v>
      </c>
      <c r="B46" s="5" t="str">
        <f>[1]mechanism!J11</f>
        <v>6304</v>
      </c>
      <c r="C46" s="1" t="str">
        <f>[1]mechanism!K11</f>
        <v>6304</v>
      </c>
    </row>
    <row r="47" spans="1:4" x14ac:dyDescent="0.35">
      <c r="A47" t="s">
        <v>0</v>
      </c>
      <c r="B47" s="1" t="str">
        <f>[1]mechanism!J12</f>
        <v>0.016</v>
      </c>
      <c r="C47" s="1" t="str">
        <f>[1]mechanism!K12</f>
        <v>0.022</v>
      </c>
    </row>
    <row r="48" spans="1:4" ht="15" thickBot="1" x14ac:dyDescent="0.4">
      <c r="A48" s="2" t="s">
        <v>3</v>
      </c>
      <c r="B48" s="3" t="str">
        <f>[1]mechanism!J13</f>
        <v>0.31</v>
      </c>
      <c r="C48" s="3" t="str">
        <f>[1]mechanism!K13</f>
        <v>1.14</v>
      </c>
    </row>
    <row r="49" ht="15" thickTop="1" x14ac:dyDescent="0.35"/>
  </sheetData>
  <mergeCells count="3">
    <mergeCell ref="B2:C2"/>
    <mergeCell ref="B26:D26"/>
    <mergeCell ref="B38:C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C252-3CBC-4DB9-9E7A-4F7C1165B369}">
  <dimension ref="A2:D49"/>
  <sheetViews>
    <sheetView workbookViewId="0">
      <selection activeCell="C23" sqref="A2:C23"/>
    </sheetView>
  </sheetViews>
  <sheetFormatPr defaultRowHeight="14.5" x14ac:dyDescent="0.35"/>
  <cols>
    <col min="1" max="1" width="19.1796875" bestFit="1" customWidth="1"/>
    <col min="2" max="2" width="22.7265625" style="1" customWidth="1"/>
    <col min="3" max="3" width="25" style="1" bestFit="1" customWidth="1"/>
    <col min="4" max="4" width="25.81640625" style="1" bestFit="1" customWidth="1"/>
  </cols>
  <sheetData>
    <row r="2" spans="1:4" ht="15" thickBot="1" x14ac:dyDescent="0.4">
      <c r="A2" s="4"/>
      <c r="B2" s="23" t="s">
        <v>13</v>
      </c>
      <c r="C2" s="23"/>
      <c r="D2"/>
    </row>
    <row r="3" spans="1:4" ht="15" thickBot="1" x14ac:dyDescent="0.4">
      <c r="A3" s="2"/>
      <c r="B3" s="1" t="s">
        <v>6</v>
      </c>
      <c r="C3" s="1" t="s">
        <v>7</v>
      </c>
    </row>
    <row r="4" spans="1:4" ht="15.5" thickTop="1" thickBot="1" x14ac:dyDescent="0.4">
      <c r="A4" s="7" t="str">
        <f>[1]mechanism!A2</f>
        <v/>
      </c>
      <c r="B4" s="8" t="str">
        <f>[1]mechanism!B2</f>
        <v>(1)</v>
      </c>
      <c r="C4" s="8" t="str">
        <f>[1]mechanism!C2</f>
        <v>(2)</v>
      </c>
    </row>
    <row r="5" spans="1:4" ht="15" thickTop="1" x14ac:dyDescent="0.35">
      <c r="A5" t="s">
        <v>16</v>
      </c>
      <c r="B5" s="1" t="str">
        <f>[1]mechanism!B5</f>
        <v>-13.8***</v>
      </c>
      <c r="C5" s="1" t="str">
        <f>[1]mechanism!C5</f>
        <v>7.69***</v>
      </c>
    </row>
    <row r="6" spans="1:4" x14ac:dyDescent="0.35">
      <c r="A6" t="str">
        <f>[1]mechanism!A6</f>
        <v/>
      </c>
      <c r="B6" s="1" t="str">
        <f>[1]mechanism!B6</f>
        <v>(1.61)</v>
      </c>
      <c r="C6" s="1" t="str">
        <f>[1]mechanism!C6</f>
        <v>(2.76)</v>
      </c>
    </row>
    <row r="7" spans="1:4" x14ac:dyDescent="0.35">
      <c r="A7" t="s">
        <v>17</v>
      </c>
      <c r="B7" s="1" t="str">
        <f>[1]mechanism!B8</f>
        <v>-3.51**</v>
      </c>
      <c r="C7" s="1" t="str">
        <f>[1]mechanism!C8</f>
        <v>-1.11</v>
      </c>
    </row>
    <row r="8" spans="1:4" x14ac:dyDescent="0.35">
      <c r="A8" t="str">
        <f>[1]mechanism!A9</f>
        <v/>
      </c>
      <c r="B8" s="1" t="str">
        <f>[1]mechanism!B9</f>
        <v>(1.57)</v>
      </c>
      <c r="C8" s="1" t="str">
        <f>[1]mechanism!C9</f>
        <v>(2.19)</v>
      </c>
    </row>
    <row r="10" spans="1:4" x14ac:dyDescent="0.35">
      <c r="A10" s="4" t="s">
        <v>1</v>
      </c>
      <c r="B10" s="5" t="str">
        <f>[1]mechanism!B11</f>
        <v>4412</v>
      </c>
      <c r="C10" s="5" t="str">
        <f>[1]mechanism!C11</f>
        <v>6304</v>
      </c>
    </row>
    <row r="11" spans="1:4" x14ac:dyDescent="0.35">
      <c r="A11" t="s">
        <v>0</v>
      </c>
      <c r="B11" s="1" t="str">
        <f>[1]mechanism!B12</f>
        <v>0.055</v>
      </c>
      <c r="C11" s="1" t="str">
        <f>[1]mechanism!C12</f>
        <v>0.014</v>
      </c>
    </row>
    <row r="12" spans="1:4" ht="15" thickBot="1" x14ac:dyDescent="0.4">
      <c r="A12" s="2" t="str">
        <f>[1]mechanism!A13</f>
        <v>Control Mean</v>
      </c>
      <c r="B12" s="3" t="str">
        <f>[1]mechanism!B13</f>
        <v>82.8</v>
      </c>
      <c r="C12" s="3" t="str">
        <f>[1]mechanism!C13</f>
        <v>44.8</v>
      </c>
    </row>
    <row r="13" spans="1:4" ht="15" thickTop="1" x14ac:dyDescent="0.35"/>
    <row r="14" spans="1:4" ht="15" thickBot="1" x14ac:dyDescent="0.4">
      <c r="A14" s="13"/>
      <c r="B14" s="14" t="s">
        <v>10</v>
      </c>
      <c r="C14" s="14" t="s">
        <v>9</v>
      </c>
    </row>
    <row r="15" spans="1:4" ht="15.5" thickTop="1" thickBot="1" x14ac:dyDescent="0.4">
      <c r="A15" s="2" t="s">
        <v>2</v>
      </c>
      <c r="B15" s="8" t="str">
        <f>[1]mechanism!D2</f>
        <v>(3)</v>
      </c>
      <c r="C15" s="8" t="str">
        <f>[1]mechanism!E2</f>
        <v>(4)</v>
      </c>
    </row>
    <row r="16" spans="1:4" ht="15" thickTop="1" x14ac:dyDescent="0.35">
      <c r="A16" t="s">
        <v>16</v>
      </c>
      <c r="B16" s="1" t="str">
        <f>[1]mechanism!D5</f>
        <v>0.079***</v>
      </c>
      <c r="C16" s="1" t="str">
        <f>[1]mechanism!E5</f>
        <v>-27.9***</v>
      </c>
    </row>
    <row r="17" spans="1:4" x14ac:dyDescent="0.35">
      <c r="A17" t="s">
        <v>2</v>
      </c>
      <c r="B17" s="1" t="str">
        <f>[1]mechanism!D6</f>
        <v>(0.026)</v>
      </c>
      <c r="C17" s="1" t="str">
        <f>[1]mechanism!E6</f>
        <v>(4.35)</v>
      </c>
    </row>
    <row r="18" spans="1:4" x14ac:dyDescent="0.35">
      <c r="A18" t="s">
        <v>17</v>
      </c>
      <c r="B18" s="1" t="str">
        <f>[1]mechanism!D8</f>
        <v>-0.010</v>
      </c>
      <c r="C18" s="1" t="str">
        <f>[1]mechanism!E8</f>
        <v>-0.18</v>
      </c>
    </row>
    <row r="19" spans="1:4" x14ac:dyDescent="0.35">
      <c r="A19" t="s">
        <v>2</v>
      </c>
      <c r="B19" s="1" t="str">
        <f>[1]mechanism!D9</f>
        <v>(0.022)</v>
      </c>
      <c r="C19" s="1" t="str">
        <f>[1]mechanism!E9</f>
        <v>(4.33)</v>
      </c>
    </row>
    <row r="20" spans="1:4" x14ac:dyDescent="0.35">
      <c r="A20" s="6"/>
      <c r="B20" s="9"/>
      <c r="C20" s="9"/>
    </row>
    <row r="21" spans="1:4" x14ac:dyDescent="0.35">
      <c r="A21" t="s">
        <v>1</v>
      </c>
      <c r="B21" s="5" t="str">
        <f>[1]mechanism!D11</f>
        <v>6304</v>
      </c>
      <c r="C21" s="5" t="str">
        <f>[1]mechanism!E11</f>
        <v>6304</v>
      </c>
    </row>
    <row r="22" spans="1:4" x14ac:dyDescent="0.35">
      <c r="A22" t="s">
        <v>0</v>
      </c>
      <c r="B22" s="1" t="str">
        <f>[1]mechanism!D12</f>
        <v>0.016</v>
      </c>
      <c r="C22" s="1" t="str">
        <f>[1]mechanism!E12</f>
        <v>0.054</v>
      </c>
    </row>
    <row r="23" spans="1:4" ht="15" thickBot="1" x14ac:dyDescent="0.4">
      <c r="A23" s="2" t="s">
        <v>3</v>
      </c>
      <c r="B23" s="3" t="str">
        <f>[1]mechanism!D13</f>
        <v>0.30</v>
      </c>
      <c r="C23" s="3" t="str">
        <f>[1]mechanism!E13</f>
        <v>136.6</v>
      </c>
    </row>
    <row r="24" spans="1:4" ht="15" thickTop="1" x14ac:dyDescent="0.35"/>
    <row r="26" spans="1:4" ht="15" thickBot="1" x14ac:dyDescent="0.4">
      <c r="A26" s="4"/>
      <c r="B26" s="23" t="s">
        <v>14</v>
      </c>
      <c r="C26" s="23"/>
      <c r="D26" s="23"/>
    </row>
    <row r="27" spans="1:4" ht="15" thickBot="1" x14ac:dyDescent="0.4">
      <c r="A27" s="2"/>
      <c r="B27" s="10" t="s">
        <v>11</v>
      </c>
      <c r="C27" s="10" t="s">
        <v>4</v>
      </c>
      <c r="D27" s="10" t="s">
        <v>12</v>
      </c>
    </row>
    <row r="28" spans="1:4" ht="15.5" thickTop="1" thickBot="1" x14ac:dyDescent="0.4">
      <c r="A28" s="7" t="s">
        <v>2</v>
      </c>
      <c r="B28" s="11" t="s">
        <v>18</v>
      </c>
      <c r="C28" s="11" t="s">
        <v>19</v>
      </c>
      <c r="D28" s="11" t="s">
        <v>20</v>
      </c>
    </row>
    <row r="29" spans="1:4" ht="15" thickTop="1" x14ac:dyDescent="0.35">
      <c r="A29" t="s">
        <v>16</v>
      </c>
      <c r="B29" s="1" t="str">
        <f>[1]mechanism!G5</f>
        <v>-0.070***</v>
      </c>
      <c r="C29" s="1" t="str">
        <f>[1]mechanism!H5</f>
        <v>-3.89***</v>
      </c>
      <c r="D29" s="1" t="str">
        <f>[1]mechanism!I5</f>
        <v>0.14***</v>
      </c>
    </row>
    <row r="30" spans="1:4" x14ac:dyDescent="0.35">
      <c r="B30" s="1" t="str">
        <f>[1]mechanism!G6</f>
        <v>(0.015)</v>
      </c>
      <c r="C30" s="1" t="str">
        <f>[1]mechanism!H6</f>
        <v>(1.27)</v>
      </c>
      <c r="D30" s="1" t="str">
        <f>[1]mechanism!I6</f>
        <v>(0.034)</v>
      </c>
    </row>
    <row r="31" spans="1:4" x14ac:dyDescent="0.35">
      <c r="A31" t="s">
        <v>17</v>
      </c>
      <c r="B31" s="1" t="str">
        <f>[1]mechanism!G8</f>
        <v>-0.026*</v>
      </c>
      <c r="C31" s="1" t="str">
        <f>[1]mechanism!H8</f>
        <v>-1.77*</v>
      </c>
      <c r="D31" s="1" t="str">
        <f>[1]mechanism!I8</f>
        <v>0.049*</v>
      </c>
    </row>
    <row r="32" spans="1:4" x14ac:dyDescent="0.35">
      <c r="A32" t="s">
        <v>2</v>
      </c>
      <c r="B32" s="1" t="str">
        <f>[1]mechanism!G9</f>
        <v>(0.014)</v>
      </c>
      <c r="C32" s="1" t="str">
        <f>[1]mechanism!H9</f>
        <v>(1.01)</v>
      </c>
      <c r="D32" s="1" t="str">
        <f>[1]mechanism!I9</f>
        <v>(0.029)</v>
      </c>
    </row>
    <row r="33" spans="1:4" x14ac:dyDescent="0.35">
      <c r="A33" s="6"/>
      <c r="B33" s="9"/>
      <c r="C33" s="9"/>
      <c r="D33" s="9"/>
    </row>
    <row r="34" spans="1:4" x14ac:dyDescent="0.35">
      <c r="A34" t="s">
        <v>1</v>
      </c>
      <c r="B34" s="1" t="str">
        <f>[1]mechanism!G11</f>
        <v>6304</v>
      </c>
      <c r="C34" s="1" t="str">
        <f>[1]mechanism!H11</f>
        <v>2487</v>
      </c>
      <c r="D34" s="1" t="str">
        <f>[1]mechanism!I11</f>
        <v>2487</v>
      </c>
    </row>
    <row r="35" spans="1:4" x14ac:dyDescent="0.35">
      <c r="A35" t="s">
        <v>0</v>
      </c>
      <c r="B35" s="1" t="str">
        <f>[1]mechanism!G12</f>
        <v>0.010</v>
      </c>
      <c r="C35" s="1" t="str">
        <f>[1]mechanism!H12</f>
        <v>0.021</v>
      </c>
      <c r="D35" s="1" t="str">
        <f>[1]mechanism!I12</f>
        <v>0.033</v>
      </c>
    </row>
    <row r="36" spans="1:4" ht="15" thickBot="1" x14ac:dyDescent="0.4">
      <c r="A36" s="2" t="s">
        <v>3</v>
      </c>
      <c r="B36" s="3" t="str">
        <f>[1]mechanism!G13</f>
        <v>0.12</v>
      </c>
      <c r="C36" s="3" t="str">
        <f>[1]mechanism!H13</f>
        <v>9.47</v>
      </c>
      <c r="D36" s="3" t="str">
        <f>[1]mechanism!I13</f>
        <v>0.72</v>
      </c>
    </row>
    <row r="37" spans="1:4" ht="15" thickTop="1" x14ac:dyDescent="0.35"/>
    <row r="38" spans="1:4" ht="15" thickBot="1" x14ac:dyDescent="0.4">
      <c r="A38" s="4"/>
      <c r="B38" s="23" t="s">
        <v>15</v>
      </c>
      <c r="C38" s="23"/>
    </row>
    <row r="39" spans="1:4" ht="15" thickBot="1" x14ac:dyDescent="0.4">
      <c r="A39" s="2"/>
      <c r="B39" s="10" t="s">
        <v>8</v>
      </c>
      <c r="C39" s="10" t="s">
        <v>5</v>
      </c>
    </row>
    <row r="40" spans="1:4" ht="15.5" thickTop="1" thickBot="1" x14ac:dyDescent="0.4">
      <c r="A40" s="7" t="s">
        <v>2</v>
      </c>
      <c r="B40" s="12" t="s">
        <v>21</v>
      </c>
      <c r="C40" s="11" t="s">
        <v>22</v>
      </c>
    </row>
    <row r="41" spans="1:4" ht="15" thickTop="1" x14ac:dyDescent="0.35">
      <c r="A41" t="s">
        <v>16</v>
      </c>
      <c r="B41" s="1" t="str">
        <f>[1]mechanism!J5</f>
        <v>0.0050</v>
      </c>
      <c r="C41" s="1" t="str">
        <f>[1]mechanism!K5</f>
        <v>-0.031</v>
      </c>
    </row>
    <row r="42" spans="1:4" x14ac:dyDescent="0.35">
      <c r="B42" s="1" t="str">
        <f>[1]mechanism!J6</f>
        <v>(0.021)</v>
      </c>
      <c r="C42" s="1" t="str">
        <f>[1]mechanism!K6</f>
        <v>(0.049)</v>
      </c>
    </row>
    <row r="43" spans="1:4" x14ac:dyDescent="0.35">
      <c r="A43" t="s">
        <v>17</v>
      </c>
      <c r="B43" s="1" t="str">
        <f>[1]mechanism!J8</f>
        <v>0.0035</v>
      </c>
      <c r="C43" s="1" t="str">
        <f>[1]mechanism!K8</f>
        <v>0.085</v>
      </c>
    </row>
    <row r="44" spans="1:4" x14ac:dyDescent="0.35">
      <c r="A44" t="s">
        <v>2</v>
      </c>
      <c r="B44" s="1" t="str">
        <f>[1]mechanism!J9</f>
        <v>(0.019)</v>
      </c>
      <c r="C44" s="1" t="str">
        <f>[1]mechanism!K9</f>
        <v>(0.053)</v>
      </c>
    </row>
    <row r="45" spans="1:4" x14ac:dyDescent="0.35">
      <c r="A45" s="6"/>
      <c r="B45" s="9"/>
      <c r="C45" s="9"/>
    </row>
    <row r="46" spans="1:4" x14ac:dyDescent="0.35">
      <c r="A46" t="s">
        <v>1</v>
      </c>
      <c r="B46" s="5" t="str">
        <f>[1]mechanism!J11</f>
        <v>6304</v>
      </c>
      <c r="C46" s="1" t="str">
        <f>[1]mechanism!K11</f>
        <v>6304</v>
      </c>
    </row>
    <row r="47" spans="1:4" x14ac:dyDescent="0.35">
      <c r="A47" t="s">
        <v>0</v>
      </c>
      <c r="B47" s="1" t="str">
        <f>[1]mechanism!J12</f>
        <v>0.016</v>
      </c>
      <c r="C47" s="1" t="str">
        <f>[1]mechanism!K12</f>
        <v>0.022</v>
      </c>
    </row>
    <row r="48" spans="1:4" ht="15" thickBot="1" x14ac:dyDescent="0.4">
      <c r="A48" s="2" t="s">
        <v>3</v>
      </c>
      <c r="B48" s="3" t="str">
        <f>[1]mechanism!J13</f>
        <v>0.31</v>
      </c>
      <c r="C48" s="3" t="str">
        <f>[1]mechanism!K13</f>
        <v>1.14</v>
      </c>
    </row>
    <row r="49" ht="15" thickTop="1" x14ac:dyDescent="0.35"/>
  </sheetData>
  <mergeCells count="3">
    <mergeCell ref="B38:C38"/>
    <mergeCell ref="B26:D26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mechanism_pres1</vt:lpstr>
      <vt:lpstr>mechanism_pres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dcterms:created xsi:type="dcterms:W3CDTF">2022-02-21T20:02:49Z</dcterms:created>
  <dcterms:modified xsi:type="dcterms:W3CDTF">2023-10-16T05:50:28Z</dcterms:modified>
</cp:coreProperties>
</file>