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9C20BDA5-0785-4745-9EF2-07AE75FF411C}" xr6:coauthVersionLast="47" xr6:coauthVersionMax="47" xr10:uidLastSave="{00000000-0000-0000-0000-000000000000}"/>
  <bookViews>
    <workbookView xWindow="-110" yWindow="-110" windowWidth="19420" windowHeight="11500" xr2:uid="{1119F9E7-C0AD-4EB5-B95A-549D4A6138CF}"/>
  </bookViews>
  <sheets>
    <sheet name="tot_tut_imp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D7" i="1"/>
  <c r="A9" i="1"/>
  <c r="B9" i="1"/>
  <c r="A11" i="1"/>
  <c r="B11" i="1"/>
  <c r="D13" i="1"/>
  <c r="A15" i="1"/>
  <c r="B15" i="1"/>
  <c r="B17" i="1"/>
  <c r="B19" i="1"/>
  <c r="D19" i="1"/>
  <c r="A22" i="1"/>
  <c r="B22" i="1"/>
  <c r="D22" i="1"/>
  <c r="B26" i="1"/>
  <c r="D26" i="1"/>
  <c r="D3" i="1"/>
  <c r="C4" i="1"/>
  <c r="D4" i="1"/>
  <c r="A5" i="1"/>
  <c r="C6" i="1"/>
  <c r="D6" i="1"/>
  <c r="A7" i="1"/>
  <c r="D8" i="1"/>
  <c r="B10" i="1"/>
  <c r="C11" i="1"/>
  <c r="B12" i="1"/>
  <c r="C12" i="1"/>
  <c r="D12" i="1"/>
  <c r="B14" i="1"/>
  <c r="C14" i="1"/>
  <c r="D14" i="1"/>
  <c r="C16" i="1"/>
  <c r="D16" i="1"/>
  <c r="B21" i="1"/>
  <c r="C21" i="1"/>
  <c r="D21" i="1"/>
  <c r="D23" i="1"/>
  <c r="B24" i="1"/>
  <c r="C25" i="1"/>
  <c r="D25" i="1"/>
  <c r="A3" i="1"/>
  <c r="B3" i="1"/>
  <c r="B4" i="1"/>
  <c r="B6" i="1"/>
  <c r="B8" i="1"/>
  <c r="D15" i="1"/>
  <c r="C17" i="1"/>
  <c r="A18" i="1"/>
  <c r="B18" i="1"/>
  <c r="B23" i="1"/>
  <c r="C23" i="1"/>
  <c r="C24" i="1"/>
  <c r="D24" i="1"/>
  <c r="B25" i="1"/>
  <c r="C26" i="1"/>
  <c r="C22" i="1"/>
  <c r="C19" i="1"/>
  <c r="D18" i="1"/>
  <c r="C18" i="1"/>
  <c r="D17" i="1"/>
  <c r="B16" i="1"/>
  <c r="A16" i="1"/>
  <c r="C15" i="1"/>
  <c r="A14" i="1"/>
  <c r="C13" i="1"/>
  <c r="B13" i="1"/>
  <c r="A13" i="1"/>
  <c r="D11" i="1"/>
  <c r="D10" i="1"/>
  <c r="C10" i="1"/>
  <c r="D9" i="1"/>
  <c r="C9" i="1"/>
  <c r="C8" i="1"/>
  <c r="A8" i="1"/>
  <c r="C7" i="1"/>
  <c r="A6" i="1"/>
  <c r="D5" i="1"/>
  <c r="C5" i="1"/>
  <c r="B5" i="1"/>
  <c r="A4" i="1"/>
  <c r="C3" i="1"/>
</calcChain>
</file>

<file path=xl/sharedStrings.xml><?xml version="1.0" encoding="utf-8"?>
<sst xmlns="http://schemas.openxmlformats.org/spreadsheetml/2006/main" count="10" uniqueCount="10">
  <si>
    <t>Observations</t>
  </si>
  <si>
    <t>FC benefit</t>
  </si>
  <si>
    <t>APR % benefit</t>
  </si>
  <si>
    <t>% Recovery</t>
  </si>
  <si>
    <t>$H_0$ : ATE-TuT=0</t>
  </si>
  <si>
    <t>$H_0$ : ATE-ToT=0</t>
  </si>
  <si>
    <t>$H_0$ : ToT-TuT=0</t>
  </si>
  <si>
    <t>$H_0$ : ToT-TuT$\geq$ 0</t>
  </si>
  <si>
    <t>$\mathbb{E}[Y_1]$</t>
  </si>
  <si>
    <t>$\mathbb{E}[Y_0]$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</si>
</sst>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tot_tut_imp.csv" TargetMode="External"/><Relationship Id="rId1" Type="http://schemas.openxmlformats.org/officeDocument/2006/relationships/externalLinkPath" Target="reg_results/tot_tut_im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_tut_imp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</row>
        <row r="5">
          <cell r="A5" t="str">
            <v>ATE</v>
          </cell>
          <cell r="B5" t="str">
            <v>55.7***</v>
          </cell>
          <cell r="C5" t="str">
            <v>510.0***</v>
          </cell>
          <cell r="D5" t="str">
            <v>11.7***</v>
          </cell>
        </row>
        <row r="6">
          <cell r="A6" t="str">
            <v/>
          </cell>
          <cell r="B6" t="str">
            <v>(11.2)</v>
          </cell>
          <cell r="C6" t="str">
            <v>(123.5)</v>
          </cell>
          <cell r="D6" t="str">
            <v>(2.57)</v>
          </cell>
        </row>
        <row r="8">
          <cell r="A8" t="str">
            <v>ToT</v>
          </cell>
          <cell r="B8" t="str">
            <v>7.38</v>
          </cell>
          <cell r="C8" t="str">
            <v>194.4</v>
          </cell>
          <cell r="D8" t="str">
            <v>22.1</v>
          </cell>
        </row>
        <row r="9">
          <cell r="A9" t="str">
            <v/>
          </cell>
          <cell r="B9" t="str">
            <v>(112.1)</v>
          </cell>
          <cell r="C9" t="str">
            <v>(1252.7)</v>
          </cell>
          <cell r="D9" t="str">
            <v>(22.2)</v>
          </cell>
        </row>
        <row r="11">
          <cell r="A11" t="str">
            <v>TuT</v>
          </cell>
          <cell r="B11" t="str">
            <v>61.5***</v>
          </cell>
          <cell r="C11" t="str">
            <v>547.7***</v>
          </cell>
          <cell r="D11" t="str">
            <v>10.5***</v>
          </cell>
        </row>
        <row r="12">
          <cell r="A12" t="str">
            <v/>
          </cell>
          <cell r="B12" t="str">
            <v>(13.0)</v>
          </cell>
          <cell r="C12" t="str">
            <v>(130.0)</v>
          </cell>
          <cell r="D12" t="str">
            <v>(2.71)</v>
          </cell>
        </row>
        <row r="14">
          <cell r="B14" t="str">
            <v>-227.7***</v>
          </cell>
          <cell r="C14" t="str">
            <v>-2073.6***</v>
          </cell>
          <cell r="D14" t="str">
            <v>49.0***</v>
          </cell>
        </row>
        <row r="15">
          <cell r="A15" t="str">
            <v/>
          </cell>
          <cell r="B15" t="str">
            <v>(7.73)</v>
          </cell>
          <cell r="C15" t="str">
            <v>(74.5)</v>
          </cell>
          <cell r="D15" t="str">
            <v>(1.85)</v>
          </cell>
        </row>
        <row r="17">
          <cell r="B17" t="str">
            <v>-172.0***</v>
          </cell>
          <cell r="C17" t="str">
            <v>-1563.6***</v>
          </cell>
          <cell r="D17" t="str">
            <v>60.7***</v>
          </cell>
        </row>
        <row r="18">
          <cell r="A18" t="str">
            <v/>
          </cell>
          <cell r="B18" t="str">
            <v>(8.06)</v>
          </cell>
          <cell r="C18" t="str">
            <v>(98.5)</v>
          </cell>
          <cell r="D18" t="str">
            <v>(1.79)</v>
          </cell>
        </row>
        <row r="20">
          <cell r="A20" t="str">
            <v>ToT-TuT</v>
          </cell>
          <cell r="B20" t="str">
            <v>-54.1</v>
          </cell>
          <cell r="C20" t="str">
            <v>-353.3</v>
          </cell>
          <cell r="D20" t="str">
            <v>11.6</v>
          </cell>
        </row>
        <row r="21">
          <cell r="A21" t="str">
            <v/>
          </cell>
          <cell r="B21" t="str">
            <v>(119.7)</v>
          </cell>
          <cell r="C21" t="str">
            <v>(1324.7)</v>
          </cell>
          <cell r="D21" t="str">
            <v>(23.5)</v>
          </cell>
        </row>
        <row r="23">
          <cell r="A23" t="str">
            <v>ASB</v>
          </cell>
          <cell r="B23" t="str">
            <v>53.5</v>
          </cell>
          <cell r="C23" t="str">
            <v>661.6</v>
          </cell>
          <cell r="D23" t="str">
            <v>-15.7</v>
          </cell>
        </row>
        <row r="24">
          <cell r="B24" t="str">
            <v>(118.2)</v>
          </cell>
          <cell r="C24" t="str">
            <v>(1320.1)</v>
          </cell>
          <cell r="D24" t="str">
            <v>(23.2)</v>
          </cell>
        </row>
        <row r="26">
          <cell r="A26" t="str">
            <v>ASL</v>
          </cell>
          <cell r="B26" t="str">
            <v>-0.63</v>
          </cell>
          <cell r="C26" t="str">
            <v>308.3*</v>
          </cell>
          <cell r="D26" t="str">
            <v>-4.09</v>
          </cell>
        </row>
        <row r="27">
          <cell r="B27" t="str">
            <v>(19.2)</v>
          </cell>
          <cell r="C27" t="str">
            <v>(169.0)</v>
          </cell>
          <cell r="D27" t="str">
            <v>(4.49)</v>
          </cell>
        </row>
        <row r="29">
          <cell r="B29" t="str">
            <v>6304</v>
          </cell>
          <cell r="C29" t="str">
            <v>6304</v>
          </cell>
          <cell r="D29" t="str">
            <v>6304</v>
          </cell>
        </row>
        <row r="30">
          <cell r="A30" t="str">
            <v>Control Mean</v>
          </cell>
          <cell r="B30" t="str">
            <v>-227.7</v>
          </cell>
          <cell r="C30" t="str">
            <v>-2073.6</v>
          </cell>
          <cell r="D30" t="str">
            <v>49.0</v>
          </cell>
        </row>
        <row r="31">
          <cell r="B31" t="str">
            <v>0.65</v>
          </cell>
          <cell r="C31" t="str">
            <v>0.79</v>
          </cell>
          <cell r="D31" t="str">
            <v>0.62</v>
          </cell>
        </row>
        <row r="32">
          <cell r="B32" t="str">
            <v>0.65</v>
          </cell>
          <cell r="C32" t="str">
            <v>0.79</v>
          </cell>
          <cell r="D32" t="str">
            <v>0.62</v>
          </cell>
        </row>
        <row r="33">
          <cell r="B33" t="str">
            <v>0.65</v>
          </cell>
          <cell r="C33" t="str">
            <v>0.79</v>
          </cell>
          <cell r="D33" t="str">
            <v>0.62</v>
          </cell>
        </row>
        <row r="34">
          <cell r="B34" t="str">
            <v>0.67</v>
          </cell>
          <cell r="C34" t="str">
            <v>0.61</v>
          </cell>
          <cell r="D34" t="str">
            <v>0.31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23C4-4F24-410C-AB8B-7C80ABB413D1}">
  <dimension ref="A2:D27"/>
  <sheetViews>
    <sheetView tabSelected="1" workbookViewId="0">
      <selection activeCell="A2" sqref="A2:D26"/>
    </sheetView>
  </sheetViews>
  <sheetFormatPr defaultRowHeight="15" x14ac:dyDescent="0.25"/>
  <cols>
    <col min="1" max="1" width="19.85546875" bestFit="1" customWidth="1"/>
    <col min="2" max="2" width="13.140625" style="6" bestFit="1" customWidth="1"/>
    <col min="3" max="3" width="10" style="6" bestFit="1" customWidth="1"/>
    <col min="4" max="4" width="10.5703125" style="6" bestFit="1" customWidth="1"/>
  </cols>
  <sheetData>
    <row r="2" spans="1:4" ht="15.75" thickBot="1" x14ac:dyDescent="0.3">
      <c r="A2" s="3"/>
      <c r="B2" s="4" t="s">
        <v>2</v>
      </c>
      <c r="C2" s="4" t="s">
        <v>1</v>
      </c>
      <c r="D2" s="4" t="s">
        <v>3</v>
      </c>
    </row>
    <row r="3" spans="1:4" ht="15.75" thickBot="1" x14ac:dyDescent="0.3">
      <c r="A3" s="2" t="str">
        <f>[1]tot_tut_imp!A2</f>
        <v/>
      </c>
      <c r="B3" s="5" t="str">
        <f>[1]tot_tut_imp!B2</f>
        <v>(1)</v>
      </c>
      <c r="C3" s="5" t="str">
        <f>[1]tot_tut_imp!C2</f>
        <v>(2)</v>
      </c>
      <c r="D3" s="5" t="str">
        <f>[1]tot_tut_imp!D2</f>
        <v>(3)</v>
      </c>
    </row>
    <row r="4" spans="1:4" ht="15.75" thickTop="1" x14ac:dyDescent="0.25">
      <c r="A4" t="str">
        <f>[1]tot_tut_imp!A5</f>
        <v>ATE</v>
      </c>
      <c r="B4" s="6" t="str">
        <f>[1]tot_tut_imp!B5</f>
        <v>55.7***</v>
      </c>
      <c r="C4" s="6" t="str">
        <f>[1]tot_tut_imp!C5</f>
        <v>510.0***</v>
      </c>
      <c r="D4" s="6" t="str">
        <f>[1]tot_tut_imp!D5</f>
        <v>11.7***</v>
      </c>
    </row>
    <row r="5" spans="1:4" x14ac:dyDescent="0.25">
      <c r="A5" t="str">
        <f>[1]tot_tut_imp!A6</f>
        <v/>
      </c>
      <c r="B5" s="6" t="str">
        <f>[1]tot_tut_imp!B6</f>
        <v>(11.2)</v>
      </c>
      <c r="C5" s="6" t="str">
        <f>[1]tot_tut_imp!C6</f>
        <v>(123.5)</v>
      </c>
      <c r="D5" s="6" t="str">
        <f>[1]tot_tut_imp!D6</f>
        <v>(2.57)</v>
      </c>
    </row>
    <row r="6" spans="1:4" x14ac:dyDescent="0.25">
      <c r="A6" t="str">
        <f>[1]tot_tut_imp!A8</f>
        <v>ToT</v>
      </c>
      <c r="B6" s="6" t="str">
        <f>[1]tot_tut_imp!B8</f>
        <v>7.38</v>
      </c>
      <c r="C6" s="6" t="str">
        <f>[1]tot_tut_imp!C8</f>
        <v>194.4</v>
      </c>
      <c r="D6" s="6" t="str">
        <f>[1]tot_tut_imp!D8</f>
        <v>22.1</v>
      </c>
    </row>
    <row r="7" spans="1:4" x14ac:dyDescent="0.25">
      <c r="A7" t="str">
        <f>[1]tot_tut_imp!A9</f>
        <v/>
      </c>
      <c r="B7" s="6" t="str">
        <f>[1]tot_tut_imp!B9</f>
        <v>(112.1)</v>
      </c>
      <c r="C7" s="6" t="str">
        <f>[1]tot_tut_imp!C9</f>
        <v>(1252.7)</v>
      </c>
      <c r="D7" s="6" t="str">
        <f>[1]tot_tut_imp!D9</f>
        <v>(22.2)</v>
      </c>
    </row>
    <row r="8" spans="1:4" x14ac:dyDescent="0.25">
      <c r="A8" t="str">
        <f>[1]tot_tut_imp!A11</f>
        <v>TuT</v>
      </c>
      <c r="B8" s="6" t="str">
        <f>[1]tot_tut_imp!B11</f>
        <v>61.5***</v>
      </c>
      <c r="C8" s="6" t="str">
        <f>[1]tot_tut_imp!C11</f>
        <v>547.7***</v>
      </c>
      <c r="D8" s="6" t="str">
        <f>[1]tot_tut_imp!D11</f>
        <v>10.5***</v>
      </c>
    </row>
    <row r="9" spans="1:4" x14ac:dyDescent="0.25">
      <c r="A9" t="str">
        <f>[1]tot_tut_imp!A12</f>
        <v/>
      </c>
      <c r="B9" s="6" t="str">
        <f>[1]tot_tut_imp!B12</f>
        <v>(13.0)</v>
      </c>
      <c r="C9" s="6" t="str">
        <f>[1]tot_tut_imp!C12</f>
        <v>(130.0)</v>
      </c>
      <c r="D9" s="6" t="str">
        <f>[1]tot_tut_imp!D12</f>
        <v>(2.71)</v>
      </c>
    </row>
    <row r="10" spans="1:4" x14ac:dyDescent="0.25">
      <c r="A10" t="s">
        <v>8</v>
      </c>
      <c r="B10" s="6" t="str">
        <f>[1]tot_tut_imp!B14</f>
        <v>-227.7***</v>
      </c>
      <c r="C10" s="6" t="str">
        <f>[1]tot_tut_imp!C14</f>
        <v>-2073.6***</v>
      </c>
      <c r="D10" s="6" t="str">
        <f>[1]tot_tut_imp!D14</f>
        <v>49.0***</v>
      </c>
    </row>
    <row r="11" spans="1:4" x14ac:dyDescent="0.25">
      <c r="A11" t="str">
        <f>[1]tot_tut_imp!A15</f>
        <v/>
      </c>
      <c r="B11" s="6" t="str">
        <f>[1]tot_tut_imp!B15</f>
        <v>(7.73)</v>
      </c>
      <c r="C11" s="6" t="str">
        <f>[1]tot_tut_imp!C15</f>
        <v>(74.5)</v>
      </c>
      <c r="D11" s="6" t="str">
        <f>[1]tot_tut_imp!D15</f>
        <v>(1.85)</v>
      </c>
    </row>
    <row r="12" spans="1:4" x14ac:dyDescent="0.25">
      <c r="A12" t="s">
        <v>9</v>
      </c>
      <c r="B12" s="6" t="str">
        <f>[1]tot_tut_imp!B17</f>
        <v>-172.0***</v>
      </c>
      <c r="C12" s="6" t="str">
        <f>[1]tot_tut_imp!C17</f>
        <v>-1563.6***</v>
      </c>
      <c r="D12" s="6" t="str">
        <f>[1]tot_tut_imp!D17</f>
        <v>60.7***</v>
      </c>
    </row>
    <row r="13" spans="1:4" x14ac:dyDescent="0.25">
      <c r="A13" t="str">
        <f>[1]tot_tut_imp!A18</f>
        <v/>
      </c>
      <c r="B13" s="6" t="str">
        <f>[1]tot_tut_imp!B18</f>
        <v>(8.06)</v>
      </c>
      <c r="C13" s="6" t="str">
        <f>[1]tot_tut_imp!C18</f>
        <v>(98.5)</v>
      </c>
      <c r="D13" s="6" t="str">
        <f>[1]tot_tut_imp!D18</f>
        <v>(1.79)</v>
      </c>
    </row>
    <row r="14" spans="1:4" x14ac:dyDescent="0.25">
      <c r="A14" s="1" t="str">
        <f>[1]tot_tut_imp!A20</f>
        <v>ToT-TuT</v>
      </c>
      <c r="B14" s="7" t="str">
        <f>[1]tot_tut_imp!B20</f>
        <v>-54.1</v>
      </c>
      <c r="C14" s="7" t="str">
        <f>[1]tot_tut_imp!C20</f>
        <v>-353.3</v>
      </c>
      <c r="D14" s="7" t="str">
        <f>[1]tot_tut_imp!D20</f>
        <v>11.6</v>
      </c>
    </row>
    <row r="15" spans="1:4" x14ac:dyDescent="0.25">
      <c r="A15" t="str">
        <f>[1]tot_tut_imp!A21</f>
        <v/>
      </c>
      <c r="B15" s="6" t="str">
        <f>[1]tot_tut_imp!B21</f>
        <v>(119.7)</v>
      </c>
      <c r="C15" s="6" t="str">
        <f>[1]tot_tut_imp!C21</f>
        <v>(1324.7)</v>
      </c>
      <c r="D15" s="6" t="str">
        <f>[1]tot_tut_imp!D21</f>
        <v>(23.5)</v>
      </c>
    </row>
    <row r="16" spans="1:4" x14ac:dyDescent="0.25">
      <c r="A16" t="str">
        <f>[1]tot_tut_imp!A23</f>
        <v>ASB</v>
      </c>
      <c r="B16" s="6" t="str">
        <f>[1]tot_tut_imp!B23</f>
        <v>53.5</v>
      </c>
      <c r="C16" s="6" t="str">
        <f>[1]tot_tut_imp!C23</f>
        <v>661.6</v>
      </c>
      <c r="D16" s="6" t="str">
        <f>[1]tot_tut_imp!D23</f>
        <v>-15.7</v>
      </c>
    </row>
    <row r="17" spans="1:4" x14ac:dyDescent="0.25">
      <c r="B17" s="6" t="str">
        <f>[1]tot_tut_imp!B24</f>
        <v>(118.2)</v>
      </c>
      <c r="C17" s="6" t="str">
        <f>[1]tot_tut_imp!C24</f>
        <v>(1320.1)</v>
      </c>
      <c r="D17" s="6" t="str">
        <f>[1]tot_tut_imp!D24</f>
        <v>(23.2)</v>
      </c>
    </row>
    <row r="18" spans="1:4" x14ac:dyDescent="0.25">
      <c r="A18" t="str">
        <f>[1]tot_tut_imp!A26</f>
        <v>ASL</v>
      </c>
      <c r="B18" s="6" t="str">
        <f>[1]tot_tut_imp!B26</f>
        <v>-0.63</v>
      </c>
      <c r="C18" s="6" t="str">
        <f>[1]tot_tut_imp!C26</f>
        <v>308.3*</v>
      </c>
      <c r="D18" s="6" t="str">
        <f>[1]tot_tut_imp!D26</f>
        <v>-4.09</v>
      </c>
    </row>
    <row r="19" spans="1:4" x14ac:dyDescent="0.25">
      <c r="B19" s="6" t="str">
        <f>[1]tot_tut_imp!B27</f>
        <v>(19.2)</v>
      </c>
      <c r="C19" s="6" t="str">
        <f>[1]tot_tut_imp!C27</f>
        <v>(169.0)</v>
      </c>
      <c r="D19" s="6" t="str">
        <f>[1]tot_tut_imp!D27</f>
        <v>(4.49)</v>
      </c>
    </row>
    <row r="21" spans="1:4" x14ac:dyDescent="0.25">
      <c r="A21" s="1" t="s">
        <v>0</v>
      </c>
      <c r="B21" s="7" t="str">
        <f>[1]tot_tut_imp!B29</f>
        <v>6304</v>
      </c>
      <c r="C21" s="7" t="str">
        <f>[1]tot_tut_imp!C29</f>
        <v>6304</v>
      </c>
      <c r="D21" s="7" t="str">
        <f>[1]tot_tut_imp!D29</f>
        <v>6304</v>
      </c>
    </row>
    <row r="22" spans="1:4" x14ac:dyDescent="0.25">
      <c r="A22" t="str">
        <f>[1]tot_tut_imp!A30</f>
        <v>Control Mean</v>
      </c>
      <c r="B22" s="6" t="str">
        <f>[1]tot_tut_imp!B30</f>
        <v>-227.7</v>
      </c>
      <c r="C22" s="6" t="str">
        <f>[1]tot_tut_imp!C30</f>
        <v>-2073.6</v>
      </c>
      <c r="D22" s="6" t="str">
        <f>[1]tot_tut_imp!D30</f>
        <v>49.0</v>
      </c>
    </row>
    <row r="23" spans="1:4" x14ac:dyDescent="0.25">
      <c r="A23" t="s">
        <v>4</v>
      </c>
      <c r="B23" s="6">
        <f>ROUND([1]tot_tut_imp!B31,2)</f>
        <v>0.65</v>
      </c>
      <c r="C23" s="6">
        <f>ROUND([1]tot_tut_imp!C31,2)</f>
        <v>0.79</v>
      </c>
      <c r="D23" s="6">
        <f>ROUND([1]tot_tut_imp!D31,2)</f>
        <v>0.62</v>
      </c>
    </row>
    <row r="24" spans="1:4" x14ac:dyDescent="0.25">
      <c r="A24" t="s">
        <v>5</v>
      </c>
      <c r="B24" s="6">
        <f>ROUND([1]tot_tut_imp!B32,2)</f>
        <v>0.65</v>
      </c>
      <c r="C24" s="6">
        <f>ROUND([1]tot_tut_imp!C32,2)</f>
        <v>0.79</v>
      </c>
      <c r="D24" s="6">
        <f>ROUND([1]tot_tut_imp!D32,2)</f>
        <v>0.62</v>
      </c>
    </row>
    <row r="25" spans="1:4" x14ac:dyDescent="0.25">
      <c r="A25" t="s">
        <v>6</v>
      </c>
      <c r="B25" s="6">
        <f>ROUND([1]tot_tut_imp!B33,2)</f>
        <v>0.65</v>
      </c>
      <c r="C25" s="6">
        <f>ROUND([1]tot_tut_imp!C33,2)</f>
        <v>0.79</v>
      </c>
      <c r="D25" s="6">
        <f>ROUND([1]tot_tut_imp!D33,2)</f>
        <v>0.62</v>
      </c>
    </row>
    <row r="26" spans="1:4" ht="15.75" thickBot="1" x14ac:dyDescent="0.3">
      <c r="A26" s="2" t="s">
        <v>7</v>
      </c>
      <c r="B26" s="5">
        <f>ROUND([1]tot_tut_imp!B34,2)</f>
        <v>0.67</v>
      </c>
      <c r="C26" s="5">
        <f>ROUND([1]tot_tut_imp!C34,2)</f>
        <v>0.61</v>
      </c>
      <c r="D26" s="5">
        <f>ROUND([1]tot_tut_imp!D34,2)</f>
        <v>0.31</v>
      </c>
    </row>
    <row r="27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tot_tut_imp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2022-10-04T05:48:45Z</dcterms:created>
  <dcterms:modified xsi:type="dcterms:W3CDTF">2023-01-24T06:49:47Z</dcterms:modified>
</cp:coreProperties>
</file>