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F80D150A-5EAB-435F-AFC8-BCB6D076BA8F}" xr6:coauthVersionLast="47" xr6:coauthVersionMax="47" xr10:uidLastSave="{00000000-0000-0000-0000-000000000000}"/>
  <bookViews>
    <workbookView xWindow="3705" yWindow="3240" windowWidth="21600" windowHeight="11175" xr2:uid="{1119F9E7-C0AD-4EB5-B95A-549D4A6138CF}"/>
  </bookViews>
  <sheets>
    <sheet name="tot_tut_pres1" sheetId="2" r:id="rId1"/>
    <sheet name="tot_tut_pr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4" i="2"/>
  <c r="C4" i="2"/>
  <c r="B5" i="1"/>
  <c r="D6" i="2"/>
  <c r="E6" i="1"/>
  <c r="C7" i="1"/>
  <c r="D8" i="1"/>
  <c r="D9" i="2"/>
  <c r="B10" i="1"/>
  <c r="B10" i="2"/>
  <c r="C11" i="1"/>
  <c r="E11" i="1"/>
  <c r="B12" i="2"/>
  <c r="D13" i="1"/>
  <c r="B16" i="2"/>
  <c r="D3" i="2"/>
  <c r="C16" i="2"/>
  <c r="B17" i="2"/>
  <c r="C17" i="2"/>
  <c r="D15" i="2"/>
  <c r="A16" i="2"/>
  <c r="A17" i="2"/>
  <c r="D7" i="2"/>
  <c r="D8" i="2"/>
  <c r="D10" i="2"/>
  <c r="D11" i="2"/>
  <c r="D12" i="2"/>
  <c r="D13" i="2"/>
  <c r="D16" i="2"/>
  <c r="D17" i="2"/>
  <c r="D5" i="2"/>
  <c r="A5" i="2"/>
  <c r="A7" i="2"/>
  <c r="A3" i="2"/>
  <c r="B6" i="2"/>
  <c r="C7" i="2"/>
  <c r="C10" i="1"/>
  <c r="C11" i="2"/>
  <c r="A9" i="1"/>
  <c r="A7" i="1"/>
  <c r="A5" i="1"/>
  <c r="B13" i="2"/>
  <c r="C15" i="2"/>
  <c r="B15" i="2"/>
  <c r="C12" i="2"/>
  <c r="B11" i="2"/>
  <c r="C10" i="2"/>
  <c r="C9" i="2"/>
  <c r="B9" i="2"/>
  <c r="A9" i="2"/>
  <c r="C8" i="2"/>
  <c r="B8" i="2"/>
  <c r="B7" i="2"/>
  <c r="C6" i="2"/>
  <c r="C5" i="2"/>
  <c r="B5" i="2"/>
  <c r="B4" i="2"/>
  <c r="B3" i="2"/>
  <c r="A3" i="1"/>
  <c r="E4" i="1"/>
  <c r="C6" i="1"/>
  <c r="E8" i="1"/>
  <c r="E10" i="1"/>
  <c r="E3" i="1"/>
  <c r="C4" i="1"/>
  <c r="E5" i="1"/>
  <c r="C8" i="1"/>
  <c r="E9" i="1"/>
  <c r="E12" i="1"/>
  <c r="E13" i="1"/>
  <c r="D10" i="1"/>
  <c r="B11" i="1"/>
  <c r="D11" i="1"/>
  <c r="B12" i="1"/>
  <c r="D12" i="1"/>
  <c r="B13" i="1"/>
  <c r="C13" i="1"/>
  <c r="B15" i="1"/>
  <c r="C15" i="1"/>
  <c r="D15" i="1"/>
  <c r="E15" i="1"/>
  <c r="B4" i="1"/>
  <c r="D4" i="1"/>
  <c r="C5" i="1"/>
  <c r="D5" i="1"/>
  <c r="D6" i="1"/>
  <c r="B7" i="1"/>
  <c r="D7" i="1"/>
  <c r="E7" i="1"/>
  <c r="B8" i="1"/>
  <c r="C9" i="1"/>
  <c r="D9" i="1"/>
  <c r="B3" i="1"/>
  <c r="D3" i="1"/>
  <c r="C12" i="1" l="1"/>
  <c r="B9" i="1"/>
  <c r="C3" i="1"/>
  <c r="C13" i="2"/>
  <c r="B6" i="1"/>
</calcChain>
</file>

<file path=xl/sharedStrings.xml><?xml version="1.0" encoding="utf-8"?>
<sst xmlns="http://schemas.openxmlformats.org/spreadsheetml/2006/main" count="19" uniqueCount="11">
  <si>
    <t>Observations</t>
  </si>
  <si>
    <t>FC benefit</t>
  </si>
  <si>
    <t>APR % benefit</t>
  </si>
  <si>
    <t>% (1-Default)</t>
  </si>
  <si>
    <t>% (1-Refinance)</t>
  </si>
  <si>
    <t>ASB $:= \E[Y_0 | C=1]-\E[Y_0 | C=0]$</t>
  </si>
  <si>
    <t>ASL $:= \E[Y_1 | C=1]-\E[Y_1 | C=0]$</t>
  </si>
  <si>
    <t>ToT $:= \E[Y_1 - Y_0 | C=1]$</t>
  </si>
  <si>
    <t>TuT $:= \E[Y_1 - Y_0 | C=0]$</t>
  </si>
  <si>
    <t>ASG := ToT-TuT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</si>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</sst>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8">
          <cell r="B8" t="str">
            <v>132.7*</v>
          </cell>
          <cell r="C8" t="str">
            <v>668.3</v>
          </cell>
          <cell r="D8" t="str">
            <v>38.7*</v>
          </cell>
          <cell r="E8" t="str">
            <v>-25.9</v>
          </cell>
        </row>
        <row r="9">
          <cell r="A9" t="str">
            <v/>
          </cell>
          <cell r="B9" t="str">
            <v>(67.8)</v>
          </cell>
          <cell r="C9" t="str">
            <v>(1085.4)</v>
          </cell>
          <cell r="D9" t="str">
            <v>(21.5)</v>
          </cell>
          <cell r="E9" t="str">
            <v>(29.1)</v>
          </cell>
        </row>
        <row r="11">
          <cell r="B11" t="str">
            <v>24.0***</v>
          </cell>
          <cell r="C11" t="str">
            <v>356.1***</v>
          </cell>
          <cell r="D11" t="str">
            <v>3.98*</v>
          </cell>
          <cell r="E11" t="str">
            <v>10.2***</v>
          </cell>
        </row>
        <row r="12">
          <cell r="A12" t="str">
            <v/>
          </cell>
          <cell r="B12" t="str">
            <v>(8.20)</v>
          </cell>
          <cell r="C12" t="str">
            <v>(107.8)</v>
          </cell>
          <cell r="D12" t="str">
            <v>(2.40)</v>
          </cell>
          <cell r="E12" t="str">
            <v>(2.90)</v>
          </cell>
        </row>
        <row r="20">
          <cell r="B20" t="str">
            <v>108.7</v>
          </cell>
          <cell r="C20" t="str">
            <v>312.2</v>
          </cell>
          <cell r="D20" t="str">
            <v>34.7</v>
          </cell>
          <cell r="E20" t="str">
            <v>-36.1</v>
          </cell>
        </row>
        <row r="21">
          <cell r="A21" t="str">
            <v/>
          </cell>
          <cell r="B21" t="str">
            <v>(70.9)</v>
          </cell>
          <cell r="C21" t="str">
            <v>(1132.4)</v>
          </cell>
          <cell r="D21" t="str">
            <v>(22.5)</v>
          </cell>
          <cell r="E21" t="str">
            <v>(30.6)</v>
          </cell>
        </row>
        <row r="23">
          <cell r="B23" t="str">
            <v>-122.3*</v>
          </cell>
          <cell r="C23" t="str">
            <v>-77.9</v>
          </cell>
          <cell r="D23" t="str">
            <v>-40.6*</v>
          </cell>
          <cell r="E23" t="str">
            <v>22.7</v>
          </cell>
        </row>
        <row r="24">
          <cell r="B24" t="str">
            <v>(70.5)</v>
          </cell>
          <cell r="C24" t="str">
            <v>(1127.5)</v>
          </cell>
          <cell r="D24" t="str">
            <v>(22.2)</v>
          </cell>
          <cell r="E24" t="str">
            <v>(30.1)</v>
          </cell>
        </row>
        <row r="26">
          <cell r="B26" t="str">
            <v>-13.6</v>
          </cell>
          <cell r="C26" t="str">
            <v>234.3</v>
          </cell>
          <cell r="D26" t="str">
            <v>-5.90</v>
          </cell>
          <cell r="E26" t="str">
            <v>-13.4***</v>
          </cell>
        </row>
        <row r="27">
          <cell r="B27" t="str">
            <v>(15.9)</v>
          </cell>
          <cell r="C27" t="str">
            <v>(154.4)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3">
          <cell r="A33" t="str">
            <v>H_0 : ToT-TuT=0</v>
          </cell>
          <cell r="B33" t="str">
            <v>0.13</v>
          </cell>
          <cell r="C33" t="str">
            <v>0.78</v>
          </cell>
          <cell r="D33" t="str">
            <v>0.12</v>
          </cell>
        </row>
        <row r="34">
          <cell r="A34" t="str">
            <v>H_0 : ToT-TuT$\geq$ 0</v>
          </cell>
          <cell r="B34" t="str">
            <v>0.063</v>
          </cell>
          <cell r="C34" t="str">
            <v>0.39</v>
          </cell>
          <cell r="D34" t="str">
            <v>0.062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3701-F010-4C6C-A193-E9EAA3086987}">
  <dimension ref="A2:D18"/>
  <sheetViews>
    <sheetView tabSelected="1" workbookViewId="0">
      <selection activeCell="D17" sqref="A2:D17"/>
    </sheetView>
  </sheetViews>
  <sheetFormatPr defaultRowHeight="15" x14ac:dyDescent="0.25"/>
  <cols>
    <col min="1" max="1" width="32.85546875" bestFit="1" customWidth="1"/>
    <col min="2" max="2" width="10" style="6" bestFit="1" customWidth="1"/>
    <col min="3" max="3" width="10.5703125" style="6" bestFit="1" customWidth="1"/>
    <col min="4" max="4" width="9.140625" style="6"/>
  </cols>
  <sheetData>
    <row r="2" spans="1:4" ht="15.75" thickBot="1" x14ac:dyDescent="0.3">
      <c r="A2" s="11"/>
      <c r="B2" s="4" t="s">
        <v>1</v>
      </c>
      <c r="C2" s="4" t="s">
        <v>3</v>
      </c>
      <c r="D2" s="4" t="s">
        <v>10</v>
      </c>
    </row>
    <row r="3" spans="1:4" ht="15.75" thickBot="1" x14ac:dyDescent="0.3">
      <c r="A3" s="1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</row>
    <row r="4" spans="1:4" ht="15.75" thickTop="1" x14ac:dyDescent="0.25">
      <c r="A4" s="13" t="s">
        <v>7</v>
      </c>
      <c r="B4" s="6" t="str">
        <f>[1]tot_tut!C8</f>
        <v>668.3</v>
      </c>
      <c r="C4" s="6" t="str">
        <f>[1]tot_tut!D8</f>
        <v>38.7*</v>
      </c>
      <c r="D4" s="6" t="str">
        <f>[1]tot_tut!B8</f>
        <v>132.7*</v>
      </c>
    </row>
    <row r="5" spans="1:4" x14ac:dyDescent="0.25">
      <c r="A5" s="13" t="str">
        <f>[1]tot_tut!A9</f>
        <v/>
      </c>
      <c r="B5" s="6" t="str">
        <f>[1]tot_tut!C9</f>
        <v>(1085.4)</v>
      </c>
      <c r="C5" s="6" t="str">
        <f>[1]tot_tut!D9</f>
        <v>(21.5)</v>
      </c>
      <c r="D5" s="6" t="str">
        <f>[1]tot_tut!B9</f>
        <v>(67.8)</v>
      </c>
    </row>
    <row r="6" spans="1:4" x14ac:dyDescent="0.25">
      <c r="A6" s="13" t="s">
        <v>8</v>
      </c>
      <c r="B6" s="6" t="str">
        <f>[1]tot_tut!C11</f>
        <v>356.1***</v>
      </c>
      <c r="C6" s="6" t="str">
        <f>[1]tot_tut!D11</f>
        <v>3.98*</v>
      </c>
      <c r="D6" s="6" t="str">
        <f>[1]tot_tut!B11</f>
        <v>24.0***</v>
      </c>
    </row>
    <row r="7" spans="1:4" x14ac:dyDescent="0.25">
      <c r="A7" s="15" t="str">
        <f>[1]tot_tut!A12</f>
        <v/>
      </c>
      <c r="B7" s="10" t="str">
        <f>[1]tot_tut!C12</f>
        <v>(107.8)</v>
      </c>
      <c r="C7" s="10" t="str">
        <f>[1]tot_tut!D12</f>
        <v>(2.40)</v>
      </c>
      <c r="D7" s="10" t="str">
        <f>[1]tot_tut!B12</f>
        <v>(8.20)</v>
      </c>
    </row>
    <row r="8" spans="1:4" x14ac:dyDescent="0.25">
      <c r="A8" s="14" t="s">
        <v>9</v>
      </c>
      <c r="B8" s="7" t="str">
        <f>[1]tot_tut!C20</f>
        <v>312.2</v>
      </c>
      <c r="C8" s="7" t="str">
        <f>[1]tot_tut!D20</f>
        <v>34.7</v>
      </c>
      <c r="D8" s="7" t="str">
        <f>[1]tot_tut!B20</f>
        <v>108.7</v>
      </c>
    </row>
    <row r="9" spans="1:4" x14ac:dyDescent="0.25">
      <c r="A9" s="13" t="str">
        <f>[1]tot_tut!A21</f>
        <v/>
      </c>
      <c r="B9" s="6" t="str">
        <f>[1]tot_tut!C21</f>
        <v>(1132.4)</v>
      </c>
      <c r="C9" s="6" t="str">
        <f>[1]tot_tut!D21</f>
        <v>(22.5)</v>
      </c>
      <c r="D9" s="6" t="str">
        <f>[1]tot_tut!B21</f>
        <v>(70.9)</v>
      </c>
    </row>
    <row r="10" spans="1:4" x14ac:dyDescent="0.25">
      <c r="A10" s="13" t="s">
        <v>5</v>
      </c>
      <c r="B10" s="6" t="str">
        <f>[1]tot_tut!C23</f>
        <v>-77.9</v>
      </c>
      <c r="C10" s="6" t="str">
        <f>[1]tot_tut!D23</f>
        <v>-40.6*</v>
      </c>
      <c r="D10" s="6" t="str">
        <f>[1]tot_tut!B23</f>
        <v>-122.3*</v>
      </c>
    </row>
    <row r="11" spans="1:4" x14ac:dyDescent="0.25">
      <c r="A11" s="13"/>
      <c r="B11" s="6" t="str">
        <f>[1]tot_tut!C24</f>
        <v>(1127.5)</v>
      </c>
      <c r="C11" s="6" t="str">
        <f>[1]tot_tut!D24</f>
        <v>(22.2)</v>
      </c>
      <c r="D11" s="6" t="str">
        <f>[1]tot_tut!B24</f>
        <v>(70.5)</v>
      </c>
    </row>
    <row r="12" spans="1:4" x14ac:dyDescent="0.25">
      <c r="A12" s="13" t="s">
        <v>6</v>
      </c>
      <c r="B12" s="6" t="str">
        <f>[1]tot_tut!C26</f>
        <v>234.3</v>
      </c>
      <c r="C12" s="6" t="str">
        <f>[1]tot_tut!D26</f>
        <v>-5.90</v>
      </c>
      <c r="D12" s="6" t="str">
        <f>[1]tot_tut!B26</f>
        <v>-13.6</v>
      </c>
    </row>
    <row r="13" spans="1:4" x14ac:dyDescent="0.25">
      <c r="A13" s="13"/>
      <c r="B13" s="6" t="str">
        <f>[1]tot_tut!C27</f>
        <v>(154.4)</v>
      </c>
      <c r="C13" s="6" t="str">
        <f>[1]tot_tut!D27</f>
        <v>(4.29)</v>
      </c>
      <c r="D13" s="6" t="str">
        <f>[1]tot_tut!B27</f>
        <v>(15.9)</v>
      </c>
    </row>
    <row r="14" spans="1:4" x14ac:dyDescent="0.25">
      <c r="A14" s="13"/>
    </row>
    <row r="15" spans="1:4" x14ac:dyDescent="0.25">
      <c r="A15" s="14" t="s">
        <v>0</v>
      </c>
      <c r="B15" s="7" t="str">
        <f>[1]tot_tut!C29</f>
        <v>6304</v>
      </c>
      <c r="C15" s="7" t="str">
        <f>[1]tot_tut!D29</f>
        <v>6304</v>
      </c>
      <c r="D15" s="7" t="str">
        <f>[1]tot_tut!B29</f>
        <v>6304</v>
      </c>
    </row>
    <row r="16" spans="1:4" x14ac:dyDescent="0.25">
      <c r="A16" s="13" t="str">
        <f>[1]tot_tut!A33</f>
        <v>H_0 : ToT-TuT=0</v>
      </c>
      <c r="B16" s="6" t="str">
        <f>[1]tot_tut!C33</f>
        <v>0.78</v>
      </c>
      <c r="C16" s="6" t="str">
        <f>[1]tot_tut!D33</f>
        <v>0.12</v>
      </c>
      <c r="D16" s="6" t="str">
        <f>[1]tot_tut!B33</f>
        <v>0.13</v>
      </c>
    </row>
    <row r="17" spans="1:4" ht="15.75" thickBot="1" x14ac:dyDescent="0.3">
      <c r="A17" s="12" t="str">
        <f>[1]tot_tut!A34</f>
        <v>H_0 : ToT-TuT$\geq$ 0</v>
      </c>
      <c r="B17" s="5" t="str">
        <f>[1]tot_tut!C34</f>
        <v>0.39</v>
      </c>
      <c r="C17" s="5" t="str">
        <f>[1]tot_tut!D34</f>
        <v>0.062</v>
      </c>
      <c r="D17" s="5" t="str">
        <f>[1]tot_tut!B34</f>
        <v>0.063</v>
      </c>
    </row>
    <row r="18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16"/>
  <sheetViews>
    <sheetView workbookViewId="0">
      <selection activeCell="A8" sqref="A8"/>
    </sheetView>
  </sheetViews>
  <sheetFormatPr defaultRowHeight="15" x14ac:dyDescent="0.25"/>
  <cols>
    <col min="1" max="1" width="19.85546875" bestFit="1" customWidth="1"/>
    <col min="2" max="2" width="13.140625" style="6" bestFit="1" customWidth="1"/>
    <col min="3" max="3" width="10" style="6" bestFit="1" customWidth="1"/>
    <col min="4" max="4" width="10.5703125" style="6" bestFit="1" customWidth="1"/>
    <col min="5" max="5" width="12.140625" style="6" bestFit="1" customWidth="1"/>
  </cols>
  <sheetData>
    <row r="2" spans="1:5" ht="15.75" thickBot="1" x14ac:dyDescent="0.3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.75" thickBot="1" x14ac:dyDescent="0.3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.75" thickTop="1" x14ac:dyDescent="0.25">
      <c r="A4" t="s">
        <v>7</v>
      </c>
      <c r="B4" s="6" t="str">
        <f>[1]tot_tut!B8</f>
        <v>132.7*</v>
      </c>
      <c r="C4" s="6" t="str">
        <f>[1]tot_tut!C8</f>
        <v>668.3</v>
      </c>
      <c r="D4" s="6" t="str">
        <f>[1]tot_tut!D8</f>
        <v>38.7*</v>
      </c>
      <c r="E4" s="6" t="str">
        <f>[1]tot_tut!E8</f>
        <v>-25.9</v>
      </c>
    </row>
    <row r="5" spans="1:5" x14ac:dyDescent="0.25">
      <c r="A5" t="str">
        <f>[1]tot_tut!A9</f>
        <v/>
      </c>
      <c r="B5" s="6" t="str">
        <f>[1]tot_tut!B9</f>
        <v>(67.8)</v>
      </c>
      <c r="C5" s="6" t="str">
        <f>[1]tot_tut!C9</f>
        <v>(1085.4)</v>
      </c>
      <c r="D5" s="6" t="str">
        <f>[1]tot_tut!D9</f>
        <v>(21.5)</v>
      </c>
      <c r="E5" s="6" t="str">
        <f>[1]tot_tut!E9</f>
        <v>(29.1)</v>
      </c>
    </row>
    <row r="6" spans="1:5" x14ac:dyDescent="0.25">
      <c r="A6" t="s">
        <v>8</v>
      </c>
      <c r="B6" s="6" t="str">
        <f>[1]tot_tut!B11</f>
        <v>24.0***</v>
      </c>
      <c r="C6" s="6" t="str">
        <f>[1]tot_tut!C11</f>
        <v>356.1***</v>
      </c>
      <c r="D6" s="6" t="str">
        <f>[1]tot_tut!D11</f>
        <v>3.98*</v>
      </c>
      <c r="E6" s="6" t="str">
        <f>[1]tot_tut!E11</f>
        <v>10.2***</v>
      </c>
    </row>
    <row r="7" spans="1:5" x14ac:dyDescent="0.25">
      <c r="A7" t="str">
        <f>[1]tot_tut!A12</f>
        <v/>
      </c>
      <c r="B7" s="6" t="str">
        <f>[1]tot_tut!B12</f>
        <v>(8.20)</v>
      </c>
      <c r="C7" s="6" t="str">
        <f>[1]tot_tut!C12</f>
        <v>(107.8)</v>
      </c>
      <c r="D7" s="6" t="str">
        <f>[1]tot_tut!D12</f>
        <v>(2.40)</v>
      </c>
      <c r="E7" s="6" t="str">
        <f>[1]tot_tut!E12</f>
        <v>(2.90)</v>
      </c>
    </row>
    <row r="8" spans="1:5" x14ac:dyDescent="0.25">
      <c r="A8" s="1" t="s">
        <v>9</v>
      </c>
      <c r="B8" s="7" t="str">
        <f>[1]tot_tut!B20</f>
        <v>108.7</v>
      </c>
      <c r="C8" s="7" t="str">
        <f>[1]tot_tut!C20</f>
        <v>312.2</v>
      </c>
      <c r="D8" s="7" t="str">
        <f>[1]tot_tut!D20</f>
        <v>34.7</v>
      </c>
      <c r="E8" s="7" t="str">
        <f>[1]tot_tut!E20</f>
        <v>-36.1</v>
      </c>
    </row>
    <row r="9" spans="1:5" x14ac:dyDescent="0.25">
      <c r="A9" t="str">
        <f>[1]tot_tut!A21</f>
        <v/>
      </c>
      <c r="B9" s="6" t="str">
        <f>[1]tot_tut!B21</f>
        <v>(70.9)</v>
      </c>
      <c r="C9" s="6" t="str">
        <f>[1]tot_tut!C21</f>
        <v>(1132.4)</v>
      </c>
      <c r="D9" s="6" t="str">
        <f>[1]tot_tut!D21</f>
        <v>(22.5)</v>
      </c>
      <c r="E9" s="6" t="str">
        <f>[1]tot_tut!E21</f>
        <v>(30.6)</v>
      </c>
    </row>
    <row r="10" spans="1:5" x14ac:dyDescent="0.25">
      <c r="A10" t="s">
        <v>5</v>
      </c>
      <c r="B10" s="6" t="str">
        <f>[1]tot_tut!B23</f>
        <v>-122.3*</v>
      </c>
      <c r="C10" s="6" t="str">
        <f>[1]tot_tut!C23</f>
        <v>-77.9</v>
      </c>
      <c r="D10" s="6" t="str">
        <f>[1]tot_tut!D23</f>
        <v>-40.6*</v>
      </c>
      <c r="E10" s="6" t="str">
        <f>[1]tot_tut!E23</f>
        <v>22.7</v>
      </c>
    </row>
    <row r="11" spans="1:5" x14ac:dyDescent="0.25">
      <c r="B11" s="6" t="str">
        <f>[1]tot_tut!B24</f>
        <v>(70.5)</v>
      </c>
      <c r="C11" s="6" t="str">
        <f>[1]tot_tut!C24</f>
        <v>(1127.5)</v>
      </c>
      <c r="D11" s="6" t="str">
        <f>[1]tot_tut!D24</f>
        <v>(22.2)</v>
      </c>
      <c r="E11" s="6" t="str">
        <f>[1]tot_tut!E24</f>
        <v>(30.1)</v>
      </c>
    </row>
    <row r="12" spans="1:5" x14ac:dyDescent="0.25">
      <c r="A12" t="s">
        <v>6</v>
      </c>
      <c r="B12" s="6" t="str">
        <f>[1]tot_tut!B26</f>
        <v>-13.6</v>
      </c>
      <c r="C12" s="6" t="str">
        <f>[1]tot_tut!C26</f>
        <v>234.3</v>
      </c>
      <c r="D12" s="6" t="str">
        <f>[1]tot_tut!D26</f>
        <v>-5.90</v>
      </c>
      <c r="E12" s="6" t="str">
        <f>[1]tot_tut!E26</f>
        <v>-13.4***</v>
      </c>
    </row>
    <row r="13" spans="1:5" x14ac:dyDescent="0.25">
      <c r="B13" s="6" t="str">
        <f>[1]tot_tut!B27</f>
        <v>(15.9)</v>
      </c>
      <c r="C13" s="6" t="str">
        <f>[1]tot_tut!C27</f>
        <v>(154.4)</v>
      </c>
      <c r="D13" s="6" t="str">
        <f>[1]tot_tut!D27</f>
        <v>(4.29)</v>
      </c>
      <c r="E13" s="6" t="str">
        <f>[1]tot_tut!E27</f>
        <v>(4.20)</v>
      </c>
    </row>
    <row r="15" spans="1:5" ht="15.75" thickBot="1" x14ac:dyDescent="0.3">
      <c r="A15" s="8" t="s">
        <v>0</v>
      </c>
      <c r="B15" s="9" t="str">
        <f>[1]tot_tut!B29</f>
        <v>6304</v>
      </c>
      <c r="C15" s="9" t="str">
        <f>[1]tot_tut!C29</f>
        <v>6304</v>
      </c>
      <c r="D15" s="9" t="str">
        <f>[1]tot_tut!D29</f>
        <v>6304</v>
      </c>
      <c r="E15" s="9" t="str">
        <f>[1]tot_tut!E29</f>
        <v>6304</v>
      </c>
    </row>
    <row r="16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tot_tut_pres1</vt:lpstr>
      <vt:lpstr>tot_tut_pres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2022-10-04T05:48:45Z</dcterms:created>
  <dcterms:modified xsi:type="dcterms:W3CDTF">2023-04-04T15:58:19Z</dcterms:modified>
</cp:coreProperties>
</file>