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FCCE8C4C-1BAF-484F-BDA3-284BFFC95703}" xr6:coauthVersionLast="45" xr6:coauthVersionMax="45" xr10:uidLastSave="{00000000-0000-0000-0000-000000000000}"/>
  <bookViews>
    <workbookView xWindow="-108" yWindow="-108" windowWidth="23256" windowHeight="12600" xr2:uid="{0B0B3BA2-80D5-4310-9EC4-D1EB4B720E43}"/>
  </bookViews>
  <sheets>
    <sheet name="te_pro_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2" i="1"/>
  <c r="D4" i="1"/>
  <c r="F4" i="1"/>
  <c r="B19" i="1"/>
  <c r="A5" i="1"/>
  <c r="D5" i="1"/>
  <c r="E5" i="1"/>
  <c r="C20" i="1"/>
  <c r="D20" i="1"/>
  <c r="B6" i="1"/>
  <c r="D6" i="1"/>
  <c r="D21" i="1"/>
  <c r="E21" i="1"/>
  <c r="B7" i="1"/>
  <c r="C7" i="1"/>
  <c r="D22" i="1"/>
  <c r="E22" i="1"/>
  <c r="B9" i="1"/>
  <c r="B24" i="1"/>
  <c r="C24" i="1"/>
  <c r="F24" i="1"/>
  <c r="A10" i="1"/>
  <c r="C10" i="1"/>
  <c r="E10" i="1"/>
  <c r="F25" i="1"/>
  <c r="A11" i="1"/>
  <c r="B11" i="1"/>
  <c r="D11" i="1"/>
  <c r="E11" i="1"/>
  <c r="F11" i="1"/>
  <c r="C26" i="1"/>
  <c r="D26" i="1"/>
  <c r="E26" i="1"/>
  <c r="B4" i="1"/>
  <c r="C4" i="1"/>
  <c r="E19" i="1"/>
  <c r="F19" i="1"/>
  <c r="B20" i="1"/>
  <c r="F20" i="1"/>
  <c r="C21" i="1"/>
  <c r="A7" i="1"/>
  <c r="E7" i="1"/>
  <c r="F9" i="1"/>
  <c r="E24" i="1"/>
  <c r="B25" i="1"/>
  <c r="E4" i="1"/>
  <c r="C19" i="1"/>
  <c r="D19" i="1"/>
  <c r="B5" i="1"/>
  <c r="C5" i="1"/>
  <c r="F5" i="1"/>
  <c r="E20" i="1"/>
  <c r="C6" i="1"/>
  <c r="E6" i="1"/>
  <c r="F6" i="1"/>
  <c r="B21" i="1"/>
  <c r="D7" i="1"/>
  <c r="F7" i="1"/>
  <c r="B22" i="1"/>
  <c r="C22" i="1"/>
  <c r="C9" i="1"/>
  <c r="D9" i="1"/>
  <c r="E9" i="1"/>
  <c r="D24" i="1"/>
  <c r="B10" i="1"/>
  <c r="D10" i="1"/>
  <c r="F10" i="1"/>
  <c r="C25" i="1"/>
  <c r="D25" i="1"/>
  <c r="E25" i="1"/>
  <c r="C11" i="1"/>
  <c r="B26" i="1"/>
  <c r="F26" i="1"/>
  <c r="F18" i="1" l="1"/>
  <c r="B3" i="1"/>
  <c r="C3" i="1"/>
  <c r="D3" i="1"/>
  <c r="E3" i="1"/>
  <c r="F3" i="1"/>
  <c r="B18" i="1"/>
  <c r="C18" i="1"/>
  <c r="D18" i="1"/>
  <c r="E18" i="1"/>
  <c r="A3" i="1"/>
</calcChain>
</file>

<file path=xl/sharedStrings.xml><?xml version="1.0" encoding="utf-8"?>
<sst xmlns="http://schemas.openxmlformats.org/spreadsheetml/2006/main" count="69" uniqueCount="21">
  <si>
    <t>Observations</t>
  </si>
  <si>
    <t>Constant</t>
  </si>
  <si>
    <t>DOW FE</t>
  </si>
  <si>
    <t>Branch FE</t>
  </si>
  <si>
    <t>YES</t>
  </si>
  <si>
    <t>No Choice/Fee</t>
  </si>
  <si>
    <t>Paid loan</t>
  </si>
  <si>
    <t>FC  admin disc</t>
  </si>
  <si>
    <t>FC subjective</t>
  </si>
  <si>
    <t>Number of payment</t>
  </si>
  <si>
    <t>% of payment</t>
  </si>
  <si>
    <t>Size of payment</t>
  </si>
  <si>
    <t>Size of payment (disc)</t>
  </si>
  <si>
    <t>Days to un-pledge</t>
  </si>
  <si>
    <t>Reincidence</t>
  </si>
  <si>
    <t xml:space="preserve">FC admin </t>
  </si>
  <si>
    <t>Number of pawns FE</t>
  </si>
  <si>
    <t>Number of arms FE</t>
  </si>
  <si>
    <t/>
  </si>
  <si>
    <t>R-sq</t>
  </si>
  <si>
    <t>Control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</si>
</sst>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e_pro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pro_2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0.11***</v>
          </cell>
          <cell r="C5" t="str">
            <v>-350.2***</v>
          </cell>
          <cell r="D5" t="str">
            <v>-339.7***</v>
          </cell>
          <cell r="E5" t="str">
            <v>-791.1*</v>
          </cell>
          <cell r="F5" t="str">
            <v>0.73***</v>
          </cell>
          <cell r="G5" t="str">
            <v>0.081***</v>
          </cell>
          <cell r="H5" t="str">
            <v>34.9</v>
          </cell>
          <cell r="I5" t="str">
            <v>47.1</v>
          </cell>
          <cell r="J5" t="str">
            <v>-8.51***</v>
          </cell>
          <cell r="K5" t="str">
            <v>0.053***</v>
          </cell>
        </row>
        <row r="6">
          <cell r="A6" t="str">
            <v/>
          </cell>
          <cell r="B6" t="str">
            <v>(0.022)</v>
          </cell>
          <cell r="C6" t="str">
            <v>(121.7)</v>
          </cell>
          <cell r="D6" t="str">
            <v>(111.2)</v>
          </cell>
          <cell r="E6" t="str">
            <v>(469.5)</v>
          </cell>
          <cell r="F6" t="str">
            <v>(0.19)</v>
          </cell>
          <cell r="G6" t="str">
            <v>(0.025)</v>
          </cell>
          <cell r="H6" t="str">
            <v>(50.9)</v>
          </cell>
          <cell r="I6" t="str">
            <v>(42.1)</v>
          </cell>
          <cell r="J6" t="str">
            <v>(2.68)</v>
          </cell>
          <cell r="K6" t="str">
            <v>(0.012)</v>
          </cell>
        </row>
        <row r="104">
          <cell r="B104" t="str">
            <v>0.42***</v>
          </cell>
          <cell r="C104" t="str">
            <v>4071.9***</v>
          </cell>
          <cell r="D104" t="str">
            <v>3612.2***</v>
          </cell>
          <cell r="E104" t="str">
            <v>5449.2***</v>
          </cell>
          <cell r="F104" t="str">
            <v>2.69***</v>
          </cell>
          <cell r="G104" t="str">
            <v>0.73***</v>
          </cell>
          <cell r="H104" t="str">
            <v>835.6***</v>
          </cell>
          <cell r="I104" t="str">
            <v>679.3***</v>
          </cell>
          <cell r="J104" t="str">
            <v>82.8***</v>
          </cell>
          <cell r="K104" t="str">
            <v>-0.017</v>
          </cell>
        </row>
        <row r="105">
          <cell r="A105" t="str">
            <v/>
          </cell>
          <cell r="B105" t="str">
            <v>(0.052)</v>
          </cell>
          <cell r="C105" t="str">
            <v>(309.9)</v>
          </cell>
          <cell r="D105" t="str">
            <v>(278.9)</v>
          </cell>
          <cell r="E105" t="str">
            <v>(1219.6)</v>
          </cell>
          <cell r="F105" t="str">
            <v>(0.44)</v>
          </cell>
          <cell r="G105" t="str">
            <v>(0.063)</v>
          </cell>
          <cell r="H105" t="str">
            <v>(93.8)</v>
          </cell>
          <cell r="I105" t="str">
            <v>(80.0)</v>
          </cell>
          <cell r="J105" t="str">
            <v>(6.14)</v>
          </cell>
          <cell r="K105" t="str">
            <v>(0.017)</v>
          </cell>
        </row>
        <row r="107">
          <cell r="B107" t="str">
            <v>5085</v>
          </cell>
          <cell r="C107" t="str">
            <v>5034</v>
          </cell>
          <cell r="D107" t="str">
            <v>5034</v>
          </cell>
          <cell r="E107" t="str">
            <v>3954</v>
          </cell>
          <cell r="F107" t="str">
            <v>5085</v>
          </cell>
          <cell r="G107" t="str">
            <v>5062</v>
          </cell>
          <cell r="H107" t="str">
            <v>5085</v>
          </cell>
          <cell r="I107" t="str">
            <v>5085</v>
          </cell>
          <cell r="J107" t="str">
            <v>2490</v>
          </cell>
          <cell r="K107" t="str">
            <v>2653</v>
          </cell>
        </row>
        <row r="108">
          <cell r="A108" t="str">
            <v>R-sq</v>
          </cell>
          <cell r="B108" t="str">
            <v>0.026</v>
          </cell>
          <cell r="C108" t="str">
            <v>0.017</v>
          </cell>
          <cell r="D108" t="str">
            <v>0.015</v>
          </cell>
          <cell r="E108" t="str">
            <v>0.024</v>
          </cell>
          <cell r="F108" t="str">
            <v>0.010</v>
          </cell>
          <cell r="G108" t="str">
            <v>0.021</v>
          </cell>
          <cell r="H108" t="str">
            <v>0.011</v>
          </cell>
          <cell r="I108" t="str">
            <v>0.010</v>
          </cell>
          <cell r="J108" t="str">
            <v>0.041</v>
          </cell>
          <cell r="K108" t="str">
            <v>0.232</v>
          </cell>
        </row>
        <row r="109">
          <cell r="A109" t="str">
            <v>Control Mean</v>
          </cell>
          <cell r="B109" t="str">
            <v>0.44</v>
          </cell>
          <cell r="C109" t="str">
            <v>3231.8</v>
          </cell>
          <cell r="D109" t="str">
            <v>2915.7</v>
          </cell>
          <cell r="E109" t="str">
            <v>4355.7</v>
          </cell>
          <cell r="F109" t="str">
            <v>2.08</v>
          </cell>
          <cell r="G109" t="str">
            <v>0.73</v>
          </cell>
          <cell r="H109" t="str">
            <v>829.6</v>
          </cell>
          <cell r="I109" t="str">
            <v>670.9</v>
          </cell>
          <cell r="J109" t="str">
            <v>92.7</v>
          </cell>
          <cell r="K109" t="str">
            <v>0.092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72C1-E3BA-4EEA-A12A-5B38983ED2D6}">
  <dimension ref="A2:K31"/>
  <sheetViews>
    <sheetView tabSelected="1" zoomScale="90" zoomScaleNormal="90" workbookViewId="0">
      <selection activeCell="F30" sqref="A2:F30"/>
    </sheetView>
  </sheetViews>
  <sheetFormatPr defaultRowHeight="14.4" x14ac:dyDescent="0.3"/>
  <cols>
    <col min="1" max="1" width="18.44140625" bestFit="1" customWidth="1"/>
    <col min="2" max="2" width="9.5546875" style="6" customWidth="1"/>
    <col min="3" max="3" width="10.77734375" style="6" bestFit="1" customWidth="1"/>
    <col min="4" max="4" width="13.44140625" style="6" bestFit="1" customWidth="1"/>
    <col min="5" max="5" width="12.33203125" style="6" bestFit="1" customWidth="1"/>
    <col min="6" max="6" width="17.5546875" style="6" bestFit="1" customWidth="1"/>
    <col min="7" max="7" width="12.21875" style="6" bestFit="1" customWidth="1"/>
    <col min="8" max="8" width="14" style="6" bestFit="1" customWidth="1"/>
    <col min="9" max="9" width="18.77734375" style="6" bestFit="1" customWidth="1"/>
    <col min="10" max="10" width="15.6640625" style="6" bestFit="1" customWidth="1"/>
    <col min="11" max="11" width="10.77734375" style="6" bestFit="1" customWidth="1"/>
  </cols>
  <sheetData>
    <row r="2" spans="1:6" ht="15" thickBot="1" x14ac:dyDescent="0.35">
      <c r="A2" s="4"/>
      <c r="B2" s="1" t="s">
        <v>6</v>
      </c>
      <c r="C2" s="1" t="s">
        <v>15</v>
      </c>
      <c r="D2" s="1" t="s">
        <v>7</v>
      </c>
      <c r="E2" s="1" t="s">
        <v>8</v>
      </c>
      <c r="F2" s="1" t="s">
        <v>9</v>
      </c>
    </row>
    <row r="3" spans="1:6" ht="15.6" thickTop="1" thickBot="1" x14ac:dyDescent="0.35">
      <c r="A3" s="5" t="str">
        <f>[1]te_pro_2!A2</f>
        <v/>
      </c>
      <c r="B3" s="7" t="str">
        <f>[1]te_pro_2!B2</f>
        <v>(1)</v>
      </c>
      <c r="C3" s="7" t="str">
        <f>[1]te_pro_2!C2</f>
        <v>(2)</v>
      </c>
      <c r="D3" s="7" t="str">
        <f>[1]te_pro_2!D2</f>
        <v>(3)</v>
      </c>
      <c r="E3" s="7" t="str">
        <f>[1]te_pro_2!E2</f>
        <v>(4)</v>
      </c>
      <c r="F3" s="7" t="str">
        <f>[1]te_pro_2!F2</f>
        <v>(5)</v>
      </c>
    </row>
    <row r="4" spans="1:6" ht="15" thickTop="1" x14ac:dyDescent="0.3">
      <c r="A4" t="s">
        <v>5</v>
      </c>
      <c r="B4" s="6" t="str">
        <f>[1]te_pro_2!B5</f>
        <v>0.11***</v>
      </c>
      <c r="C4" s="6" t="str">
        <f>[1]te_pro_2!C5</f>
        <v>-350.2***</v>
      </c>
      <c r="D4" s="6" t="str">
        <f>[1]te_pro_2!D5</f>
        <v>-339.7***</v>
      </c>
      <c r="E4" s="6" t="str">
        <f>[1]te_pro_2!E5</f>
        <v>-791.1*</v>
      </c>
      <c r="F4" s="6" t="str">
        <f>[1]te_pro_2!F5</f>
        <v>0.73***</v>
      </c>
    </row>
    <row r="5" spans="1:6" x14ac:dyDescent="0.3">
      <c r="A5" t="str">
        <f>[1]te_pro_2!A6</f>
        <v/>
      </c>
      <c r="B5" s="6" t="str">
        <f>[1]te_pro_2!B6</f>
        <v>(0.022)</v>
      </c>
      <c r="C5" s="6" t="str">
        <f>[1]te_pro_2!C6</f>
        <v>(121.7)</v>
      </c>
      <c r="D5" s="6" t="str">
        <f>[1]te_pro_2!D6</f>
        <v>(111.2)</v>
      </c>
      <c r="E5" s="6" t="str">
        <f>[1]te_pro_2!E6</f>
        <v>(469.5)</v>
      </c>
      <c r="F5" s="6" t="str">
        <f>[1]te_pro_2!F6</f>
        <v>(0.19)</v>
      </c>
    </row>
    <row r="6" spans="1:6" x14ac:dyDescent="0.3">
      <c r="A6" t="s">
        <v>1</v>
      </c>
      <c r="B6" s="6" t="str">
        <f>[1]te_pro_2!B104</f>
        <v>0.42***</v>
      </c>
      <c r="C6" s="6" t="str">
        <f>[1]te_pro_2!C104</f>
        <v>4071.9***</v>
      </c>
      <c r="D6" s="6" t="str">
        <f>[1]te_pro_2!D104</f>
        <v>3612.2***</v>
      </c>
      <c r="E6" s="6" t="str">
        <f>[1]te_pro_2!E104</f>
        <v>5449.2***</v>
      </c>
      <c r="F6" s="6" t="str">
        <f>[1]te_pro_2!F104</f>
        <v>2.69***</v>
      </c>
    </row>
    <row r="7" spans="1:6" x14ac:dyDescent="0.3">
      <c r="A7" t="str">
        <f>[1]te_pro_2!A105</f>
        <v/>
      </c>
      <c r="B7" s="6" t="str">
        <f>[1]te_pro_2!B105</f>
        <v>(0.052)</v>
      </c>
      <c r="C7" s="6" t="str">
        <f>[1]te_pro_2!C105</f>
        <v>(309.9)</v>
      </c>
      <c r="D7" s="6" t="str">
        <f>[1]te_pro_2!D105</f>
        <v>(278.9)</v>
      </c>
      <c r="E7" s="6" t="str">
        <f>[1]te_pro_2!E105</f>
        <v>(1219.6)</v>
      </c>
      <c r="F7" s="6" t="str">
        <f>[1]te_pro_2!F105</f>
        <v>(0.44)</v>
      </c>
    </row>
    <row r="9" spans="1:6" x14ac:dyDescent="0.3">
      <c r="A9" s="2" t="s">
        <v>0</v>
      </c>
      <c r="B9" s="8" t="str">
        <f>[1]te_pro_2!B107</f>
        <v>5085</v>
      </c>
      <c r="C9" s="8" t="str">
        <f>[1]te_pro_2!C107</f>
        <v>5034</v>
      </c>
      <c r="D9" s="8" t="str">
        <f>[1]te_pro_2!D107</f>
        <v>5034</v>
      </c>
      <c r="E9" s="8" t="str">
        <f>[1]te_pro_2!E107</f>
        <v>3954</v>
      </c>
      <c r="F9" s="8" t="str">
        <f>[1]te_pro_2!F107</f>
        <v>5085</v>
      </c>
    </row>
    <row r="10" spans="1:6" x14ac:dyDescent="0.3">
      <c r="A10" t="str">
        <f>[1]te_pro_2!A108</f>
        <v>R-sq</v>
      </c>
      <c r="B10" s="6" t="str">
        <f>[1]te_pro_2!B108</f>
        <v>0.026</v>
      </c>
      <c r="C10" s="6" t="str">
        <f>[1]te_pro_2!C108</f>
        <v>0.017</v>
      </c>
      <c r="D10" s="6" t="str">
        <f>[1]te_pro_2!D108</f>
        <v>0.015</v>
      </c>
      <c r="E10" s="6" t="str">
        <f>[1]te_pro_2!E108</f>
        <v>0.024</v>
      </c>
      <c r="F10" s="6" t="str">
        <f>[1]te_pro_2!F108</f>
        <v>0.010</v>
      </c>
    </row>
    <row r="11" spans="1:6" x14ac:dyDescent="0.3">
      <c r="A11" t="str">
        <f>[1]te_pro_2!A109</f>
        <v>Control Mean</v>
      </c>
      <c r="B11" s="6" t="str">
        <f>[1]te_pro_2!B109</f>
        <v>0.44</v>
      </c>
      <c r="C11" s="6" t="str">
        <f>[1]te_pro_2!C109</f>
        <v>3231.8</v>
      </c>
      <c r="D11" s="6" t="str">
        <f>[1]te_pro_2!D109</f>
        <v>2915.7</v>
      </c>
      <c r="E11" s="6" t="str">
        <f>[1]te_pro_2!E109</f>
        <v>4355.7</v>
      </c>
      <c r="F11" s="6" t="str">
        <f>[1]te_pro_2!F109</f>
        <v>2.08</v>
      </c>
    </row>
    <row r="12" spans="1:6" x14ac:dyDescent="0.3">
      <c r="A12" s="2" t="s">
        <v>2</v>
      </c>
      <c r="B12" s="8" t="s">
        <v>4</v>
      </c>
      <c r="C12" s="8" t="s">
        <v>4</v>
      </c>
      <c r="D12" s="8" t="s">
        <v>4</v>
      </c>
      <c r="E12" s="8" t="s">
        <v>4</v>
      </c>
      <c r="F12" s="8" t="s">
        <v>4</v>
      </c>
    </row>
    <row r="13" spans="1:6" x14ac:dyDescent="0.3">
      <c r="A13" s="11" t="s">
        <v>3</v>
      </c>
      <c r="B13" s="6" t="s">
        <v>4</v>
      </c>
      <c r="C13" s="6" t="s">
        <v>4</v>
      </c>
      <c r="D13" s="6" t="s">
        <v>4</v>
      </c>
      <c r="E13" s="6" t="s">
        <v>4</v>
      </c>
      <c r="F13" s="6" t="s">
        <v>4</v>
      </c>
    </row>
    <row r="14" spans="1:6" x14ac:dyDescent="0.3">
      <c r="A14" s="10" t="s">
        <v>16</v>
      </c>
      <c r="B14" s="6" t="s">
        <v>4</v>
      </c>
      <c r="C14" s="6" t="s">
        <v>4</v>
      </c>
      <c r="D14" s="6" t="s">
        <v>4</v>
      </c>
      <c r="E14" s="6" t="s">
        <v>4</v>
      </c>
      <c r="F14" s="6" t="s">
        <v>4</v>
      </c>
    </row>
    <row r="15" spans="1:6" ht="15" thickBot="1" x14ac:dyDescent="0.35">
      <c r="A15" s="3" t="s">
        <v>17</v>
      </c>
      <c r="B15" s="9" t="s">
        <v>4</v>
      </c>
      <c r="C15" s="9" t="s">
        <v>4</v>
      </c>
      <c r="D15" s="9" t="s">
        <v>4</v>
      </c>
      <c r="E15" s="9" t="s">
        <v>4</v>
      </c>
      <c r="F15" s="9" t="s">
        <v>4</v>
      </c>
    </row>
    <row r="16" spans="1:6" ht="15" thickTop="1" x14ac:dyDescent="0.3"/>
    <row r="17" spans="1:6" ht="15" thickBot="1" x14ac:dyDescent="0.35">
      <c r="A17" s="4"/>
      <c r="B17" s="1" t="s">
        <v>10</v>
      </c>
      <c r="C17" s="1" t="s">
        <v>11</v>
      </c>
      <c r="D17" s="1" t="s">
        <v>12</v>
      </c>
      <c r="E17" s="1" t="s">
        <v>13</v>
      </c>
      <c r="F17" s="14" t="s">
        <v>14</v>
      </c>
    </row>
    <row r="18" spans="1:6" ht="15.6" thickTop="1" thickBot="1" x14ac:dyDescent="0.35">
      <c r="A18" s="5" t="s">
        <v>18</v>
      </c>
      <c r="B18" s="7" t="str">
        <f>[1]te_pro_2!G2</f>
        <v>(6)</v>
      </c>
      <c r="C18" s="7" t="str">
        <f>[1]te_pro_2!H2</f>
        <v>(7)</v>
      </c>
      <c r="D18" s="7" t="str">
        <f>[1]te_pro_2!I2</f>
        <v>(8)</v>
      </c>
      <c r="E18" s="7" t="str">
        <f>[1]te_pro_2!J2</f>
        <v>(9)</v>
      </c>
      <c r="F18" s="15" t="str">
        <f>[1]te_pro_2!K2</f>
        <v>(10)</v>
      </c>
    </row>
    <row r="19" spans="1:6" ht="15" thickTop="1" x14ac:dyDescent="0.3">
      <c r="A19" t="s">
        <v>5</v>
      </c>
      <c r="B19" s="6" t="str">
        <f>[1]te_pro_2!G5</f>
        <v>0.081***</v>
      </c>
      <c r="C19" s="6" t="str">
        <f>[1]te_pro_2!H5</f>
        <v>34.9</v>
      </c>
      <c r="D19" s="6" t="str">
        <f>[1]te_pro_2!I5</f>
        <v>47.1</v>
      </c>
      <c r="E19" s="6" t="str">
        <f>[1]te_pro_2!J5</f>
        <v>-8.51***</v>
      </c>
      <c r="F19" s="16" t="str">
        <f>[1]te_pro_2!K5</f>
        <v>0.053***</v>
      </c>
    </row>
    <row r="20" spans="1:6" x14ac:dyDescent="0.3">
      <c r="A20" t="s">
        <v>18</v>
      </c>
      <c r="B20" s="6" t="str">
        <f>[1]te_pro_2!G6</f>
        <v>(0.025)</v>
      </c>
      <c r="C20" s="6" t="str">
        <f>[1]te_pro_2!H6</f>
        <v>(50.9)</v>
      </c>
      <c r="D20" s="6" t="str">
        <f>[1]te_pro_2!I6</f>
        <v>(42.1)</v>
      </c>
      <c r="E20" s="6" t="str">
        <f>[1]te_pro_2!J6</f>
        <v>(2.68)</v>
      </c>
      <c r="F20" s="16" t="str">
        <f>[1]te_pro_2!K6</f>
        <v>(0.012)</v>
      </c>
    </row>
    <row r="21" spans="1:6" x14ac:dyDescent="0.3">
      <c r="A21" t="s">
        <v>1</v>
      </c>
      <c r="B21" s="6" t="str">
        <f>[1]te_pro_2!G104</f>
        <v>0.73***</v>
      </c>
      <c r="C21" s="6" t="str">
        <f>[1]te_pro_2!H104</f>
        <v>835.6***</v>
      </c>
      <c r="D21" s="6" t="str">
        <f>[1]te_pro_2!I104</f>
        <v>679.3***</v>
      </c>
      <c r="E21" s="6" t="str">
        <f>[1]te_pro_2!J104</f>
        <v>82.8***</v>
      </c>
      <c r="F21" s="16" t="str">
        <f>[1]te_pro_2!K104</f>
        <v>-0.017</v>
      </c>
    </row>
    <row r="22" spans="1:6" x14ac:dyDescent="0.3">
      <c r="A22" t="s">
        <v>18</v>
      </c>
      <c r="B22" s="6" t="str">
        <f>[1]te_pro_2!G105</f>
        <v>(0.063)</v>
      </c>
      <c r="C22" s="6" t="str">
        <f>[1]te_pro_2!H105</f>
        <v>(93.8)</v>
      </c>
      <c r="D22" s="6" t="str">
        <f>[1]te_pro_2!I105</f>
        <v>(80.0)</v>
      </c>
      <c r="E22" s="6" t="str">
        <f>[1]te_pro_2!J105</f>
        <v>(6.14)</v>
      </c>
      <c r="F22" s="16" t="str">
        <f>[1]te_pro_2!K105</f>
        <v>(0.017)</v>
      </c>
    </row>
    <row r="23" spans="1:6" x14ac:dyDescent="0.3">
      <c r="A23" s="12"/>
      <c r="B23" s="13"/>
      <c r="C23" s="13"/>
      <c r="D23" s="13"/>
      <c r="E23" s="13"/>
      <c r="F23" s="17"/>
    </row>
    <row r="24" spans="1:6" x14ac:dyDescent="0.3">
      <c r="A24" t="s">
        <v>0</v>
      </c>
      <c r="B24" s="8" t="str">
        <f>[1]te_pro_2!G107</f>
        <v>5062</v>
      </c>
      <c r="C24" s="8" t="str">
        <f>[1]te_pro_2!H107</f>
        <v>5085</v>
      </c>
      <c r="D24" s="8" t="str">
        <f>[1]te_pro_2!I107</f>
        <v>5085</v>
      </c>
      <c r="E24" s="8" t="str">
        <f>[1]te_pro_2!J107</f>
        <v>2490</v>
      </c>
      <c r="F24" s="18" t="str">
        <f>[1]te_pro_2!K107</f>
        <v>2653</v>
      </c>
    </row>
    <row r="25" spans="1:6" x14ac:dyDescent="0.3">
      <c r="A25" t="s">
        <v>19</v>
      </c>
      <c r="B25" s="6" t="str">
        <f>[1]te_pro_2!G108</f>
        <v>0.021</v>
      </c>
      <c r="C25" s="6" t="str">
        <f>[1]te_pro_2!H108</f>
        <v>0.011</v>
      </c>
      <c r="D25" s="6" t="str">
        <f>[1]te_pro_2!I108</f>
        <v>0.010</v>
      </c>
      <c r="E25" s="6" t="str">
        <f>[1]te_pro_2!J108</f>
        <v>0.041</v>
      </c>
      <c r="F25" s="16" t="str">
        <f>[1]te_pro_2!K108</f>
        <v>0.232</v>
      </c>
    </row>
    <row r="26" spans="1:6" x14ac:dyDescent="0.3">
      <c r="A26" t="s">
        <v>20</v>
      </c>
      <c r="B26" s="6" t="str">
        <f>[1]te_pro_2!G109</f>
        <v>0.73</v>
      </c>
      <c r="C26" s="6" t="str">
        <f>[1]te_pro_2!H109</f>
        <v>829.6</v>
      </c>
      <c r="D26" s="6" t="str">
        <f>[1]te_pro_2!I109</f>
        <v>670.9</v>
      </c>
      <c r="E26" s="6" t="str">
        <f>[1]te_pro_2!J109</f>
        <v>92.7</v>
      </c>
      <c r="F26" s="16" t="str">
        <f>[1]te_pro_2!K109</f>
        <v>0.092</v>
      </c>
    </row>
    <row r="27" spans="1:6" x14ac:dyDescent="0.3">
      <c r="A27" s="2" t="s">
        <v>2</v>
      </c>
      <c r="B27" s="8" t="s">
        <v>4</v>
      </c>
      <c r="C27" s="8" t="s">
        <v>4</v>
      </c>
      <c r="D27" s="8" t="s">
        <v>4</v>
      </c>
      <c r="E27" s="8" t="s">
        <v>4</v>
      </c>
      <c r="F27" s="18" t="s">
        <v>4</v>
      </c>
    </row>
    <row r="28" spans="1:6" x14ac:dyDescent="0.3">
      <c r="A28" t="s">
        <v>3</v>
      </c>
      <c r="B28" s="6" t="s">
        <v>4</v>
      </c>
      <c r="C28" s="6" t="s">
        <v>4</v>
      </c>
      <c r="D28" s="6" t="s">
        <v>4</v>
      </c>
      <c r="E28" s="6" t="s">
        <v>4</v>
      </c>
      <c r="F28" s="16" t="s">
        <v>4</v>
      </c>
    </row>
    <row r="29" spans="1:6" x14ac:dyDescent="0.3">
      <c r="A29" t="s">
        <v>16</v>
      </c>
      <c r="B29" s="6" t="s">
        <v>4</v>
      </c>
      <c r="C29" s="6" t="s">
        <v>4</v>
      </c>
      <c r="D29" s="6" t="s">
        <v>4</v>
      </c>
      <c r="E29" s="6" t="s">
        <v>4</v>
      </c>
      <c r="F29" s="16" t="s">
        <v>4</v>
      </c>
    </row>
    <row r="30" spans="1:6" ht="15" thickBot="1" x14ac:dyDescent="0.35">
      <c r="A30" s="3" t="s">
        <v>17</v>
      </c>
      <c r="B30" s="9" t="s">
        <v>4</v>
      </c>
      <c r="C30" s="9" t="s">
        <v>4</v>
      </c>
      <c r="D30" s="9" t="s">
        <v>4</v>
      </c>
      <c r="E30" s="9" t="s">
        <v>4</v>
      </c>
      <c r="F30" s="19" t="s">
        <v>4</v>
      </c>
    </row>
    <row r="31" spans="1: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te_pro_2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2019-10-25T17:41:47Z</dcterms:created>
  <dcterms:modified xsi:type="dcterms:W3CDTF">2019-10-30T05:33:14Z</dcterms:modified>
</cp:coreProperties>
</file>