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1F0C82B-4262-469A-9016-4465AF904D29}" xr6:coauthVersionLast="47" xr6:coauthVersionMax="47" xr10:uidLastSave="{00000000-0000-0000-0000-000000000000}"/>
  <bookViews>
    <workbookView xWindow="-22815" yWindow="-16320" windowWidth="29040" windowHeight="15720" xr2:uid="{D861D000-8099-4C4C-8EBE-AC6D62ECC35E}"/>
  </bookViews>
  <sheets>
    <sheet name="mechanis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H24" i="1"/>
  <c r="H16" i="1"/>
  <c r="H17" i="1"/>
  <c r="H18" i="1"/>
  <c r="H19" i="1"/>
  <c r="H20" i="1"/>
  <c r="H23" i="1"/>
  <c r="G4" i="1"/>
  <c r="C16" i="1"/>
  <c r="E17" i="1"/>
  <c r="B7" i="1"/>
  <c r="D7" i="1"/>
  <c r="E19" i="1"/>
  <c r="A8" i="1"/>
  <c r="D20" i="1"/>
  <c r="D10" i="1"/>
  <c r="G10" i="1"/>
  <c r="C11" i="1"/>
  <c r="G23" i="1"/>
  <c r="G12" i="1"/>
  <c r="C24" i="1"/>
  <c r="C17" i="1"/>
  <c r="D17" i="1"/>
  <c r="E6" i="1"/>
  <c r="G6" i="1"/>
  <c r="G19" i="1"/>
  <c r="B16" i="1"/>
  <c r="B5" i="1"/>
  <c r="C5" i="1"/>
  <c r="D5" i="1"/>
  <c r="G17" i="1"/>
  <c r="D6" i="1"/>
  <c r="E7" i="1"/>
  <c r="B19" i="1"/>
  <c r="C19" i="1"/>
  <c r="B8" i="1"/>
  <c r="C20" i="1"/>
  <c r="E20" i="1"/>
  <c r="B10" i="1"/>
  <c r="C10" i="1"/>
  <c r="D22" i="1"/>
  <c r="E22" i="1"/>
  <c r="G22" i="1"/>
  <c r="E11" i="1"/>
  <c r="G11" i="1"/>
  <c r="E12" i="1"/>
  <c r="B24" i="1"/>
  <c r="A4" i="1"/>
  <c r="B4" i="1"/>
  <c r="D16" i="1"/>
  <c r="E16" i="1"/>
  <c r="E5" i="1"/>
  <c r="G5" i="1"/>
  <c r="B18" i="1"/>
  <c r="C18" i="1"/>
  <c r="C8" i="1"/>
  <c r="G20" i="1"/>
  <c r="E10" i="1"/>
  <c r="D11" i="1"/>
  <c r="B23" i="1"/>
  <c r="D24" i="1"/>
  <c r="E24" i="1"/>
  <c r="C4" i="1"/>
  <c r="D4" i="1"/>
  <c r="D18" i="1"/>
  <c r="D8" i="1"/>
  <c r="E8" i="1"/>
  <c r="G8" i="1"/>
  <c r="C23" i="1"/>
  <c r="A12" i="1"/>
  <c r="G18" i="1"/>
  <c r="G16" i="1"/>
  <c r="E18" i="1"/>
  <c r="E23" i="1"/>
  <c r="G24" i="1"/>
  <c r="E4" i="1"/>
  <c r="B17" i="1"/>
  <c r="A6" i="1"/>
  <c r="B6" i="1"/>
  <c r="C7" i="1"/>
  <c r="D19" i="1"/>
  <c r="G7" i="1"/>
  <c r="B20" i="1"/>
  <c r="D12" i="1"/>
  <c r="B12" i="1"/>
  <c r="C12" i="1"/>
  <c r="C6" i="1"/>
  <c r="B22" i="1"/>
  <c r="C22" i="1"/>
  <c r="B11" i="1"/>
  <c r="D23" i="1"/>
</calcChain>
</file>

<file path=xl/sharedStrings.xml><?xml version="1.0" encoding="utf-8"?>
<sst xmlns="http://schemas.openxmlformats.org/spreadsheetml/2006/main" count="26" uniqueCount="20">
  <si>
    <t>R-squared</t>
  </si>
  <si>
    <t>Choice commitment</t>
  </si>
  <si>
    <t>Forced commitment</t>
  </si>
  <si>
    <t>Observations</t>
  </si>
  <si>
    <t/>
  </si>
  <si>
    <t>Control Mean</t>
  </si>
  <si>
    <t xml:space="preserve">% of pay $|$ def </t>
  </si>
  <si>
    <t># of visits $|$ def</t>
  </si>
  <si>
    <t>Days to 1st payment</t>
  </si>
  <si>
    <t>% of payment in 1st visit</t>
  </si>
  <si>
    <t># of visits</t>
  </si>
  <si>
    <t>Loan duration $|$ recovery</t>
  </si>
  <si>
    <t>Loan duration (days)</t>
  </si>
  <si>
    <t>$\Pr($Recovery in 1st visit)</t>
  </si>
  <si>
    <t>$\Pr($+ payment &amp; default)</t>
  </si>
  <si>
    <t>$\Pr($Selling pawn $|$ def)</t>
  </si>
  <si>
    <t>Panel A  : Speed of payment</t>
  </si>
  <si>
    <t>Panel B  : Variables related to default</t>
  </si>
  <si>
    <t>Panel C  : Visit variables</t>
  </si>
  <si>
    <t>$\Pr($Selling pawn)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</si>
</sst>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echanism.csv" TargetMode="External"/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-13.8***</v>
          </cell>
          <cell r="C5" t="str">
            <v>7.85***</v>
          </cell>
          <cell r="D5" t="str">
            <v>0.079***</v>
          </cell>
          <cell r="E5" t="str">
            <v>-27.9***</v>
          </cell>
          <cell r="F5" t="str">
            <v>-17.9***</v>
          </cell>
          <cell r="G5" t="str">
            <v>-0.070***</v>
          </cell>
          <cell r="H5" t="str">
            <v>-3.97***</v>
          </cell>
          <cell r="I5" t="str">
            <v>0.14***</v>
          </cell>
          <cell r="J5" t="str">
            <v>0.0050</v>
          </cell>
          <cell r="K5" t="str">
            <v>-0.031</v>
          </cell>
          <cell r="L5" t="str">
            <v>-0.19***</v>
          </cell>
        </row>
        <row r="6">
          <cell r="A6" t="str">
            <v/>
          </cell>
          <cell r="B6" t="str">
            <v>(1.61)</v>
          </cell>
          <cell r="C6" t="str">
            <v>(2.77)</v>
          </cell>
          <cell r="D6" t="str">
            <v>(0.026)</v>
          </cell>
          <cell r="E6" t="str">
            <v>(4.35)</v>
          </cell>
          <cell r="F6" t="str">
            <v>(3.88)</v>
          </cell>
          <cell r="G6" t="str">
            <v>(0.015)</v>
          </cell>
          <cell r="H6" t="str">
            <v>(1.27)</v>
          </cell>
          <cell r="I6" t="str">
            <v>(0.034)</v>
          </cell>
          <cell r="J6" t="str">
            <v>(0.021)</v>
          </cell>
          <cell r="K6" t="str">
            <v>(0.049)</v>
          </cell>
          <cell r="L6" t="str">
            <v>(0.049)</v>
          </cell>
        </row>
        <row r="8">
          <cell r="B8" t="str">
            <v>-3.51**</v>
          </cell>
          <cell r="C8" t="str">
            <v>-0.85</v>
          </cell>
          <cell r="D8" t="str">
            <v>-0.010</v>
          </cell>
          <cell r="E8" t="str">
            <v>-0.18</v>
          </cell>
          <cell r="F8" t="str">
            <v>-1.35</v>
          </cell>
          <cell r="G8" t="str">
            <v>-0.027**</v>
          </cell>
          <cell r="H8" t="str">
            <v>-1.89*</v>
          </cell>
          <cell r="I8" t="str">
            <v>0.051*</v>
          </cell>
          <cell r="J8" t="str">
            <v>0.0035</v>
          </cell>
          <cell r="K8" t="str">
            <v>0.085</v>
          </cell>
          <cell r="L8" t="str">
            <v>-0.081**</v>
          </cell>
        </row>
        <row r="9">
          <cell r="A9" t="str">
            <v/>
          </cell>
          <cell r="B9" t="str">
            <v>(1.57)</v>
          </cell>
          <cell r="C9" t="str">
            <v>(2.18)</v>
          </cell>
          <cell r="D9" t="str">
            <v>(0.022)</v>
          </cell>
          <cell r="E9" t="str">
            <v>(4.33)</v>
          </cell>
          <cell r="F9" t="str">
            <v>(4.19)</v>
          </cell>
          <cell r="G9" t="str">
            <v>(0.013)</v>
          </cell>
          <cell r="H9" t="str">
            <v>(1.00)</v>
          </cell>
          <cell r="I9" t="str">
            <v>(0.029)</v>
          </cell>
          <cell r="J9" t="str">
            <v>(0.019)</v>
          </cell>
          <cell r="K9" t="str">
            <v>(0.053)</v>
          </cell>
          <cell r="L9" t="str">
            <v>(0.041)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3031</v>
          </cell>
          <cell r="G11" t="str">
            <v>6304</v>
          </cell>
          <cell r="H11" t="str">
            <v>2488</v>
          </cell>
          <cell r="I11" t="str">
            <v>2488</v>
          </cell>
          <cell r="J11" t="str">
            <v>6304</v>
          </cell>
          <cell r="K11" t="str">
            <v>6304</v>
          </cell>
          <cell r="L11" t="str">
            <v>2488</v>
          </cell>
        </row>
        <row r="12">
          <cell r="B12" t="str">
            <v>0.055</v>
          </cell>
          <cell r="C12" t="str">
            <v>0.014</v>
          </cell>
          <cell r="D12" t="str">
            <v>0.016</v>
          </cell>
          <cell r="E12" t="str">
            <v>0.054</v>
          </cell>
          <cell r="F12" t="str">
            <v>0.041</v>
          </cell>
          <cell r="G12" t="str">
            <v>0.011</v>
          </cell>
          <cell r="H12" t="str">
            <v>0.023</v>
          </cell>
          <cell r="I12" t="str">
            <v>0.033</v>
          </cell>
          <cell r="J12" t="str">
            <v>0.016</v>
          </cell>
          <cell r="K12" t="str">
            <v>0.022</v>
          </cell>
          <cell r="L12" t="str">
            <v>0.026</v>
          </cell>
        </row>
        <row r="13">
          <cell r="A13" t="str">
            <v>Control Mean</v>
          </cell>
          <cell r="B13" t="str">
            <v>82.8</v>
          </cell>
          <cell r="C13" t="str">
            <v>44.7</v>
          </cell>
          <cell r="D13" t="str">
            <v>0.30</v>
          </cell>
          <cell r="E13" t="str">
            <v>136.6</v>
          </cell>
          <cell r="F13" t="str">
            <v>103.9</v>
          </cell>
          <cell r="G13" t="str">
            <v>0.12</v>
          </cell>
          <cell r="H13" t="str">
            <v>9.55</v>
          </cell>
          <cell r="I13" t="str">
            <v>0.71</v>
          </cell>
          <cell r="J13" t="str">
            <v>0.31</v>
          </cell>
          <cell r="K13" t="str">
            <v>1.14</v>
          </cell>
          <cell r="L13" t="str">
            <v>0.39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2:H25"/>
  <sheetViews>
    <sheetView tabSelected="1" workbookViewId="0">
      <selection activeCell="H24" sqref="A2:H24"/>
    </sheetView>
  </sheetViews>
  <sheetFormatPr defaultRowHeight="14.5" x14ac:dyDescent="0.35"/>
  <cols>
    <col min="1" max="1" width="19.1796875" bestFit="1" customWidth="1"/>
    <col min="2" max="2" width="22.7265625" style="1" customWidth="1"/>
    <col min="3" max="3" width="25" style="1" bestFit="1" customWidth="1"/>
    <col min="4" max="4" width="25.81640625" style="1" bestFit="1" customWidth="1"/>
    <col min="5" max="5" width="6" style="1" customWidth="1"/>
    <col min="6" max="6" width="4.54296875" style="1" customWidth="1"/>
    <col min="7" max="7" width="25.1796875" style="1" bestFit="1" customWidth="1"/>
    <col min="8" max="8" width="8.7265625" style="1"/>
  </cols>
  <sheetData>
    <row r="2" spans="1:8" ht="15" thickBot="1" x14ac:dyDescent="0.4">
      <c r="A2" s="4"/>
      <c r="B2" s="15" t="s">
        <v>16</v>
      </c>
      <c r="C2" s="15"/>
      <c r="D2" s="15"/>
      <c r="E2" s="15"/>
      <c r="F2" s="15"/>
      <c r="G2" s="15"/>
      <c r="H2" s="15"/>
    </row>
    <row r="3" spans="1:8" ht="15" thickBot="1" x14ac:dyDescent="0.4">
      <c r="A3" s="2"/>
      <c r="B3" s="1" t="s">
        <v>8</v>
      </c>
      <c r="C3" s="1" t="s">
        <v>9</v>
      </c>
      <c r="D3" s="1" t="s">
        <v>13</v>
      </c>
      <c r="E3" s="1" t="s">
        <v>12</v>
      </c>
      <c r="G3" s="1" t="s">
        <v>11</v>
      </c>
      <c r="H3" s="3"/>
    </row>
    <row r="4" spans="1:8" ht="15.5" thickTop="1" thickBot="1" x14ac:dyDescent="0.4">
      <c r="A4" s="7" t="str">
        <f>[1]mechanism!A2</f>
        <v/>
      </c>
      <c r="B4" s="8" t="str">
        <f>[1]mechanism!B2</f>
        <v>(1)</v>
      </c>
      <c r="C4" s="8" t="str">
        <f>[1]mechanism!C2</f>
        <v>(2)</v>
      </c>
      <c r="D4" s="8" t="str">
        <f>[1]mechanism!D2</f>
        <v>(3)</v>
      </c>
      <c r="E4" s="8" t="str">
        <f>[1]mechanism!E2</f>
        <v>(4)</v>
      </c>
      <c r="G4" s="8" t="str">
        <f>[1]mechanism!F2</f>
        <v>(5)</v>
      </c>
      <c r="H4" s="3"/>
    </row>
    <row r="5" spans="1:8" ht="15" thickTop="1" x14ac:dyDescent="0.35">
      <c r="A5" t="s">
        <v>2</v>
      </c>
      <c r="B5" s="1" t="str">
        <f>[1]mechanism!B5</f>
        <v>-13.8***</v>
      </c>
      <c r="C5" s="1" t="str">
        <f>[1]mechanism!C5</f>
        <v>7.85***</v>
      </c>
      <c r="D5" s="1" t="str">
        <f>[1]mechanism!D5</f>
        <v>0.079***</v>
      </c>
      <c r="E5" s="1" t="str">
        <f>[1]mechanism!E5</f>
        <v>-27.9***</v>
      </c>
      <c r="G5" s="1" t="str">
        <f>[1]mechanism!F5</f>
        <v>-17.9***</v>
      </c>
    </row>
    <row r="6" spans="1:8" x14ac:dyDescent="0.35">
      <c r="A6" t="str">
        <f>[1]mechanism!A6</f>
        <v/>
      </c>
      <c r="B6" s="1" t="str">
        <f>[1]mechanism!B6</f>
        <v>(1.61)</v>
      </c>
      <c r="C6" s="1" t="str">
        <f>[1]mechanism!C6</f>
        <v>(2.77)</v>
      </c>
      <c r="D6" s="1" t="str">
        <f>[1]mechanism!D6</f>
        <v>(0.026)</v>
      </c>
      <c r="E6" s="1" t="str">
        <f>[1]mechanism!E6</f>
        <v>(4.35)</v>
      </c>
      <c r="G6" s="1" t="str">
        <f>[1]mechanism!F6</f>
        <v>(3.88)</v>
      </c>
    </row>
    <row r="7" spans="1:8" x14ac:dyDescent="0.35">
      <c r="A7" t="s">
        <v>1</v>
      </c>
      <c r="B7" s="1" t="str">
        <f>[1]mechanism!B8</f>
        <v>-3.51**</v>
      </c>
      <c r="C7" s="1" t="str">
        <f>[1]mechanism!C8</f>
        <v>-0.85</v>
      </c>
      <c r="D7" s="1" t="str">
        <f>[1]mechanism!D8</f>
        <v>-0.010</v>
      </c>
      <c r="E7" s="1" t="str">
        <f>[1]mechanism!E8</f>
        <v>-0.18</v>
      </c>
      <c r="G7" s="1" t="str">
        <f>[1]mechanism!F8</f>
        <v>-1.35</v>
      </c>
    </row>
    <row r="8" spans="1:8" x14ac:dyDescent="0.35">
      <c r="A8" t="str">
        <f>[1]mechanism!A9</f>
        <v/>
      </c>
      <c r="B8" s="1" t="str">
        <f>[1]mechanism!B9</f>
        <v>(1.57)</v>
      </c>
      <c r="C8" s="1" t="str">
        <f>[1]mechanism!C9</f>
        <v>(2.18)</v>
      </c>
      <c r="D8" s="1" t="str">
        <f>[1]mechanism!D9</f>
        <v>(0.022)</v>
      </c>
      <c r="E8" s="1" t="str">
        <f>[1]mechanism!E9</f>
        <v>(4.33)</v>
      </c>
      <c r="G8" s="1" t="str">
        <f>[1]mechanism!F9</f>
        <v>(4.19)</v>
      </c>
    </row>
    <row r="9" spans="1:8" x14ac:dyDescent="0.35">
      <c r="H9" s="9"/>
    </row>
    <row r="10" spans="1:8" x14ac:dyDescent="0.35">
      <c r="A10" s="4" t="s">
        <v>3</v>
      </c>
      <c r="B10" s="5" t="str">
        <f>[1]mechanism!B11</f>
        <v>4412</v>
      </c>
      <c r="C10" s="5" t="str">
        <f>[1]mechanism!C11</f>
        <v>6304</v>
      </c>
      <c r="D10" s="5" t="str">
        <f>[1]mechanism!D11</f>
        <v>6304</v>
      </c>
      <c r="E10" s="5" t="str">
        <f>[1]mechanism!E11</f>
        <v>6304</v>
      </c>
      <c r="G10" s="5" t="str">
        <f>[1]mechanism!F11</f>
        <v>3031</v>
      </c>
    </row>
    <row r="11" spans="1:8" x14ac:dyDescent="0.35">
      <c r="A11" t="s">
        <v>0</v>
      </c>
      <c r="B11" s="1" t="str">
        <f>[1]mechanism!B12</f>
        <v>0.055</v>
      </c>
      <c r="C11" s="1" t="str">
        <f>[1]mechanism!C12</f>
        <v>0.014</v>
      </c>
      <c r="D11" s="1" t="str">
        <f>[1]mechanism!D12</f>
        <v>0.016</v>
      </c>
      <c r="E11" s="1" t="str">
        <f>[1]mechanism!E12</f>
        <v>0.054</v>
      </c>
      <c r="G11" s="1" t="str">
        <f>[1]mechanism!F12</f>
        <v>0.041</v>
      </c>
    </row>
    <row r="12" spans="1:8" ht="15" thickBot="1" x14ac:dyDescent="0.4">
      <c r="A12" s="2" t="str">
        <f>[1]mechanism!A13</f>
        <v>Control Mean</v>
      </c>
      <c r="B12" s="3" t="str">
        <f>[1]mechanism!B13</f>
        <v>82.8</v>
      </c>
      <c r="C12" s="3" t="str">
        <f>[1]mechanism!C13</f>
        <v>44.7</v>
      </c>
      <c r="D12" s="3" t="str">
        <f>[1]mechanism!D13</f>
        <v>0.30</v>
      </c>
      <c r="E12" s="3" t="str">
        <f>[1]mechanism!E13</f>
        <v>136.6</v>
      </c>
      <c r="G12" s="3" t="str">
        <f>[1]mechanism!F13</f>
        <v>103.9</v>
      </c>
      <c r="H12" s="3"/>
    </row>
    <row r="13" spans="1:8" ht="15" thickTop="1" x14ac:dyDescent="0.35">
      <c r="A13" s="12"/>
      <c r="B13" s="13"/>
      <c r="C13" s="13"/>
      <c r="D13" s="13"/>
      <c r="E13" s="13"/>
      <c r="F13" s="13"/>
      <c r="G13" s="13"/>
    </row>
    <row r="14" spans="1:8" ht="15" thickBot="1" x14ac:dyDescent="0.4">
      <c r="A14" s="4"/>
      <c r="B14" s="15" t="s">
        <v>17</v>
      </c>
      <c r="C14" s="15"/>
      <c r="D14" s="15"/>
      <c r="E14" s="15"/>
      <c r="F14" s="14"/>
      <c r="G14" s="15" t="s">
        <v>18</v>
      </c>
      <c r="H14" s="15"/>
    </row>
    <row r="15" spans="1:8" ht="15" thickBot="1" x14ac:dyDescent="0.4">
      <c r="A15" s="2"/>
      <c r="B15" s="11" t="s">
        <v>14</v>
      </c>
      <c r="C15" s="11" t="s">
        <v>6</v>
      </c>
      <c r="D15" s="11" t="s">
        <v>15</v>
      </c>
      <c r="E15" s="11" t="s">
        <v>19</v>
      </c>
      <c r="F15" s="3"/>
      <c r="G15" s="11" t="s">
        <v>10</v>
      </c>
      <c r="H15" s="11" t="s">
        <v>7</v>
      </c>
    </row>
    <row r="16" spans="1:8" ht="15.5" thickTop="1" thickBot="1" x14ac:dyDescent="0.4">
      <c r="A16" s="7" t="s">
        <v>4</v>
      </c>
      <c r="B16" s="8" t="str">
        <f>[1]mechanism!G2</f>
        <v>(6)</v>
      </c>
      <c r="C16" s="8" t="str">
        <f>[1]mechanism!H2</f>
        <v>(7)</v>
      </c>
      <c r="D16" s="8" t="str">
        <f>[1]mechanism!I2</f>
        <v>(8)</v>
      </c>
      <c r="E16" s="3" t="str">
        <f>[1]mechanism!J2</f>
        <v>(9)</v>
      </c>
      <c r="F16" s="3"/>
      <c r="G16" s="8" t="str">
        <f>[1]mechanism!K2</f>
        <v>(10)</v>
      </c>
      <c r="H16" s="8" t="str">
        <f>[1]mechanism!L2</f>
        <v>(11)</v>
      </c>
    </row>
    <row r="17" spans="1:8" ht="15" thickTop="1" x14ac:dyDescent="0.35">
      <c r="A17" t="s">
        <v>2</v>
      </c>
      <c r="B17" s="1" t="str">
        <f>[1]mechanism!G5</f>
        <v>-0.070***</v>
      </c>
      <c r="C17" s="1" t="str">
        <f>[1]mechanism!H5</f>
        <v>-3.97***</v>
      </c>
      <c r="D17" s="1" t="str">
        <f>[1]mechanism!I5</f>
        <v>0.14***</v>
      </c>
      <c r="E17" s="1" t="str">
        <f>[1]mechanism!J5</f>
        <v>0.0050</v>
      </c>
      <c r="G17" s="1" t="str">
        <f>[1]mechanism!K5</f>
        <v>-0.031</v>
      </c>
      <c r="H17" s="1" t="str">
        <f>[1]mechanism!L5</f>
        <v>-0.19***</v>
      </c>
    </row>
    <row r="18" spans="1:8" x14ac:dyDescent="0.35">
      <c r="A18" t="s">
        <v>4</v>
      </c>
      <c r="B18" s="1" t="str">
        <f>[1]mechanism!G6</f>
        <v>(0.015)</v>
      </c>
      <c r="C18" s="1" t="str">
        <f>[1]mechanism!H6</f>
        <v>(1.27)</v>
      </c>
      <c r="D18" s="1" t="str">
        <f>[1]mechanism!I6</f>
        <v>(0.034)</v>
      </c>
      <c r="E18" s="1" t="str">
        <f>[1]mechanism!J6</f>
        <v>(0.021)</v>
      </c>
      <c r="G18" s="1" t="str">
        <f>[1]mechanism!K6</f>
        <v>(0.049)</v>
      </c>
      <c r="H18" s="1" t="str">
        <f>[1]mechanism!L6</f>
        <v>(0.049)</v>
      </c>
    </row>
    <row r="19" spans="1:8" x14ac:dyDescent="0.35">
      <c r="A19" t="s">
        <v>1</v>
      </c>
      <c r="B19" s="1" t="str">
        <f>[1]mechanism!G8</f>
        <v>-0.027**</v>
      </c>
      <c r="C19" s="1" t="str">
        <f>[1]mechanism!H8</f>
        <v>-1.89*</v>
      </c>
      <c r="D19" s="1" t="str">
        <f>[1]mechanism!I8</f>
        <v>0.051*</v>
      </c>
      <c r="E19" s="1" t="str">
        <f>[1]mechanism!J8</f>
        <v>0.0035</v>
      </c>
      <c r="G19" s="1" t="str">
        <f>[1]mechanism!K8</f>
        <v>0.085</v>
      </c>
      <c r="H19" s="1" t="str">
        <f>[1]mechanism!L8</f>
        <v>-0.081**</v>
      </c>
    </row>
    <row r="20" spans="1:8" x14ac:dyDescent="0.35">
      <c r="A20" t="s">
        <v>4</v>
      </c>
      <c r="B20" s="1" t="str">
        <f>[1]mechanism!G9</f>
        <v>(0.013)</v>
      </c>
      <c r="C20" s="1" t="str">
        <f>[1]mechanism!H9</f>
        <v>(1.00)</v>
      </c>
      <c r="D20" s="1" t="str">
        <f>[1]mechanism!I9</f>
        <v>(0.029)</v>
      </c>
      <c r="E20" s="1" t="str">
        <f>[1]mechanism!J9</f>
        <v>(0.019)</v>
      </c>
      <c r="G20" s="1" t="str">
        <f>[1]mechanism!K9</f>
        <v>(0.053)</v>
      </c>
      <c r="H20" s="1" t="str">
        <f>[1]mechanism!L9</f>
        <v>(0.041)</v>
      </c>
    </row>
    <row r="21" spans="1:8" x14ac:dyDescent="0.35">
      <c r="A21" s="6"/>
      <c r="B21" s="9"/>
      <c r="C21" s="9"/>
      <c r="D21" s="9"/>
      <c r="E21" s="9"/>
      <c r="G21" s="9"/>
      <c r="H21" s="9"/>
    </row>
    <row r="22" spans="1:8" x14ac:dyDescent="0.35">
      <c r="A22" t="s">
        <v>3</v>
      </c>
      <c r="B22" s="1" t="str">
        <f>[1]mechanism!G11</f>
        <v>6304</v>
      </c>
      <c r="C22" s="1" t="str">
        <f>[1]mechanism!H11</f>
        <v>2488</v>
      </c>
      <c r="D22" s="1" t="str">
        <f>[1]mechanism!I11</f>
        <v>2488</v>
      </c>
      <c r="E22" s="5" t="str">
        <f>[1]mechanism!J11</f>
        <v>6304</v>
      </c>
      <c r="G22" s="1" t="str">
        <f>[1]mechanism!K11</f>
        <v>6304</v>
      </c>
      <c r="H22" s="1" t="str">
        <f>[1]mechanism!L11</f>
        <v>2488</v>
      </c>
    </row>
    <row r="23" spans="1:8" x14ac:dyDescent="0.35">
      <c r="A23" t="s">
        <v>0</v>
      </c>
      <c r="B23" s="1" t="str">
        <f>[1]mechanism!G12</f>
        <v>0.011</v>
      </c>
      <c r="C23" s="1" t="str">
        <f>[1]mechanism!H12</f>
        <v>0.023</v>
      </c>
      <c r="D23" s="1" t="str">
        <f>[1]mechanism!I12</f>
        <v>0.033</v>
      </c>
      <c r="E23" s="1" t="str">
        <f>[1]mechanism!J12</f>
        <v>0.016</v>
      </c>
      <c r="G23" s="1" t="str">
        <f>[1]mechanism!K12</f>
        <v>0.022</v>
      </c>
      <c r="H23" s="1" t="str">
        <f>[1]mechanism!L12</f>
        <v>0.026</v>
      </c>
    </row>
    <row r="24" spans="1:8" ht="15" thickBot="1" x14ac:dyDescent="0.4">
      <c r="A24" s="2" t="s">
        <v>5</v>
      </c>
      <c r="B24" s="3" t="str">
        <f>[1]mechanism!G13</f>
        <v>0.12</v>
      </c>
      <c r="C24" s="3" t="str">
        <f>[1]mechanism!H13</f>
        <v>9.55</v>
      </c>
      <c r="D24" s="3" t="str">
        <f>[1]mechanism!I13</f>
        <v>0.71</v>
      </c>
      <c r="E24" s="3" t="str">
        <f>[1]mechanism!J13</f>
        <v>0.31</v>
      </c>
      <c r="F24" s="3"/>
      <c r="G24" s="3" t="str">
        <f>[1]mechanism!K13</f>
        <v>1.14</v>
      </c>
      <c r="H24" s="3" t="str">
        <f>[1]mechanism!L13</f>
        <v>0.39</v>
      </c>
    </row>
    <row r="25" spans="1:8" ht="15" thickTop="1" x14ac:dyDescent="0.35">
      <c r="G25" s="10"/>
    </row>
  </sheetData>
  <mergeCells count="3">
    <mergeCell ref="G14:H14"/>
    <mergeCell ref="B14:E14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2022-02-21T20:02:49Z</dcterms:created>
  <dcterms:modified xsi:type="dcterms:W3CDTF">2023-10-15T02:59:15Z</dcterms:modified>
</cp:coreProperties>
</file>