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rd_information_bargaining\Tables\"/>
    </mc:Choice>
  </mc:AlternateContent>
  <xr:revisionPtr revIDLastSave="0" documentId="8_{9F773E68-6448-4707-90BB-57DC09A709A6}" xr6:coauthVersionLast="47" xr6:coauthVersionMax="47" xr10:uidLastSave="{00000000-0000-0000-0000-000000000000}"/>
  <bookViews>
    <workbookView xWindow="-28920" yWindow="-8190" windowWidth="29040" windowHeight="15720" xr2:uid="{DF310B08-28C5-49C3-AFAE-FF3A5692873E}"/>
  </bookViews>
  <sheets>
    <sheet name="rd_balance_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1" l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<sst xmlns="http://schemas.openxmlformats.org/spreadsheetml/2006/main" count="52" uniqueCount="19">
  <si>
    <t>Effective observations [L , R]</t>
  </si>
  <si>
    <t>Bandwidth [L , R]</t>
  </si>
  <si>
    <t>+ High-school</t>
  </si>
  <si>
    <t>Recruitment</t>
  </si>
  <si>
    <t>Weekly hours</t>
  </si>
  <si>
    <t>Top sued</t>
  </si>
  <si>
    <t>Women</t>
  </si>
  <si>
    <t>Conventional</t>
  </si>
  <si>
    <t/>
  </si>
  <si>
    <t>Robust</t>
  </si>
  <si>
    <t>Running variable: Tenure</t>
  </si>
  <si>
    <t>Running variable: Daily wage</t>
  </si>
  <si>
    <t>Running variable: Tenure &amp; Daily wage</t>
  </si>
  <si>
    <t>Inf. worker</t>
  </si>
  <si>
    <t>Legal ent.</t>
  </si>
  <si>
    <t>Total ent.</t>
  </si>
  <si>
    <t xml:space="preserve">At will </t>
  </si>
  <si>
    <t>Anger</t>
  </si>
  <si>
    <t>Control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</si>
</sst>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balance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  <cell r="V2" t="str">
            <v>(21)</v>
          </cell>
          <cell r="W2" t="str">
            <v>(22)</v>
          </cell>
          <cell r="X2" t="str">
            <v>(23)</v>
          </cell>
          <cell r="Y2" t="str">
            <v>(24)</v>
          </cell>
          <cell r="Z2" t="str">
            <v>(25)</v>
          </cell>
          <cell r="AA2" t="str">
            <v>(26)</v>
          </cell>
          <cell r="AB2" t="str">
            <v>(27)</v>
          </cell>
          <cell r="AC2" t="str">
            <v>(28)</v>
          </cell>
          <cell r="AD2" t="str">
            <v>(29)</v>
          </cell>
          <cell r="AE2" t="str">
            <v>(30)</v>
          </cell>
        </row>
        <row r="5">
          <cell r="A5" t="str">
            <v>Conventional</v>
          </cell>
          <cell r="B5" t="str">
            <v>-1.132</v>
          </cell>
          <cell r="C5" t="str">
            <v>-0.0550</v>
          </cell>
          <cell r="D5" t="str">
            <v>-0.928***</v>
          </cell>
          <cell r="E5" t="str">
            <v>-0.184</v>
          </cell>
          <cell r="F5" t="str">
            <v>-5.385</v>
          </cell>
          <cell r="G5" t="str">
            <v>0.177</v>
          </cell>
          <cell r="H5" t="str">
            <v>-13,555</v>
          </cell>
          <cell r="I5" t="str">
            <v>-12,500</v>
          </cell>
          <cell r="J5" t="str">
            <v>0</v>
          </cell>
          <cell r="K5" t="str">
            <v>0.253</v>
          </cell>
          <cell r="L5" t="str">
            <v>-0.162</v>
          </cell>
          <cell r="M5" t="str">
            <v>0.0764</v>
          </cell>
          <cell r="N5" t="str">
            <v>0.0368</v>
          </cell>
          <cell r="O5" t="str">
            <v>-0.0207</v>
          </cell>
          <cell r="P5" t="str">
            <v>3.280</v>
          </cell>
          <cell r="Q5" t="str">
            <v>-0.00335</v>
          </cell>
          <cell r="R5" t="str">
            <v>-0.000164</v>
          </cell>
          <cell r="S5" t="str">
            <v>-2,857</v>
          </cell>
          <cell r="T5" t="str">
            <v>-0.00796</v>
          </cell>
          <cell r="U5" t="str">
            <v>0.204</v>
          </cell>
          <cell r="V5" t="str">
            <v>-0.146</v>
          </cell>
          <cell r="W5" t="str">
            <v>-0.123</v>
          </cell>
          <cell r="X5" t="str">
            <v>0.0351</v>
          </cell>
          <cell r="Y5" t="str">
            <v>0</v>
          </cell>
          <cell r="Z5" t="str">
            <v>10.60</v>
          </cell>
          <cell r="AA5" t="str">
            <v>-0.274</v>
          </cell>
          <cell r="AB5" t="str">
            <v>1,649</v>
          </cell>
          <cell r="AC5" t="str">
            <v>2,950</v>
          </cell>
          <cell r="AD5" t="str">
            <v>0.0463</v>
          </cell>
          <cell r="AE5" t="str">
            <v>-0.0512</v>
          </cell>
        </row>
        <row r="6">
          <cell r="A6" t="str">
            <v/>
          </cell>
          <cell r="B6" t="str">
            <v>(1.180)</v>
          </cell>
          <cell r="C6" t="str">
            <v>(0.213)</v>
          </cell>
          <cell r="D6" t="str">
            <v>(0.352)</v>
          </cell>
          <cell r="E6" t="str">
            <v>(0.338)</v>
          </cell>
          <cell r="F6" t="str">
            <v>(10.21)</v>
          </cell>
          <cell r="G6" t="str">
            <v>(0.204)</v>
          </cell>
          <cell r="H6" t="str">
            <v>(11,774)</v>
          </cell>
          <cell r="I6" t="str">
            <v>(13,351)</v>
          </cell>
          <cell r="J6" t="str">
            <v>(0.000567)</v>
          </cell>
          <cell r="K6" t="str">
            <v>(0.226)</v>
          </cell>
          <cell r="L6" t="str">
            <v>(0.654)</v>
          </cell>
          <cell r="M6" t="str">
            <v>(0.142)</v>
          </cell>
          <cell r="N6" t="str">
            <v>(0.124)</v>
          </cell>
          <cell r="O6" t="str">
            <v>(0.0236)</v>
          </cell>
          <cell r="P6" t="str">
            <v>(4.904)</v>
          </cell>
          <cell r="Q6" t="str">
            <v>(0.174)</v>
          </cell>
          <cell r="R6" t="str">
            <v>(27.37)</v>
          </cell>
          <cell r="S6" t="str">
            <v>(2,336)</v>
          </cell>
          <cell r="T6" t="str">
            <v>(0.0493)</v>
          </cell>
          <cell r="U6" t="str">
            <v>(0.129)</v>
          </cell>
          <cell r="V6" t="str">
            <v>(1.150)</v>
          </cell>
          <cell r="W6" t="str">
            <v>(0.321)</v>
          </cell>
          <cell r="X6" t="str">
            <v>(0.353)</v>
          </cell>
          <cell r="Y6" t="str">
            <v>(0)</v>
          </cell>
          <cell r="Z6" t="str">
            <v>(14.83)</v>
          </cell>
          <cell r="AA6" t="str">
            <v>(0.307)</v>
          </cell>
          <cell r="AB6" t="str">
            <v>(3,858)</v>
          </cell>
          <cell r="AC6" t="str">
            <v>(4,362)</v>
          </cell>
          <cell r="AD6" t="str">
            <v>(0.0533)</v>
          </cell>
          <cell r="AE6" t="str">
            <v>(0.301)</v>
          </cell>
        </row>
        <row r="9">
          <cell r="A9" t="str">
            <v>Robust</v>
          </cell>
          <cell r="B9" t="str">
            <v>-1.410</v>
          </cell>
          <cell r="C9" t="str">
            <v>-0.0876</v>
          </cell>
          <cell r="D9" t="str">
            <v>-1.028***</v>
          </cell>
          <cell r="E9" t="str">
            <v>-0.212</v>
          </cell>
          <cell r="F9" t="str">
            <v>-4.568</v>
          </cell>
          <cell r="G9" t="str">
            <v>0.202</v>
          </cell>
          <cell r="H9" t="str">
            <v>-16,120</v>
          </cell>
          <cell r="I9" t="str">
            <v>-15,058</v>
          </cell>
          <cell r="J9" t="str">
            <v>-0.00739</v>
          </cell>
          <cell r="K9" t="str">
            <v>0.289</v>
          </cell>
          <cell r="L9" t="str">
            <v>-0.249</v>
          </cell>
          <cell r="M9" t="str">
            <v>0.0887</v>
          </cell>
          <cell r="N9" t="str">
            <v>0.0135</v>
          </cell>
          <cell r="O9" t="str">
            <v>-0.0254</v>
          </cell>
          <cell r="P9" t="str">
            <v>5.315</v>
          </cell>
          <cell r="Q9" t="str">
            <v>-0.0613</v>
          </cell>
          <cell r="R9" t="str">
            <v>-0.000211</v>
          </cell>
          <cell r="S9" t="str">
            <v>-3,680</v>
          </cell>
          <cell r="T9" t="str">
            <v>-0.0292</v>
          </cell>
          <cell r="U9" t="str">
            <v>0.232</v>
          </cell>
          <cell r="V9" t="str">
            <v>-0.288</v>
          </cell>
          <cell r="W9" t="str">
            <v>-0.132</v>
          </cell>
          <cell r="X9" t="str">
            <v>0.128</v>
          </cell>
          <cell r="Y9" t="str">
            <v>-0.0225</v>
          </cell>
          <cell r="Z9" t="str">
            <v>16.23</v>
          </cell>
          <cell r="AA9" t="str">
            <v>-0.232</v>
          </cell>
          <cell r="AB9" t="str">
            <v>987.5</v>
          </cell>
          <cell r="AC9" t="str">
            <v>1,823</v>
          </cell>
          <cell r="AD9" t="str">
            <v>0.0477</v>
          </cell>
          <cell r="AE9" t="str">
            <v>-0.0692</v>
          </cell>
        </row>
        <row r="10">
          <cell r="A10" t="str">
            <v/>
          </cell>
          <cell r="B10" t="str">
            <v>(1.362)</v>
          </cell>
          <cell r="C10" t="str">
            <v>(0.251)</v>
          </cell>
          <cell r="D10" t="str">
            <v>(0.382)</v>
          </cell>
          <cell r="E10" t="str">
            <v>(0.377)</v>
          </cell>
          <cell r="F10" t="str">
            <v>(12.32)</v>
          </cell>
          <cell r="G10" t="str">
            <v>(0.241)</v>
          </cell>
          <cell r="H10" t="str">
            <v>(13,174)</v>
          </cell>
          <cell r="I10" t="str">
            <v>(15,125)</v>
          </cell>
          <cell r="J10" t="str">
            <v>(0.00754)</v>
          </cell>
          <cell r="K10" t="str">
            <v>(0.265)</v>
          </cell>
          <cell r="L10" t="str">
            <v>(0.809)</v>
          </cell>
          <cell r="M10" t="str">
            <v>(0.178)</v>
          </cell>
          <cell r="N10" t="str">
            <v>(0.155)</v>
          </cell>
          <cell r="O10" t="str">
            <v>(0.0253)</v>
          </cell>
          <cell r="P10" t="str">
            <v>(5.879)</v>
          </cell>
          <cell r="Q10" t="str">
            <v>(0.215)</v>
          </cell>
          <cell r="R10" t="str">
            <v>(34.69)</v>
          </cell>
          <cell r="S10" t="str">
            <v>(2,829)</v>
          </cell>
          <cell r="T10" t="str">
            <v>(0.0586)</v>
          </cell>
          <cell r="U10" t="str">
            <v>(0.157)</v>
          </cell>
          <cell r="V10" t="str">
            <v>(1.438)</v>
          </cell>
          <cell r="W10" t="str">
            <v>(0.402)</v>
          </cell>
          <cell r="X10" t="str">
            <v>(0.437)</v>
          </cell>
          <cell r="Y10" t="str">
            <v>(0.0223)</v>
          </cell>
          <cell r="Z10" t="str">
            <v>(18.16)</v>
          </cell>
          <cell r="AA10" t="str">
            <v>(0.373)</v>
          </cell>
          <cell r="AB10" t="str">
            <v>(4,233)</v>
          </cell>
          <cell r="AC10" t="str">
            <v>(5,003)</v>
          </cell>
          <cell r="AD10" t="str">
            <v>(0.0659)</v>
          </cell>
          <cell r="AE10" t="str">
            <v>(0.371)</v>
          </cell>
        </row>
        <row r="11"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</row>
        <row r="16">
          <cell r="B16" t="str">
            <v>1.043</v>
          </cell>
          <cell r="C16" t="str">
            <v>1.142</v>
          </cell>
          <cell r="D16" t="str">
            <v>0.471</v>
          </cell>
          <cell r="E16" t="str">
            <v>0.631</v>
          </cell>
          <cell r="F16" t="str">
            <v>0.668</v>
          </cell>
          <cell r="G16" t="str">
            <v>0.822</v>
          </cell>
          <cell r="H16" t="str">
            <v>0.694</v>
          </cell>
          <cell r="I16" t="str">
            <v>0.743</v>
          </cell>
          <cell r="J16" t="str">
            <v>0.809</v>
          </cell>
          <cell r="K16" t="str">
            <v>1</v>
          </cell>
          <cell r="L16" t="str">
            <v>48.13</v>
          </cell>
          <cell r="M16" t="str">
            <v>58.88</v>
          </cell>
          <cell r="N16" t="str">
            <v>57.13</v>
          </cell>
          <cell r="O16" t="str">
            <v>43.17</v>
          </cell>
          <cell r="P16" t="str">
            <v>58.66</v>
          </cell>
          <cell r="Q16" t="str">
            <v>45.30</v>
          </cell>
          <cell r="R16" t="str">
            <v>41.80</v>
          </cell>
          <cell r="S16" t="str">
            <v>41.83</v>
          </cell>
          <cell r="T16" t="str">
            <v>60.20</v>
          </cell>
          <cell r="U16" t="str">
            <v>66.11</v>
          </cell>
          <cell r="V16" t="str">
            <v>0.638</v>
          </cell>
          <cell r="W16" t="str">
            <v>0.713</v>
          </cell>
          <cell r="X16" t="str">
            <v>0.620</v>
          </cell>
          <cell r="Y16" t="str">
            <v>0.244</v>
          </cell>
          <cell r="Z16" t="str">
            <v>0.529</v>
          </cell>
          <cell r="AA16" t="str">
            <v>0.474</v>
          </cell>
          <cell r="AB16" t="str">
            <v>0.297</v>
          </cell>
          <cell r="AC16" t="str">
            <v>0.345</v>
          </cell>
          <cell r="AD16" t="str">
            <v>0.353</v>
          </cell>
          <cell r="AE16" t="str">
            <v>0.770</v>
          </cell>
        </row>
        <row r="17">
          <cell r="B17" t="str">
            <v>1.043</v>
          </cell>
          <cell r="C17" t="str">
            <v>1.142</v>
          </cell>
          <cell r="D17" t="str">
            <v>0.471</v>
          </cell>
          <cell r="E17" t="str">
            <v>0.631</v>
          </cell>
          <cell r="F17" t="str">
            <v>0.668</v>
          </cell>
          <cell r="G17" t="str">
            <v>0.822</v>
          </cell>
          <cell r="H17" t="str">
            <v>0.694</v>
          </cell>
          <cell r="I17" t="str">
            <v>0.743</v>
          </cell>
          <cell r="J17" t="str">
            <v>0.809</v>
          </cell>
          <cell r="K17" t="str">
            <v>1</v>
          </cell>
          <cell r="L17" t="str">
            <v>48.13</v>
          </cell>
          <cell r="M17" t="str">
            <v>58.88</v>
          </cell>
          <cell r="N17" t="str">
            <v>57.13</v>
          </cell>
          <cell r="O17" t="str">
            <v>43.17</v>
          </cell>
          <cell r="P17" t="str">
            <v>58.66</v>
          </cell>
          <cell r="Q17" t="str">
            <v>45.30</v>
          </cell>
          <cell r="R17" t="str">
            <v>41.80</v>
          </cell>
          <cell r="S17" t="str">
            <v>41.83</v>
          </cell>
          <cell r="T17" t="str">
            <v>60.20</v>
          </cell>
          <cell r="U17" t="str">
            <v>66.11</v>
          </cell>
          <cell r="V17" t="str">
            <v>0.638</v>
          </cell>
          <cell r="W17" t="str">
            <v>0.713</v>
          </cell>
          <cell r="X17" t="str">
            <v>0.620</v>
          </cell>
          <cell r="Y17" t="str">
            <v>0.244</v>
          </cell>
          <cell r="Z17" t="str">
            <v>0.529</v>
          </cell>
          <cell r="AA17" t="str">
            <v>0.474</v>
          </cell>
          <cell r="AB17" t="str">
            <v>0.297</v>
          </cell>
          <cell r="AC17" t="str">
            <v>0.345</v>
          </cell>
          <cell r="AD17" t="str">
            <v>0.353</v>
          </cell>
          <cell r="AE17" t="str">
            <v>0.770</v>
          </cell>
        </row>
        <row r="18">
          <cell r="B18" t="str">
            <v>62</v>
          </cell>
          <cell r="C18" t="str">
            <v>67</v>
          </cell>
          <cell r="D18" t="str">
            <v>17</v>
          </cell>
          <cell r="E18" t="str">
            <v>26</v>
          </cell>
          <cell r="F18" t="str">
            <v>27</v>
          </cell>
          <cell r="G18" t="str">
            <v>45</v>
          </cell>
          <cell r="H18" t="str">
            <v>29</v>
          </cell>
          <cell r="I18" t="str">
            <v>34</v>
          </cell>
          <cell r="J18" t="str">
            <v>43</v>
          </cell>
          <cell r="K18" t="str">
            <v>57</v>
          </cell>
          <cell r="L18" t="str">
            <v>113</v>
          </cell>
          <cell r="M18" t="str">
            <v>143</v>
          </cell>
          <cell r="N18" t="str">
            <v>140</v>
          </cell>
          <cell r="O18" t="str">
            <v>100</v>
          </cell>
          <cell r="P18" t="str">
            <v>143</v>
          </cell>
          <cell r="Q18" t="str">
            <v>117</v>
          </cell>
          <cell r="R18" t="str">
            <v>100</v>
          </cell>
          <cell r="S18" t="str">
            <v>100</v>
          </cell>
          <cell r="T18" t="str">
            <v>144</v>
          </cell>
          <cell r="U18" t="str">
            <v>160</v>
          </cell>
          <cell r="V18" t="str">
            <v>76</v>
          </cell>
          <cell r="W18" t="str">
            <v>86</v>
          </cell>
          <cell r="X18" t="str">
            <v>75</v>
          </cell>
          <cell r="Y18" t="str">
            <v>6</v>
          </cell>
          <cell r="Z18" t="str">
            <v>60</v>
          </cell>
          <cell r="AA18" t="str">
            <v>38</v>
          </cell>
          <cell r="AB18" t="str">
            <v>11</v>
          </cell>
          <cell r="AC18" t="str">
            <v>21</v>
          </cell>
          <cell r="AD18" t="str">
            <v>22</v>
          </cell>
          <cell r="AE18" t="str">
            <v>91</v>
          </cell>
        </row>
        <row r="19">
          <cell r="B19" t="str">
            <v>43</v>
          </cell>
          <cell r="C19" t="str">
            <v>53</v>
          </cell>
          <cell r="D19" t="str">
            <v>17</v>
          </cell>
          <cell r="E19" t="str">
            <v>27</v>
          </cell>
          <cell r="F19" t="str">
            <v>27</v>
          </cell>
          <cell r="G19" t="str">
            <v>38</v>
          </cell>
          <cell r="H19" t="str">
            <v>27</v>
          </cell>
          <cell r="I19" t="str">
            <v>34</v>
          </cell>
          <cell r="J19" t="str">
            <v>37</v>
          </cell>
          <cell r="K19" t="str">
            <v>43</v>
          </cell>
          <cell r="L19" t="str">
            <v>74</v>
          </cell>
          <cell r="M19" t="str">
            <v>92</v>
          </cell>
          <cell r="N19" t="str">
            <v>92</v>
          </cell>
          <cell r="O19" t="str">
            <v>67</v>
          </cell>
          <cell r="P19" t="str">
            <v>92</v>
          </cell>
          <cell r="Q19" t="str">
            <v>67</v>
          </cell>
          <cell r="R19" t="str">
            <v>67</v>
          </cell>
          <cell r="S19" t="str">
            <v>67</v>
          </cell>
          <cell r="T19" t="str">
            <v>93</v>
          </cell>
          <cell r="U19" t="str">
            <v>95</v>
          </cell>
          <cell r="V19" t="str">
            <v>29</v>
          </cell>
          <cell r="W19" t="str">
            <v>37</v>
          </cell>
          <cell r="X19" t="str">
            <v>32</v>
          </cell>
          <cell r="Y19" t="str">
            <v>12</v>
          </cell>
          <cell r="Z19" t="str">
            <v>29</v>
          </cell>
          <cell r="AA19" t="str">
            <v>23</v>
          </cell>
          <cell r="AB19" t="str">
            <v>15</v>
          </cell>
          <cell r="AC19" t="str">
            <v>16</v>
          </cell>
          <cell r="AD19" t="str">
            <v>17</v>
          </cell>
          <cell r="AE19" t="str">
            <v>38</v>
          </cell>
        </row>
        <row r="22">
          <cell r="B22" t="str">
            <v>8.319</v>
          </cell>
          <cell r="C22" t="str">
            <v>0.717</v>
          </cell>
          <cell r="D22" t="str">
            <v>0.249</v>
          </cell>
          <cell r="E22" t="str">
            <v>0.0308</v>
          </cell>
          <cell r="F22" t="str">
            <v>54.74</v>
          </cell>
          <cell r="G22" t="str">
            <v>0.274</v>
          </cell>
          <cell r="H22" t="str">
            <v>25444</v>
          </cell>
          <cell r="I22" t="str">
            <v>30464</v>
          </cell>
          <cell r="J22" t="str">
            <v>0.0492</v>
          </cell>
          <cell r="K22" t="str">
            <v>0.477</v>
          </cell>
          <cell r="L22" t="str">
            <v>8.255</v>
          </cell>
          <cell r="M22" t="str">
            <v>0.583</v>
          </cell>
          <cell r="N22" t="str">
            <v>0.202</v>
          </cell>
          <cell r="O22" t="str">
            <v>0.0219</v>
          </cell>
          <cell r="P22" t="str">
            <v>50.93</v>
          </cell>
          <cell r="Q22" t="str">
            <v>0.259</v>
          </cell>
          <cell r="R22" t="str">
            <v>14242</v>
          </cell>
          <cell r="S22" t="str">
            <v>21015</v>
          </cell>
          <cell r="T22" t="str">
            <v>0.0526</v>
          </cell>
          <cell r="U22" t="str">
            <v>0.553</v>
          </cell>
          <cell r="V22" t="str">
            <v>8.308</v>
          </cell>
          <cell r="W22" t="str">
            <v>0.811</v>
          </cell>
          <cell r="X22" t="str">
            <v>0.268</v>
          </cell>
          <cell r="Y22" t="str">
            <v>0.0610</v>
          </cell>
          <cell r="Z22" t="str">
            <v>57.84</v>
          </cell>
          <cell r="AA22" t="str">
            <v>0.256</v>
          </cell>
          <cell r="AB22" t="str">
            <v>36500</v>
          </cell>
          <cell r="AC22" t="str">
            <v>43367</v>
          </cell>
          <cell r="AD22" t="str">
            <v>0.0549</v>
          </cell>
          <cell r="AE22" t="str">
            <v>0.421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1374-8343-43F4-90FD-43DEB0B4DA4D}">
  <dimension ref="A3:K38"/>
  <sheetViews>
    <sheetView tabSelected="1" workbookViewId="0">
      <selection activeCell="B7" sqref="B7"/>
    </sheetView>
  </sheetViews>
  <sheetFormatPr defaultRowHeight="14.5" x14ac:dyDescent="0.35"/>
  <cols>
    <col min="1" max="1" width="28.7265625" bestFit="1" customWidth="1"/>
    <col min="2" max="11" width="10.54296875" customWidth="1"/>
  </cols>
  <sheetData>
    <row r="3" spans="1:11" ht="15" thickBot="1" x14ac:dyDescent="0.4">
      <c r="A3" s="6"/>
      <c r="B3" s="12" t="s">
        <v>10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B4" s="9" t="s">
        <v>17</v>
      </c>
      <c r="C4" s="10" t="s">
        <v>2</v>
      </c>
      <c r="D4" s="9" t="s">
        <v>3</v>
      </c>
      <c r="E4" s="9" t="s">
        <v>16</v>
      </c>
      <c r="F4" s="9" t="s">
        <v>4</v>
      </c>
      <c r="G4" s="9" t="s">
        <v>13</v>
      </c>
      <c r="H4" s="9" t="s">
        <v>14</v>
      </c>
      <c r="I4" s="9" t="s">
        <v>15</v>
      </c>
      <c r="J4" s="9" t="s">
        <v>5</v>
      </c>
      <c r="K4" s="9" t="s">
        <v>6</v>
      </c>
    </row>
    <row r="5" spans="1:11" ht="15" thickBot="1" x14ac:dyDescent="0.4">
      <c r="A5" s="3" t="str">
        <f>[1]Sheet1!A2</f>
        <v/>
      </c>
      <c r="B5" s="4" t="str">
        <f>[1]Sheet1!B2</f>
        <v>(1)</v>
      </c>
      <c r="C5" s="4" t="str">
        <f>[1]Sheet1!C2</f>
        <v>(2)</v>
      </c>
      <c r="D5" s="4" t="str">
        <f>[1]Sheet1!D2</f>
        <v>(3)</v>
      </c>
      <c r="E5" s="4" t="str">
        <f>[1]Sheet1!E2</f>
        <v>(4)</v>
      </c>
      <c r="F5" s="4" t="str">
        <f>[1]Sheet1!F2</f>
        <v>(5)</v>
      </c>
      <c r="G5" s="4" t="str">
        <f>[1]Sheet1!G2</f>
        <v>(6)</v>
      </c>
      <c r="H5" s="4" t="str">
        <f>[1]Sheet1!H2</f>
        <v>(7)</v>
      </c>
      <c r="I5" s="4" t="str">
        <f>[1]Sheet1!I2</f>
        <v>(8)</v>
      </c>
      <c r="J5" s="4" t="str">
        <f>[1]Sheet1!J2</f>
        <v>(9)</v>
      </c>
      <c r="K5" s="4" t="str">
        <f>[1]Sheet1!K2</f>
        <v>(10)</v>
      </c>
    </row>
    <row r="6" spans="1:11" ht="15" thickTop="1" x14ac:dyDescent="0.35">
      <c r="A6" t="str">
        <f>[1]Sheet1!A5</f>
        <v>Conventional</v>
      </c>
      <c r="B6" s="9" t="str">
        <f>[1]Sheet1!B5</f>
        <v>-1.132</v>
      </c>
      <c r="C6" s="9" t="str">
        <f>[1]Sheet1!C5</f>
        <v>-0.0550</v>
      </c>
      <c r="D6" s="9" t="str">
        <f>[1]Sheet1!D5</f>
        <v>-0.928***</v>
      </c>
      <c r="E6" s="9" t="str">
        <f>[1]Sheet1!E5</f>
        <v>-0.184</v>
      </c>
      <c r="F6" s="9" t="str">
        <f>[1]Sheet1!F5</f>
        <v>-5.385</v>
      </c>
      <c r="G6" s="9" t="str">
        <f>[1]Sheet1!G5</f>
        <v>0.177</v>
      </c>
      <c r="H6" s="9" t="str">
        <f>[1]Sheet1!H5</f>
        <v>-13,555</v>
      </c>
      <c r="I6" s="9" t="str">
        <f>[1]Sheet1!I5</f>
        <v>-12,500</v>
      </c>
      <c r="J6" s="9" t="str">
        <f>[1]Sheet1!J5</f>
        <v>0</v>
      </c>
      <c r="K6" s="9" t="str">
        <f>[1]Sheet1!K5</f>
        <v>0.253</v>
      </c>
    </row>
    <row r="7" spans="1:11" x14ac:dyDescent="0.35">
      <c r="A7" t="str">
        <f>[1]Sheet1!A6</f>
        <v/>
      </c>
      <c r="B7" s="9" t="str">
        <f>[1]Sheet1!B6</f>
        <v>(1.180)</v>
      </c>
      <c r="C7" s="9" t="str">
        <f>[1]Sheet1!C6</f>
        <v>(0.213)</v>
      </c>
      <c r="D7" s="9" t="str">
        <f>[1]Sheet1!D6</f>
        <v>(0.352)</v>
      </c>
      <c r="E7" s="9" t="str">
        <f>[1]Sheet1!E6</f>
        <v>(0.338)</v>
      </c>
      <c r="F7" s="9" t="str">
        <f>[1]Sheet1!F6</f>
        <v>(10.21)</v>
      </c>
      <c r="G7" s="9" t="str">
        <f>[1]Sheet1!G6</f>
        <v>(0.204)</v>
      </c>
      <c r="H7" s="9" t="str">
        <f>[1]Sheet1!H6</f>
        <v>(11,774)</v>
      </c>
      <c r="I7" s="9" t="str">
        <f>[1]Sheet1!I6</f>
        <v>(13,351)</v>
      </c>
      <c r="J7" s="9" t="str">
        <f>[1]Sheet1!J6</f>
        <v>(0.000567)</v>
      </c>
      <c r="K7" s="9" t="str">
        <f>[1]Sheet1!K6</f>
        <v>(0.226)</v>
      </c>
    </row>
    <row r="8" spans="1:11" x14ac:dyDescent="0.35">
      <c r="A8" t="str">
        <f>[1]Sheet1!A9</f>
        <v>Robust</v>
      </c>
      <c r="B8" s="9" t="str">
        <f>[1]Sheet1!B9</f>
        <v>-1.410</v>
      </c>
      <c r="C8" s="9" t="str">
        <f>[1]Sheet1!C9</f>
        <v>-0.0876</v>
      </c>
      <c r="D8" s="9" t="str">
        <f>[1]Sheet1!D9</f>
        <v>-1.028***</v>
      </c>
      <c r="E8" s="9" t="str">
        <f>[1]Sheet1!E9</f>
        <v>-0.212</v>
      </c>
      <c r="F8" s="9" t="str">
        <f>[1]Sheet1!F9</f>
        <v>-4.568</v>
      </c>
      <c r="G8" s="9" t="str">
        <f>[1]Sheet1!G9</f>
        <v>0.202</v>
      </c>
      <c r="H8" s="9" t="str">
        <f>[1]Sheet1!H9</f>
        <v>-16,120</v>
      </c>
      <c r="I8" s="9" t="str">
        <f>[1]Sheet1!I9</f>
        <v>-15,058</v>
      </c>
      <c r="J8" s="9" t="str">
        <f>[1]Sheet1!J9</f>
        <v>-0.00739</v>
      </c>
      <c r="K8" s="9" t="str">
        <f>[1]Sheet1!K9</f>
        <v>0.289</v>
      </c>
    </row>
    <row r="9" spans="1:11" x14ac:dyDescent="0.35">
      <c r="A9" t="str">
        <f>[1]Sheet1!A10</f>
        <v/>
      </c>
      <c r="B9" s="9" t="str">
        <f>[1]Sheet1!B10</f>
        <v>(1.362)</v>
      </c>
      <c r="C9" s="9" t="str">
        <f>[1]Sheet1!C10</f>
        <v>(0.251)</v>
      </c>
      <c r="D9" s="9" t="str">
        <f>[1]Sheet1!D10</f>
        <v>(0.382)</v>
      </c>
      <c r="E9" s="9" t="str">
        <f>[1]Sheet1!E10</f>
        <v>(0.377)</v>
      </c>
      <c r="F9" s="9" t="str">
        <f>[1]Sheet1!F10</f>
        <v>(12.32)</v>
      </c>
      <c r="G9" s="9" t="str">
        <f>[1]Sheet1!G10</f>
        <v>(0.241)</v>
      </c>
      <c r="H9" s="9" t="str">
        <f>[1]Sheet1!H10</f>
        <v>(13,174)</v>
      </c>
      <c r="I9" s="9" t="str">
        <f>[1]Sheet1!I10</f>
        <v>(15,125)</v>
      </c>
      <c r="J9" s="9" t="str">
        <f>[1]Sheet1!J10</f>
        <v>(0.00754)</v>
      </c>
      <c r="K9" s="9" t="str">
        <f>[1]Sheet1!K10</f>
        <v>(0.265)</v>
      </c>
    </row>
    <row r="10" spans="1:11" x14ac:dyDescent="0.35"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5">
      <c r="A11" s="1" t="s">
        <v>18</v>
      </c>
      <c r="B11" s="11" t="str">
        <f>[1]Sheet1!B22</f>
        <v>8.319</v>
      </c>
      <c r="C11" s="11" t="str">
        <f>[1]Sheet1!C22</f>
        <v>0.717</v>
      </c>
      <c r="D11" s="11" t="str">
        <f>[1]Sheet1!D22</f>
        <v>0.249</v>
      </c>
      <c r="E11" s="11" t="str">
        <f>[1]Sheet1!E22</f>
        <v>0.0308</v>
      </c>
      <c r="F11" s="11" t="str">
        <f>[1]Sheet1!F22</f>
        <v>54.74</v>
      </c>
      <c r="G11" s="11" t="str">
        <f>[1]Sheet1!G22</f>
        <v>0.274</v>
      </c>
      <c r="H11" s="11" t="str">
        <f>[1]Sheet1!H22</f>
        <v>25444</v>
      </c>
      <c r="I11" s="11" t="str">
        <f>[1]Sheet1!I22</f>
        <v>30464</v>
      </c>
      <c r="J11" s="11" t="str">
        <f>[1]Sheet1!J22</f>
        <v>0.0492</v>
      </c>
      <c r="K11" s="11" t="str">
        <f>[1]Sheet1!K22</f>
        <v>0.477</v>
      </c>
    </row>
    <row r="12" spans="1:11" x14ac:dyDescent="0.35">
      <c r="A12" s="13" t="s">
        <v>0</v>
      </c>
      <c r="B12" s="14" t="str">
        <f>_xlfn.CONCAT("[",[1]Sheet1!B18," , ",[1]Sheet1!B19,"]")</f>
        <v>[62 , 43]</v>
      </c>
      <c r="C12" s="14" t="str">
        <f>_xlfn.CONCAT("[",[1]Sheet1!C18," , ",[1]Sheet1!C19,"]")</f>
        <v>[67 , 53]</v>
      </c>
      <c r="D12" s="14" t="str">
        <f>_xlfn.CONCAT("[",[1]Sheet1!D18," , ",[1]Sheet1!D19,"]")</f>
        <v>[17 , 17]</v>
      </c>
      <c r="E12" s="14" t="str">
        <f>_xlfn.CONCAT("[",[1]Sheet1!E18," , ",[1]Sheet1!E19,"]")</f>
        <v>[26 , 27]</v>
      </c>
      <c r="F12" s="14" t="str">
        <f>_xlfn.CONCAT("[",[1]Sheet1!F18," , ",[1]Sheet1!F19,"]")</f>
        <v>[27 , 27]</v>
      </c>
      <c r="G12" s="14" t="str">
        <f>_xlfn.CONCAT("[",[1]Sheet1!G18," , ",[1]Sheet1!G19,"]")</f>
        <v>[45 , 38]</v>
      </c>
      <c r="H12" s="14" t="str">
        <f>_xlfn.CONCAT("[",[1]Sheet1!H18," , ",[1]Sheet1!H19,"]")</f>
        <v>[29 , 27]</v>
      </c>
      <c r="I12" s="14" t="str">
        <f>_xlfn.CONCAT("[",[1]Sheet1!I18," , ",[1]Sheet1!I19,"]")</f>
        <v>[34 , 34]</v>
      </c>
      <c r="J12" s="14" t="str">
        <f>_xlfn.CONCAT("[",[1]Sheet1!J18," , ",[1]Sheet1!J19,"]")</f>
        <v>[43 , 37]</v>
      </c>
      <c r="K12" s="14" t="str">
        <f>_xlfn.CONCAT("[",[1]Sheet1!K18," , ",[1]Sheet1!K19,"]")</f>
        <v>[57 , 43]</v>
      </c>
    </row>
    <row r="13" spans="1:11" ht="15" thickBot="1" x14ac:dyDescent="0.4">
      <c r="A13" s="2" t="s">
        <v>1</v>
      </c>
      <c r="B13" s="8" t="str">
        <f>_xlfn.CONCAT("[",[1]Sheet1!B16," , ",[1]Sheet1!B17,"]")</f>
        <v>[1.043 , 1.043]</v>
      </c>
      <c r="C13" s="5" t="str">
        <f>_xlfn.CONCAT("[",[1]Sheet1!C16," , ",[1]Sheet1!C17,"]")</f>
        <v>[1.142 , 1.142]</v>
      </c>
      <c r="D13" s="5" t="str">
        <f>_xlfn.CONCAT("[",[1]Sheet1!D16," , ",[1]Sheet1!D17,"]")</f>
        <v>[0.471 , 0.471]</v>
      </c>
      <c r="E13" s="5" t="str">
        <f>_xlfn.CONCAT("[",[1]Sheet1!E16," , ",[1]Sheet1!E17,"]")</f>
        <v>[0.631 , 0.631]</v>
      </c>
      <c r="F13" s="5" t="str">
        <f>_xlfn.CONCAT("[",[1]Sheet1!F16," , ",[1]Sheet1!F17,"]")</f>
        <v>[0.668 , 0.668]</v>
      </c>
      <c r="G13" s="5" t="str">
        <f>_xlfn.CONCAT("[",[1]Sheet1!G16," , ",[1]Sheet1!G17,"]")</f>
        <v>[0.822 , 0.822]</v>
      </c>
      <c r="H13" s="5" t="str">
        <f>_xlfn.CONCAT("[",[1]Sheet1!H16," , ",[1]Sheet1!H17,"]")</f>
        <v>[0.694 , 0.694]</v>
      </c>
      <c r="I13" s="5" t="str">
        <f>_xlfn.CONCAT("[",[1]Sheet1!I16," , ",[1]Sheet1!I17,"]")</f>
        <v>[0.743 , 0.743]</v>
      </c>
      <c r="J13" s="5" t="str">
        <f>_xlfn.CONCAT("[",[1]Sheet1!J16," , ",[1]Sheet1!J17,"]")</f>
        <v>[0.809 , 0.809]</v>
      </c>
      <c r="K13" s="5" t="str">
        <f>_xlfn.CONCAT("[",[1]Sheet1!K16," , ",[1]Sheet1!K17,"]")</f>
        <v>[1 , 1]</v>
      </c>
    </row>
    <row r="14" spans="1:11" ht="15" thickTop="1" x14ac:dyDescent="0.35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" thickBot="1" x14ac:dyDescent="0.4">
      <c r="A15" s="6"/>
      <c r="B15" s="12" t="s">
        <v>11</v>
      </c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5">
      <c r="A16" s="13"/>
      <c r="B16" s="9" t="s">
        <v>17</v>
      </c>
      <c r="C16" s="10" t="s">
        <v>2</v>
      </c>
      <c r="D16" s="9" t="s">
        <v>3</v>
      </c>
      <c r="E16" s="9" t="s">
        <v>16</v>
      </c>
      <c r="F16" s="9" t="s">
        <v>4</v>
      </c>
      <c r="G16" s="9" t="s">
        <v>13</v>
      </c>
      <c r="H16" s="9" t="s">
        <v>14</v>
      </c>
      <c r="I16" s="9" t="s">
        <v>15</v>
      </c>
      <c r="J16" s="9" t="s">
        <v>5</v>
      </c>
      <c r="K16" s="9" t="s">
        <v>6</v>
      </c>
    </row>
    <row r="17" spans="1:11" ht="15" thickBot="1" x14ac:dyDescent="0.4">
      <c r="A17" s="3"/>
      <c r="B17" s="7" t="str">
        <f>[1]Sheet1!L2</f>
        <v>(11)</v>
      </c>
      <c r="C17" s="7" t="str">
        <f>[1]Sheet1!M2</f>
        <v>(12)</v>
      </c>
      <c r="D17" s="7" t="str">
        <f>[1]Sheet1!N2</f>
        <v>(13)</v>
      </c>
      <c r="E17" s="7" t="str">
        <f>[1]Sheet1!O2</f>
        <v>(14)</v>
      </c>
      <c r="F17" s="7" t="str">
        <f>[1]Sheet1!P2</f>
        <v>(15)</v>
      </c>
      <c r="G17" s="7" t="str">
        <f>[1]Sheet1!Q2</f>
        <v>(16)</v>
      </c>
      <c r="H17" s="7" t="str">
        <f>[1]Sheet1!R2</f>
        <v>(17)</v>
      </c>
      <c r="I17" s="7" t="str">
        <f>[1]Sheet1!S2</f>
        <v>(18)</v>
      </c>
      <c r="J17" s="7" t="str">
        <f>[1]Sheet1!T2</f>
        <v>(19)</v>
      </c>
      <c r="K17" s="7" t="str">
        <f>[1]Sheet1!U2</f>
        <v>(20)</v>
      </c>
    </row>
    <row r="18" spans="1:11" ht="15" thickTop="1" x14ac:dyDescent="0.35">
      <c r="A18" t="s">
        <v>7</v>
      </c>
      <c r="B18" s="9" t="str">
        <f>[1]Sheet1!L5</f>
        <v>-0.162</v>
      </c>
      <c r="C18" s="9" t="str">
        <f>[1]Sheet1!M5</f>
        <v>0.0764</v>
      </c>
      <c r="D18" s="9" t="str">
        <f>[1]Sheet1!N5</f>
        <v>0.0368</v>
      </c>
      <c r="E18" s="9" t="str">
        <f>[1]Sheet1!O5</f>
        <v>-0.0207</v>
      </c>
      <c r="F18" s="9" t="str">
        <f>[1]Sheet1!P5</f>
        <v>3.280</v>
      </c>
      <c r="G18" s="9" t="str">
        <f>[1]Sheet1!Q5</f>
        <v>-0.00335</v>
      </c>
      <c r="H18" s="9" t="str">
        <f>[1]Sheet1!R5</f>
        <v>-0.000164</v>
      </c>
      <c r="I18" s="9" t="str">
        <f>[1]Sheet1!S5</f>
        <v>-2,857</v>
      </c>
      <c r="J18" s="9" t="str">
        <f>[1]Sheet1!T5</f>
        <v>-0.00796</v>
      </c>
      <c r="K18" s="9" t="str">
        <f>[1]Sheet1!U5</f>
        <v>0.204</v>
      </c>
    </row>
    <row r="19" spans="1:11" x14ac:dyDescent="0.35">
      <c r="A19" t="s">
        <v>8</v>
      </c>
      <c r="B19" s="9" t="str">
        <f>[1]Sheet1!L6</f>
        <v>(0.654)</v>
      </c>
      <c r="C19" s="9" t="str">
        <f>[1]Sheet1!M6</f>
        <v>(0.142)</v>
      </c>
      <c r="D19" s="9" t="str">
        <f>[1]Sheet1!N6</f>
        <v>(0.124)</v>
      </c>
      <c r="E19" s="9" t="str">
        <f>[1]Sheet1!O6</f>
        <v>(0.0236)</v>
      </c>
      <c r="F19" s="9" t="str">
        <f>[1]Sheet1!P6</f>
        <v>(4.904)</v>
      </c>
      <c r="G19" s="9" t="str">
        <f>[1]Sheet1!Q6</f>
        <v>(0.174)</v>
      </c>
      <c r="H19" s="9" t="str">
        <f>[1]Sheet1!R6</f>
        <v>(27.37)</v>
      </c>
      <c r="I19" s="9" t="str">
        <f>[1]Sheet1!S6</f>
        <v>(2,336)</v>
      </c>
      <c r="J19" s="9" t="str">
        <f>[1]Sheet1!T6</f>
        <v>(0.0493)</v>
      </c>
      <c r="K19" s="9" t="str">
        <f>[1]Sheet1!U6</f>
        <v>(0.129)</v>
      </c>
    </row>
    <row r="20" spans="1:11" x14ac:dyDescent="0.35">
      <c r="A20" t="s">
        <v>9</v>
      </c>
      <c r="B20" s="9" t="str">
        <f>[1]Sheet1!L9</f>
        <v>-0.249</v>
      </c>
      <c r="C20" s="9" t="str">
        <f>[1]Sheet1!M9</f>
        <v>0.0887</v>
      </c>
      <c r="D20" s="9" t="str">
        <f>[1]Sheet1!N9</f>
        <v>0.0135</v>
      </c>
      <c r="E20" s="9" t="str">
        <f>[1]Sheet1!O9</f>
        <v>-0.0254</v>
      </c>
      <c r="F20" s="9" t="str">
        <f>[1]Sheet1!P9</f>
        <v>5.315</v>
      </c>
      <c r="G20" s="9" t="str">
        <f>[1]Sheet1!Q9</f>
        <v>-0.0613</v>
      </c>
      <c r="H20" s="9" t="str">
        <f>[1]Sheet1!R9</f>
        <v>-0.000211</v>
      </c>
      <c r="I20" s="9" t="str">
        <f>[1]Sheet1!S9</f>
        <v>-3,680</v>
      </c>
      <c r="J20" s="9" t="str">
        <f>[1]Sheet1!T9</f>
        <v>-0.0292</v>
      </c>
      <c r="K20" s="9" t="str">
        <f>[1]Sheet1!U9</f>
        <v>0.232</v>
      </c>
    </row>
    <row r="21" spans="1:11" x14ac:dyDescent="0.35">
      <c r="A21" t="s">
        <v>8</v>
      </c>
      <c r="B21" s="9" t="str">
        <f>[1]Sheet1!L10</f>
        <v>(0.809)</v>
      </c>
      <c r="C21" s="9" t="str">
        <f>[1]Sheet1!M10</f>
        <v>(0.178)</v>
      </c>
      <c r="D21" s="9" t="str">
        <f>[1]Sheet1!N10</f>
        <v>(0.155)</v>
      </c>
      <c r="E21" s="9" t="str">
        <f>[1]Sheet1!O10</f>
        <v>(0.0253)</v>
      </c>
      <c r="F21" s="9" t="str">
        <f>[1]Sheet1!P10</f>
        <v>(5.879)</v>
      </c>
      <c r="G21" s="9" t="str">
        <f>[1]Sheet1!Q10</f>
        <v>(0.215)</v>
      </c>
      <c r="H21" s="9" t="str">
        <f>[1]Sheet1!R10</f>
        <v>(34.69)</v>
      </c>
      <c r="I21" s="9" t="str">
        <f>[1]Sheet1!S10</f>
        <v>(2,829)</v>
      </c>
      <c r="J21" s="9" t="str">
        <f>[1]Sheet1!T10</f>
        <v>(0.0586)</v>
      </c>
      <c r="K21" s="9" t="str">
        <f>[1]Sheet1!U10</f>
        <v>(0.157)</v>
      </c>
    </row>
    <row r="22" spans="1:11" x14ac:dyDescent="0.35">
      <c r="A22" t="s">
        <v>8</v>
      </c>
      <c r="B22" s="9" t="str">
        <f>[1]Sheet1!L11</f>
        <v/>
      </c>
      <c r="C22" s="9" t="str">
        <f>[1]Sheet1!M11</f>
        <v/>
      </c>
      <c r="D22" s="9" t="str">
        <f>[1]Sheet1!N11</f>
        <v/>
      </c>
      <c r="E22" s="9" t="str">
        <f>[1]Sheet1!O11</f>
        <v/>
      </c>
      <c r="F22" s="9" t="str">
        <f>[1]Sheet1!P11</f>
        <v/>
      </c>
      <c r="G22" s="9" t="str">
        <f>[1]Sheet1!Q11</f>
        <v/>
      </c>
      <c r="H22" s="9" t="str">
        <f>[1]Sheet1!R11</f>
        <v/>
      </c>
      <c r="I22" s="9" t="str">
        <f>[1]Sheet1!S11</f>
        <v/>
      </c>
      <c r="J22" s="9" t="str">
        <f>[1]Sheet1!T11</f>
        <v/>
      </c>
      <c r="K22" s="9" t="str">
        <f>[1]Sheet1!U11</f>
        <v/>
      </c>
    </row>
    <row r="23" spans="1:11" x14ac:dyDescent="0.35">
      <c r="A23" s="1" t="s">
        <v>18</v>
      </c>
      <c r="B23" s="11" t="str">
        <f>[1]Sheet1!L22</f>
        <v>8.255</v>
      </c>
      <c r="C23" s="11" t="str">
        <f>[1]Sheet1!M22</f>
        <v>0.583</v>
      </c>
      <c r="D23" s="11" t="str">
        <f>[1]Sheet1!N22</f>
        <v>0.202</v>
      </c>
      <c r="E23" s="11" t="str">
        <f>[1]Sheet1!O22</f>
        <v>0.0219</v>
      </c>
      <c r="F23" s="11" t="str">
        <f>[1]Sheet1!P22</f>
        <v>50.93</v>
      </c>
      <c r="G23" s="11" t="str">
        <f>[1]Sheet1!Q22</f>
        <v>0.259</v>
      </c>
      <c r="H23" s="11" t="str">
        <f>[1]Sheet1!R22</f>
        <v>14242</v>
      </c>
      <c r="I23" s="11" t="str">
        <f>[1]Sheet1!S22</f>
        <v>21015</v>
      </c>
      <c r="J23" s="11" t="str">
        <f>[1]Sheet1!T22</f>
        <v>0.0526</v>
      </c>
      <c r="K23" s="11" t="str">
        <f>[1]Sheet1!U22</f>
        <v>0.553</v>
      </c>
    </row>
    <row r="24" spans="1:11" x14ac:dyDescent="0.35">
      <c r="A24" s="13" t="s">
        <v>0</v>
      </c>
      <c r="B24" s="14" t="str">
        <f>_xlfn.CONCAT("[",[1]Sheet1!L18," , ",[1]Sheet1!L19,"]")</f>
        <v>[113 , 74]</v>
      </c>
      <c r="C24" s="14" t="str">
        <f>_xlfn.CONCAT("[",[1]Sheet1!M18," , ",[1]Sheet1!M19,"]")</f>
        <v>[143 , 92]</v>
      </c>
      <c r="D24" s="14" t="str">
        <f>_xlfn.CONCAT("[",[1]Sheet1!N18," , ",[1]Sheet1!N19,"]")</f>
        <v>[140 , 92]</v>
      </c>
      <c r="E24" s="14" t="str">
        <f>_xlfn.CONCAT("[",[1]Sheet1!O18," , ",[1]Sheet1!O19,"]")</f>
        <v>[100 , 67]</v>
      </c>
      <c r="F24" s="14" t="str">
        <f>_xlfn.CONCAT("[",[1]Sheet1!P18," , ",[1]Sheet1!P19,"]")</f>
        <v>[143 , 92]</v>
      </c>
      <c r="G24" s="14" t="str">
        <f>_xlfn.CONCAT("[",[1]Sheet1!Q18," , ",[1]Sheet1!Q19,"]")</f>
        <v>[117 , 67]</v>
      </c>
      <c r="H24" s="14" t="str">
        <f>_xlfn.CONCAT("[",[1]Sheet1!R18," , ",[1]Sheet1!R19,"]")</f>
        <v>[100 , 67]</v>
      </c>
      <c r="I24" s="14" t="str">
        <f>_xlfn.CONCAT("[",[1]Sheet1!S18," , ",[1]Sheet1!S19,"]")</f>
        <v>[100 , 67]</v>
      </c>
      <c r="J24" s="14" t="str">
        <f>_xlfn.CONCAT("[",[1]Sheet1!T18," , ",[1]Sheet1!T19,"]")</f>
        <v>[144 , 93]</v>
      </c>
      <c r="K24" s="14" t="str">
        <f>_xlfn.CONCAT("[",[1]Sheet1!U18," , ",[1]Sheet1!U19,"]")</f>
        <v>[160 , 95]</v>
      </c>
    </row>
    <row r="25" spans="1:11" ht="15" thickBot="1" x14ac:dyDescent="0.4">
      <c r="A25" s="2" t="s">
        <v>1</v>
      </c>
      <c r="B25" s="5" t="str">
        <f>_xlfn.CONCAT("[",[1]Sheet1!L16," , ",[1]Sheet1!L17,"]")</f>
        <v>[48.13 , 48.13]</v>
      </c>
      <c r="C25" s="5" t="str">
        <f>_xlfn.CONCAT("[",[1]Sheet1!M16," , ",[1]Sheet1!M17,"]")</f>
        <v>[58.88 , 58.88]</v>
      </c>
      <c r="D25" s="5" t="str">
        <f>_xlfn.CONCAT("[",[1]Sheet1!N16," , ",[1]Sheet1!N17,"]")</f>
        <v>[57.13 , 57.13]</v>
      </c>
      <c r="E25" s="5" t="str">
        <f>_xlfn.CONCAT("[",[1]Sheet1!O16," , ",[1]Sheet1!O17,"]")</f>
        <v>[43.17 , 43.17]</v>
      </c>
      <c r="F25" s="5" t="str">
        <f>_xlfn.CONCAT("[",[1]Sheet1!P16," , ",[1]Sheet1!P17,"]")</f>
        <v>[58.66 , 58.66]</v>
      </c>
      <c r="G25" s="5" t="str">
        <f>_xlfn.CONCAT("[",[1]Sheet1!Q16," , ",[1]Sheet1!Q17,"]")</f>
        <v>[45.30 , 45.30]</v>
      </c>
      <c r="H25" s="5" t="str">
        <f>_xlfn.CONCAT("[",[1]Sheet1!R16," , ",[1]Sheet1!R17,"]")</f>
        <v>[41.80 , 41.80]</v>
      </c>
      <c r="I25" s="5" t="str">
        <f>_xlfn.CONCAT("[",[1]Sheet1!S16," , ",[1]Sheet1!S17,"]")</f>
        <v>[41.83 , 41.83]</v>
      </c>
      <c r="J25" s="5" t="str">
        <f>_xlfn.CONCAT("[",[1]Sheet1!T16," , ",[1]Sheet1!T17,"]")</f>
        <v>[60.20 , 60.20]</v>
      </c>
      <c r="K25" s="5" t="str">
        <f>_xlfn.CONCAT("[",[1]Sheet1!U16," , ",[1]Sheet1!U17,"]")</f>
        <v>[66.11 , 66.11]</v>
      </c>
    </row>
    <row r="26" spans="1:11" ht="15" thickTop="1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5" thickBot="1" x14ac:dyDescent="0.4">
      <c r="A27" s="6"/>
      <c r="B27" s="12" t="s">
        <v>12</v>
      </c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35">
      <c r="A28" s="13"/>
      <c r="B28" s="9" t="s">
        <v>17</v>
      </c>
      <c r="C28" s="10" t="s">
        <v>2</v>
      </c>
      <c r="D28" s="9" t="s">
        <v>3</v>
      </c>
      <c r="E28" s="9" t="s">
        <v>16</v>
      </c>
      <c r="F28" s="9" t="s">
        <v>4</v>
      </c>
      <c r="G28" s="9" t="s">
        <v>13</v>
      </c>
      <c r="H28" s="9" t="s">
        <v>14</v>
      </c>
      <c r="I28" s="9" t="s">
        <v>15</v>
      </c>
      <c r="J28" s="9" t="s">
        <v>5</v>
      </c>
      <c r="K28" s="9" t="s">
        <v>6</v>
      </c>
    </row>
    <row r="29" spans="1:11" ht="15" thickBot="1" x14ac:dyDescent="0.4">
      <c r="A29" s="3"/>
      <c r="B29" s="7" t="str">
        <f>[1]Sheet1!V2</f>
        <v>(21)</v>
      </c>
      <c r="C29" s="7" t="str">
        <f>[1]Sheet1!W2</f>
        <v>(22)</v>
      </c>
      <c r="D29" s="7" t="str">
        <f>[1]Sheet1!X2</f>
        <v>(23)</v>
      </c>
      <c r="E29" s="7" t="str">
        <f>[1]Sheet1!Y2</f>
        <v>(24)</v>
      </c>
      <c r="F29" s="7" t="str">
        <f>[1]Sheet1!Z2</f>
        <v>(25)</v>
      </c>
      <c r="G29" s="7" t="str">
        <f>[1]Sheet1!AA2</f>
        <v>(26)</v>
      </c>
      <c r="H29" s="7" t="str">
        <f>[1]Sheet1!AB2</f>
        <v>(27)</v>
      </c>
      <c r="I29" s="7" t="str">
        <f>[1]Sheet1!AC2</f>
        <v>(28)</v>
      </c>
      <c r="J29" s="7" t="str">
        <f>[1]Sheet1!AD2</f>
        <v>(29)</v>
      </c>
      <c r="K29" s="7" t="str">
        <f>[1]Sheet1!AE2</f>
        <v>(30)</v>
      </c>
    </row>
    <row r="30" spans="1:11" ht="15" thickTop="1" x14ac:dyDescent="0.35">
      <c r="A30" t="s">
        <v>7</v>
      </c>
      <c r="B30" s="9" t="str">
        <f>[1]Sheet1!V5</f>
        <v>-0.146</v>
      </c>
      <c r="C30" s="9" t="str">
        <f>[1]Sheet1!W5</f>
        <v>-0.123</v>
      </c>
      <c r="D30" s="9" t="str">
        <f>[1]Sheet1!X5</f>
        <v>0.0351</v>
      </c>
      <c r="E30" s="9" t="str">
        <f>[1]Sheet1!Y5</f>
        <v>0</v>
      </c>
      <c r="F30" s="9" t="str">
        <f>[1]Sheet1!Z5</f>
        <v>10.60</v>
      </c>
      <c r="G30" s="9" t="str">
        <f>[1]Sheet1!AA5</f>
        <v>-0.274</v>
      </c>
      <c r="H30" s="9" t="str">
        <f>[1]Sheet1!AB5</f>
        <v>1,649</v>
      </c>
      <c r="I30" s="9" t="str">
        <f>[1]Sheet1!AC5</f>
        <v>2,950</v>
      </c>
      <c r="J30" s="9" t="str">
        <f>[1]Sheet1!AD5</f>
        <v>0.0463</v>
      </c>
      <c r="K30" s="9" t="str">
        <f>[1]Sheet1!AE5</f>
        <v>-0.0512</v>
      </c>
    </row>
    <row r="31" spans="1:11" x14ac:dyDescent="0.35">
      <c r="A31" t="s">
        <v>8</v>
      </c>
      <c r="B31" s="9" t="str">
        <f>[1]Sheet1!V6</f>
        <v>(1.150)</v>
      </c>
      <c r="C31" s="9" t="str">
        <f>[1]Sheet1!W6</f>
        <v>(0.321)</v>
      </c>
      <c r="D31" s="9" t="str">
        <f>[1]Sheet1!X6</f>
        <v>(0.353)</v>
      </c>
      <c r="E31" s="9" t="str">
        <f>[1]Sheet1!Y6</f>
        <v>(0)</v>
      </c>
      <c r="F31" s="9" t="str">
        <f>[1]Sheet1!Z6</f>
        <v>(14.83)</v>
      </c>
      <c r="G31" s="9" t="str">
        <f>[1]Sheet1!AA6</f>
        <v>(0.307)</v>
      </c>
      <c r="H31" s="9" t="str">
        <f>[1]Sheet1!AB6</f>
        <v>(3,858)</v>
      </c>
      <c r="I31" s="9" t="str">
        <f>[1]Sheet1!AC6</f>
        <v>(4,362)</v>
      </c>
      <c r="J31" s="9" t="str">
        <f>[1]Sheet1!AD6</f>
        <v>(0.0533)</v>
      </c>
      <c r="K31" s="9" t="str">
        <f>[1]Sheet1!AE6</f>
        <v>(0.301)</v>
      </c>
    </row>
    <row r="32" spans="1:11" x14ac:dyDescent="0.35">
      <c r="A32" t="s">
        <v>9</v>
      </c>
      <c r="B32" s="9" t="str">
        <f>[1]Sheet1!V9</f>
        <v>-0.288</v>
      </c>
      <c r="C32" s="9" t="str">
        <f>[1]Sheet1!W9</f>
        <v>-0.132</v>
      </c>
      <c r="D32" s="9" t="str">
        <f>[1]Sheet1!X9</f>
        <v>0.128</v>
      </c>
      <c r="E32" s="9" t="str">
        <f>[1]Sheet1!Y9</f>
        <v>-0.0225</v>
      </c>
      <c r="F32" s="9" t="str">
        <f>[1]Sheet1!Z9</f>
        <v>16.23</v>
      </c>
      <c r="G32" s="9" t="str">
        <f>[1]Sheet1!AA9</f>
        <v>-0.232</v>
      </c>
      <c r="H32" s="9" t="str">
        <f>[1]Sheet1!AB9</f>
        <v>987.5</v>
      </c>
      <c r="I32" s="9" t="str">
        <f>[1]Sheet1!AC9</f>
        <v>1,823</v>
      </c>
      <c r="J32" s="9" t="str">
        <f>[1]Sheet1!AD9</f>
        <v>0.0477</v>
      </c>
      <c r="K32" s="9" t="str">
        <f>[1]Sheet1!AE9</f>
        <v>-0.0692</v>
      </c>
    </row>
    <row r="33" spans="1:11" x14ac:dyDescent="0.35">
      <c r="A33" t="s">
        <v>8</v>
      </c>
      <c r="B33" s="9" t="str">
        <f>[1]Sheet1!V10</f>
        <v>(1.438)</v>
      </c>
      <c r="C33" s="9" t="str">
        <f>[1]Sheet1!W10</f>
        <v>(0.402)</v>
      </c>
      <c r="D33" s="9" t="str">
        <f>[1]Sheet1!X10</f>
        <v>(0.437)</v>
      </c>
      <c r="E33" s="9" t="str">
        <f>[1]Sheet1!Y10</f>
        <v>(0.0223)</v>
      </c>
      <c r="F33" s="9" t="str">
        <f>[1]Sheet1!Z10</f>
        <v>(18.16)</v>
      </c>
      <c r="G33" s="9" t="str">
        <f>[1]Sheet1!AA10</f>
        <v>(0.373)</v>
      </c>
      <c r="H33" s="9" t="str">
        <f>[1]Sheet1!AB10</f>
        <v>(4,233)</v>
      </c>
      <c r="I33" s="9" t="str">
        <f>[1]Sheet1!AC10</f>
        <v>(5,003)</v>
      </c>
      <c r="J33" s="9" t="str">
        <f>[1]Sheet1!AD10</f>
        <v>(0.0659)</v>
      </c>
      <c r="K33" s="9" t="str">
        <f>[1]Sheet1!AE10</f>
        <v>(0.371)</v>
      </c>
    </row>
    <row r="34" spans="1:11" x14ac:dyDescent="0.35">
      <c r="A34" t="s">
        <v>8</v>
      </c>
      <c r="B34" s="9" t="str">
        <f>[1]Sheet1!V11</f>
        <v/>
      </c>
      <c r="C34" s="9" t="str">
        <f>[1]Sheet1!W11</f>
        <v/>
      </c>
      <c r="D34" s="9" t="str">
        <f>[1]Sheet1!X11</f>
        <v/>
      </c>
      <c r="E34" s="9" t="str">
        <f>[1]Sheet1!Y11</f>
        <v/>
      </c>
      <c r="F34" s="9" t="str">
        <f>[1]Sheet1!Z11</f>
        <v/>
      </c>
      <c r="G34" s="9" t="str">
        <f>[1]Sheet1!AA11</f>
        <v/>
      </c>
      <c r="H34" s="9" t="str">
        <f>[1]Sheet1!AB11</f>
        <v/>
      </c>
      <c r="I34" s="9" t="str">
        <f>[1]Sheet1!AC11</f>
        <v/>
      </c>
      <c r="J34" s="9" t="str">
        <f>[1]Sheet1!AD11</f>
        <v/>
      </c>
      <c r="K34" s="9" t="str">
        <f>[1]Sheet1!AE11</f>
        <v/>
      </c>
    </row>
    <row r="35" spans="1:11" x14ac:dyDescent="0.35">
      <c r="A35" s="1" t="s">
        <v>18</v>
      </c>
      <c r="B35" s="11" t="str">
        <f>[1]Sheet1!V22</f>
        <v>8.308</v>
      </c>
      <c r="C35" s="11" t="str">
        <f>[1]Sheet1!W22</f>
        <v>0.811</v>
      </c>
      <c r="D35" s="11" t="str">
        <f>[1]Sheet1!X22</f>
        <v>0.268</v>
      </c>
      <c r="E35" s="11" t="str">
        <f>[1]Sheet1!Y22</f>
        <v>0.0610</v>
      </c>
      <c r="F35" s="11" t="str">
        <f>[1]Sheet1!Z22</f>
        <v>57.84</v>
      </c>
      <c r="G35" s="11" t="str">
        <f>[1]Sheet1!AA22</f>
        <v>0.256</v>
      </c>
      <c r="H35" s="11" t="str">
        <f>[1]Sheet1!AB22</f>
        <v>36500</v>
      </c>
      <c r="I35" s="11" t="str">
        <f>[1]Sheet1!AC22</f>
        <v>43367</v>
      </c>
      <c r="J35" s="11" t="str">
        <f>[1]Sheet1!AD22</f>
        <v>0.0549</v>
      </c>
      <c r="K35" s="11" t="str">
        <f>[1]Sheet1!AE22</f>
        <v>0.421</v>
      </c>
    </row>
    <row r="36" spans="1:11" x14ac:dyDescent="0.35">
      <c r="A36" s="13" t="s">
        <v>0</v>
      </c>
      <c r="B36" s="14" t="str">
        <f>_xlfn.CONCAT("[",[1]Sheet1!V18," , ",[1]Sheet1!V19,"]")</f>
        <v>[76 , 29]</v>
      </c>
      <c r="C36" s="14" t="str">
        <f>_xlfn.CONCAT("[",[1]Sheet1!W18," , ",[1]Sheet1!W19,"]")</f>
        <v>[86 , 37]</v>
      </c>
      <c r="D36" s="14" t="str">
        <f>_xlfn.CONCAT("[",[1]Sheet1!X18," , ",[1]Sheet1!X19,"]")</f>
        <v>[75 , 32]</v>
      </c>
      <c r="E36" s="14" t="str">
        <f>_xlfn.CONCAT("[",[1]Sheet1!Y18," , ",[1]Sheet1!Y19,"]")</f>
        <v>[6 , 12]</v>
      </c>
      <c r="F36" s="14" t="str">
        <f>_xlfn.CONCAT("[",[1]Sheet1!Z18," , ",[1]Sheet1!Z19,"]")</f>
        <v>[60 , 29]</v>
      </c>
      <c r="G36" s="14" t="str">
        <f>_xlfn.CONCAT("[",[1]Sheet1!AA18," , ",[1]Sheet1!AA19,"]")</f>
        <v>[38 , 23]</v>
      </c>
      <c r="H36" s="14" t="str">
        <f>_xlfn.CONCAT("[",[1]Sheet1!AB18," , ",[1]Sheet1!AB19,"]")</f>
        <v>[11 , 15]</v>
      </c>
      <c r="I36" s="14" t="str">
        <f>_xlfn.CONCAT("[",[1]Sheet1!AC18," , ",[1]Sheet1!AC19,"]")</f>
        <v>[21 , 16]</v>
      </c>
      <c r="J36" s="14" t="str">
        <f>_xlfn.CONCAT("[",[1]Sheet1!AD18," , ",[1]Sheet1!AD19,"]")</f>
        <v>[22 , 17]</v>
      </c>
      <c r="K36" s="14" t="str">
        <f>_xlfn.CONCAT("[",[1]Sheet1!AE18," , ",[1]Sheet1!AE19,"]")</f>
        <v>[91 , 38]</v>
      </c>
    </row>
    <row r="37" spans="1:11" ht="15" thickBot="1" x14ac:dyDescent="0.4">
      <c r="A37" s="2" t="s">
        <v>1</v>
      </c>
      <c r="B37" s="5" t="str">
        <f>_xlfn.CONCAT("[",[1]Sheet1!V16," , ",[1]Sheet1!V17,"]")</f>
        <v>[0.638 , 0.638]</v>
      </c>
      <c r="C37" s="5" t="str">
        <f>_xlfn.CONCAT("[",[1]Sheet1!W16," , ",[1]Sheet1!W17,"]")</f>
        <v>[0.713 , 0.713]</v>
      </c>
      <c r="D37" s="5" t="str">
        <f>_xlfn.CONCAT("[",[1]Sheet1!X16," , ",[1]Sheet1!X17,"]")</f>
        <v>[0.620 , 0.620]</v>
      </c>
      <c r="E37" s="5" t="str">
        <f>_xlfn.CONCAT("[",[1]Sheet1!Y16," , ",[1]Sheet1!Y17,"]")</f>
        <v>[0.244 , 0.244]</v>
      </c>
      <c r="F37" s="5" t="str">
        <f>_xlfn.CONCAT("[",[1]Sheet1!Z16," , ",[1]Sheet1!Z17,"]")</f>
        <v>[0.529 , 0.529]</v>
      </c>
      <c r="G37" s="5" t="str">
        <f>_xlfn.CONCAT("[",[1]Sheet1!AA16," , ",[1]Sheet1!AA17,"]")</f>
        <v>[0.474 , 0.474]</v>
      </c>
      <c r="H37" s="5" t="str">
        <f>_xlfn.CONCAT("[",[1]Sheet1!AB16," , ",[1]Sheet1!AB17,"]")</f>
        <v>[0.297 , 0.297]</v>
      </c>
      <c r="I37" s="5" t="str">
        <f>_xlfn.CONCAT("[",[1]Sheet1!AC16," , ",[1]Sheet1!AC17,"]")</f>
        <v>[0.345 , 0.345]</v>
      </c>
      <c r="J37" s="5" t="str">
        <f>_xlfn.CONCAT("[",[1]Sheet1!AD16," , ",[1]Sheet1!AD17,"]")</f>
        <v>[0.353 , 0.353]</v>
      </c>
      <c r="K37" s="5" t="str">
        <f>_xlfn.CONCAT("[",[1]Sheet1!AE16," , ",[1]Sheet1!AE17,"]")</f>
        <v>[0.770 , 0.770]</v>
      </c>
    </row>
    <row r="38" spans="1:11" ht="15" thickTop="1" x14ac:dyDescent="0.35"/>
  </sheetData>
  <mergeCells count="3">
    <mergeCell ref="B15:K15"/>
    <mergeCell ref="B27:K27"/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rd_balance_t3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2022-05-16T16:57:00Z</dcterms:created>
  <dcterms:modified xsi:type="dcterms:W3CDTF">2022-05-19T00:24:50Z</dcterms:modified>
</cp:coreProperties>
</file>