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09S309est\SC-ejercicios\Clase 6\"/>
    </mc:Choice>
  </mc:AlternateContent>
  <xr:revisionPtr revIDLastSave="0" documentId="13_ncr:1_{AC99C973-3510-490D-A6CF-F7BC37BA1BA4}" xr6:coauthVersionLast="47" xr6:coauthVersionMax="47" xr10:uidLastSave="{00000000-0000-0000-0000-000000000000}"/>
  <bookViews>
    <workbookView xWindow="-120" yWindow="-120" windowWidth="29040" windowHeight="15720" activeTab="6" xr2:uid="{00000000-000D-0000-FFFF-FFFF00000000}"/>
  </bookViews>
  <sheets>
    <sheet name="funcion logica si" sheetId="1" r:id="rId1"/>
    <sheet name="Funcion Logica si anidada" sheetId="2" r:id="rId2"/>
    <sheet name="Funcio si anidada con y" sheetId="5" r:id="rId3"/>
    <sheet name="Funcion si anidada con O" sheetId="6" r:id="rId4"/>
    <sheet name="Funcion SI" sheetId="7" r:id="rId5"/>
    <sheet name="Funcion SI 3" sheetId="8" r:id="rId6"/>
    <sheet name="Funcion si.error" sheetId="9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9" l="1"/>
  <c r="D4" i="9"/>
  <c r="D2" i="9"/>
  <c r="C3" i="8"/>
  <c r="C4" i="8"/>
  <c r="C5" i="8"/>
  <c r="C6" i="8"/>
  <c r="C7" i="8"/>
  <c r="C8" i="8"/>
  <c r="C2" i="8"/>
  <c r="F3" i="6"/>
  <c r="F4" i="6"/>
  <c r="F5" i="6"/>
  <c r="F6" i="6"/>
  <c r="F2" i="6"/>
  <c r="E3" i="6"/>
  <c r="E4" i="6"/>
  <c r="E5" i="6"/>
  <c r="E6" i="6"/>
  <c r="E2" i="6"/>
  <c r="F3" i="5"/>
  <c r="F4" i="5"/>
  <c r="F5" i="5"/>
  <c r="F6" i="5"/>
  <c r="F2" i="5"/>
  <c r="E2" i="5"/>
  <c r="E3" i="5"/>
  <c r="E4" i="5"/>
  <c r="E5" i="5"/>
  <c r="E6" i="5"/>
  <c r="E4" i="2"/>
  <c r="E5" i="2"/>
  <c r="E6" i="2"/>
  <c r="E7" i="2"/>
  <c r="E3" i="2"/>
  <c r="E2" i="2"/>
  <c r="C3" i="1"/>
  <c r="C4" i="1"/>
  <c r="C5" i="1"/>
  <c r="C6" i="1"/>
  <c r="C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Julian</author>
  </authors>
  <commentList>
    <comment ref="E1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Julian:</t>
        </r>
        <r>
          <rPr>
            <sz val="9"/>
            <color indexed="81"/>
            <rFont val="Tahoma"/>
            <family val="2"/>
          </rPr>
          <t xml:space="preserve">
resultado de la función "Y" sola</t>
        </r>
      </text>
    </comment>
  </commentList>
</comments>
</file>

<file path=xl/sharedStrings.xml><?xml version="1.0" encoding="utf-8"?>
<sst xmlns="http://schemas.openxmlformats.org/spreadsheetml/2006/main" count="82" uniqueCount="43">
  <si>
    <t>Nombre</t>
  </si>
  <si>
    <t>Edad</t>
  </si>
  <si>
    <t>Andres</t>
  </si>
  <si>
    <t>Carolina</t>
  </si>
  <si>
    <t>natalia</t>
  </si>
  <si>
    <t>Lina</t>
  </si>
  <si>
    <t>Julian</t>
  </si>
  <si>
    <t>Funcion SI</t>
  </si>
  <si>
    <t>Municipio</t>
  </si>
  <si>
    <t>Presupuesto total</t>
  </si>
  <si>
    <t>Rionegro</t>
  </si>
  <si>
    <t>Antioquia</t>
  </si>
  <si>
    <t>Caucasia</t>
  </si>
  <si>
    <t>Valor Total a pagar</t>
  </si>
  <si>
    <t>Identificar si una persona es mayor de edad o no</t>
  </si>
  <si>
    <t>Salario</t>
  </si>
  <si>
    <t>Años de servicio</t>
  </si>
  <si>
    <t>Accede al aúxilio si tiene mínimo dos años laborando y si gana 1.500.000 de pesos o más.</t>
  </si>
  <si>
    <t>Carlos</t>
  </si>
  <si>
    <t>Auxilio</t>
  </si>
  <si>
    <t>Estado</t>
  </si>
  <si>
    <t>Y</t>
  </si>
  <si>
    <t>O</t>
  </si>
  <si>
    <t>Tiempo laborando</t>
  </si>
  <si>
    <t>Accede al crédito si gana mas de 800.000 pesos o si tiene vivienda propia</t>
  </si>
  <si>
    <t>TIENE VIVIENDA</t>
  </si>
  <si>
    <t>SI</t>
  </si>
  <si>
    <t>NO</t>
  </si>
  <si>
    <t>Si la persona gana hasta un millon de pesos, su cupo es de 3.000.000</t>
  </si>
  <si>
    <t>Si la persona gana hasta 3.500.000, su cupo es de 5.000.000</t>
  </si>
  <si>
    <t>CUPO</t>
  </si>
  <si>
    <t>Cantidad de personas a asignar recursos</t>
  </si>
  <si>
    <t>Hallar el presupuesto promedio por persona</t>
  </si>
  <si>
    <t>Valor promedio por persona</t>
  </si>
  <si>
    <t>Roxana</t>
  </si>
  <si>
    <t>Si gana menos de 900.000 aporta 3%</t>
  </si>
  <si>
    <t>si gana menos de 1.800.000 aporta el 4%</t>
  </si>
  <si>
    <t>si gana 3.000.000 o más aporta el 6%</t>
  </si>
  <si>
    <t>si gana menos de 3.000.000 aporta el 5%</t>
  </si>
  <si>
    <t>me debe mostrar el valor total a pagar por cada persona</t>
  </si>
  <si>
    <t>SALARIO</t>
  </si>
  <si>
    <t>Si la persona gana más de 3.500.000 su cupo es de 10.000.000</t>
  </si>
  <si>
    <t>Accede al crédito si gana mas de 900.000 pesos y si tres o más años trabajando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</si>
</sst>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&quot;$&quot;* #,##0_-;\-&quot;$&quot;* #,##0_-;_-&quot;$&quot;* &quot;-&quot;_-;_-@_-"/>
    <numFmt numFmtId="165" formatCode="_(&quot;$&quot;\ * #,##0.00_);_(&quot;$&quot;\ * \(#,##0.00\);_(&quot;$&quot;\ * &quot;-&quot;??_);_(@_)"/>
    <numFmt numFmtId="166" formatCode="_(* #,##0.00_);_(* \(#,##0.00\);_(* &quot;-&quot;??_);_(@_)"/>
    <numFmt numFmtId="167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166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0" fillId="0" borderId="0" xfId="0" quotePrefix="1"/>
    <xf numFmtId="165" fontId="0" fillId="0" borderId="0" xfId="2" applyFont="1"/>
    <xf numFmtId="167" fontId="0" fillId="0" borderId="0" xfId="1" applyNumberFormat="1" applyFont="1"/>
    <xf numFmtId="0" fontId="1" fillId="0" borderId="0" xfId="0" applyFont="1" applyAlignment="1">
      <alignment horizontal="center"/>
    </xf>
    <xf numFmtId="164" fontId="0" fillId="0" borderId="0" xfId="3" applyFont="1"/>
    <xf numFmtId="167" fontId="0" fillId="0" borderId="0" xfId="0" applyNumberFormat="1"/>
  </cellXfs>
  <cellStyles count="4">
    <cellStyle name="Millares" xfId="1" builtinId="3"/>
    <cellStyle name="Moneda" xfId="2" builtinId="4"/>
    <cellStyle name="Moneda [0]" xfId="3" builtinId="7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zoomScale="150" zoomScaleNormal="150" workbookViewId="0">
      <selection activeCell="E2" sqref="E2"/>
    </sheetView>
  </sheetViews>
  <sheetFormatPr baseColWidth="10" defaultRowHeight="15" x14ac:dyDescent="0.25"/>
  <cols>
    <col min="1" max="1" width="14.85546875" customWidth="1"/>
    <col min="2" max="2" width="15.42578125" customWidth="1"/>
    <col min="3" max="3" width="16.85546875" bestFit="1" customWidth="1"/>
  </cols>
  <sheetData>
    <row r="1" spans="1:5" x14ac:dyDescent="0.25">
      <c r="A1" s="1" t="s">
        <v>0</v>
      </c>
      <c r="B1" s="1" t="s">
        <v>1</v>
      </c>
      <c r="C1" s="1" t="s">
        <v>7</v>
      </c>
      <c r="E1" s="1" t="s">
        <v>14</v>
      </c>
    </row>
    <row r="2" spans="1:5" x14ac:dyDescent="0.25">
      <c r="A2" t="s">
        <v>2</v>
      </c>
      <c r="B2">
        <v>14</v>
      </c>
      <c r="C2" t="str">
        <f>IF(B2&gt;=18,"es mayor","es muy chiquito")</f>
        <v>es muy chiquito</v>
      </c>
    </row>
    <row r="3" spans="1:5" x14ac:dyDescent="0.25">
      <c r="A3" t="s">
        <v>3</v>
      </c>
      <c r="B3">
        <v>18</v>
      </c>
      <c r="C3" t="str">
        <f t="shared" ref="C3:C6" si="0">IF(B3&gt;=18,"es mayor","es muy chiquito")</f>
        <v>es mayor</v>
      </c>
    </row>
    <row r="4" spans="1:5" x14ac:dyDescent="0.25">
      <c r="A4" t="s">
        <v>4</v>
      </c>
      <c r="B4">
        <v>25</v>
      </c>
      <c r="C4" t="str">
        <f t="shared" si="0"/>
        <v>es mayor</v>
      </c>
    </row>
    <row r="5" spans="1:5" x14ac:dyDescent="0.25">
      <c r="A5" t="s">
        <v>5</v>
      </c>
      <c r="B5">
        <v>32</v>
      </c>
      <c r="C5" t="str">
        <f t="shared" si="0"/>
        <v>es mayor</v>
      </c>
    </row>
    <row r="6" spans="1:5" x14ac:dyDescent="0.25">
      <c r="A6" t="s">
        <v>6</v>
      </c>
      <c r="B6">
        <v>12</v>
      </c>
      <c r="C6" t="str">
        <f t="shared" si="0"/>
        <v>es muy chiquito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"/>
  <sheetViews>
    <sheetView zoomScale="170" zoomScaleNormal="170" workbookViewId="0">
      <selection activeCell="H6" sqref="H6"/>
    </sheetView>
  </sheetViews>
  <sheetFormatPr baseColWidth="10" defaultRowHeight="15" x14ac:dyDescent="0.25"/>
  <cols>
    <col min="2" max="2" width="15.28515625" bestFit="1" customWidth="1"/>
    <col min="3" max="3" width="14.28515625" bestFit="1" customWidth="1"/>
    <col min="5" max="5" width="13.140625" bestFit="1" customWidth="1"/>
  </cols>
  <sheetData>
    <row r="1" spans="1:5" x14ac:dyDescent="0.25">
      <c r="A1" s="1" t="s">
        <v>0</v>
      </c>
      <c r="B1" s="1" t="s">
        <v>15</v>
      </c>
      <c r="C1" s="1" t="s">
        <v>16</v>
      </c>
      <c r="E1" s="1" t="s">
        <v>19</v>
      </c>
    </row>
    <row r="2" spans="1:5" x14ac:dyDescent="0.25">
      <c r="A2" t="s">
        <v>2</v>
      </c>
      <c r="B2" s="3">
        <v>1650000</v>
      </c>
      <c r="C2">
        <v>3</v>
      </c>
      <c r="E2" t="str">
        <f>IF(C2&gt;=2,IF(B2&gt;=1500000,"Accede","No accede);""Noaccede"))</f>
        <v>Accede</v>
      </c>
    </row>
    <row r="3" spans="1:5" x14ac:dyDescent="0.25">
      <c r="A3" t="s">
        <v>3</v>
      </c>
      <c r="B3" s="3">
        <v>1800000</v>
      </c>
      <c r="C3">
        <v>1</v>
      </c>
      <c r="E3" t="str">
        <f>IF(C3&gt;=2,IF(B3&gt;=1500000,"Accede","No accede"),"No accede")</f>
        <v>No accede</v>
      </c>
    </row>
    <row r="4" spans="1:5" x14ac:dyDescent="0.25">
      <c r="A4" t="s">
        <v>4</v>
      </c>
      <c r="B4" s="3">
        <v>1450000</v>
      </c>
      <c r="C4">
        <v>2</v>
      </c>
      <c r="E4" t="str">
        <f t="shared" ref="E4:E7" si="0">IF(C4&gt;=2,IF(B4&gt;=1500000,"Accede","No accede"),"No accede")</f>
        <v>No accede</v>
      </c>
    </row>
    <row r="5" spans="1:5" x14ac:dyDescent="0.25">
      <c r="A5" t="s">
        <v>5</v>
      </c>
      <c r="B5" s="3">
        <v>1200000</v>
      </c>
      <c r="C5">
        <v>5</v>
      </c>
      <c r="E5" t="str">
        <f t="shared" si="0"/>
        <v>No accede</v>
      </c>
    </row>
    <row r="6" spans="1:5" x14ac:dyDescent="0.25">
      <c r="A6" t="s">
        <v>6</v>
      </c>
      <c r="B6" s="3">
        <v>1980000</v>
      </c>
      <c r="C6">
        <v>1</v>
      </c>
      <c r="E6" t="str">
        <f t="shared" si="0"/>
        <v>No accede</v>
      </c>
    </row>
    <row r="7" spans="1:5" x14ac:dyDescent="0.25">
      <c r="A7" t="s">
        <v>18</v>
      </c>
      <c r="B7" s="3">
        <v>1950000</v>
      </c>
      <c r="C7">
        <v>4</v>
      </c>
      <c r="E7" t="str">
        <f t="shared" si="0"/>
        <v>Accede</v>
      </c>
    </row>
    <row r="9" spans="1:5" x14ac:dyDescent="0.25">
      <c r="A9" s="2"/>
    </row>
    <row r="10" spans="1:5" x14ac:dyDescent="0.25">
      <c r="A10" t="s">
        <v>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9"/>
  <sheetViews>
    <sheetView zoomScale="205" zoomScaleNormal="205" workbookViewId="0">
      <selection activeCell="H2" sqref="H2"/>
    </sheetView>
  </sheetViews>
  <sheetFormatPr baseColWidth="10" defaultRowHeight="15" x14ac:dyDescent="0.25"/>
  <cols>
    <col min="2" max="2" width="11.5703125" bestFit="1" customWidth="1"/>
    <col min="3" max="3" width="16.28515625" bestFit="1" customWidth="1"/>
    <col min="5" max="5" width="13.5703125" bestFit="1" customWidth="1"/>
    <col min="6" max="6" width="13.140625" bestFit="1" customWidth="1"/>
  </cols>
  <sheetData>
    <row r="1" spans="1:6" x14ac:dyDescent="0.25">
      <c r="A1" s="1" t="s">
        <v>0</v>
      </c>
      <c r="B1" s="1" t="s">
        <v>15</v>
      </c>
      <c r="C1" s="1" t="s">
        <v>23</v>
      </c>
      <c r="E1" s="5" t="s">
        <v>21</v>
      </c>
      <c r="F1" s="1" t="s">
        <v>20</v>
      </c>
    </row>
    <row r="2" spans="1:6" x14ac:dyDescent="0.25">
      <c r="A2" t="s">
        <v>2</v>
      </c>
      <c r="B2" s="6">
        <v>950000</v>
      </c>
      <c r="C2">
        <v>3</v>
      </c>
      <c r="E2" t="b">
        <f>AND(B2&gt;900000,C2&gt;=3)</f>
        <v>1</v>
      </c>
      <c r="F2" t="str">
        <f>IF(AND(B2&gt;900000,C2&gt;=3),"accede","no accede")</f>
        <v>accede</v>
      </c>
    </row>
    <row r="3" spans="1:6" x14ac:dyDescent="0.25">
      <c r="A3" t="s">
        <v>3</v>
      </c>
      <c r="B3" s="6">
        <v>650000</v>
      </c>
      <c r="C3">
        <v>1</v>
      </c>
      <c r="E3" t="b">
        <f t="shared" ref="E3:E6" si="0">AND(B3&gt;900000,C3&gt;=3)</f>
        <v>0</v>
      </c>
      <c r="F3" t="str">
        <f t="shared" ref="F3:F6" si="1">IF(AND(B3&gt;900000,C3&gt;=3),"accede","no accede")</f>
        <v>no accede</v>
      </c>
    </row>
    <row r="4" spans="1:6" x14ac:dyDescent="0.25">
      <c r="A4" t="s">
        <v>4</v>
      </c>
      <c r="B4" s="6">
        <v>1500000</v>
      </c>
      <c r="C4">
        <v>6</v>
      </c>
      <c r="E4" t="b">
        <f t="shared" si="0"/>
        <v>1</v>
      </c>
      <c r="F4" t="str">
        <f t="shared" si="1"/>
        <v>accede</v>
      </c>
    </row>
    <row r="5" spans="1:6" x14ac:dyDescent="0.25">
      <c r="A5" t="s">
        <v>5</v>
      </c>
      <c r="B5" s="6">
        <v>890000</v>
      </c>
      <c r="C5">
        <v>2</v>
      </c>
      <c r="E5" t="b">
        <f t="shared" si="0"/>
        <v>0</v>
      </c>
      <c r="F5" t="str">
        <f t="shared" si="1"/>
        <v>no accede</v>
      </c>
    </row>
    <row r="6" spans="1:6" x14ac:dyDescent="0.25">
      <c r="A6" t="s">
        <v>6</v>
      </c>
      <c r="B6" s="6">
        <v>910000</v>
      </c>
      <c r="C6">
        <v>4</v>
      </c>
      <c r="E6" t="b">
        <f t="shared" si="0"/>
        <v>1</v>
      </c>
      <c r="F6" t="str">
        <f t="shared" si="1"/>
        <v>accede</v>
      </c>
    </row>
    <row r="7" spans="1:6" x14ac:dyDescent="0.25">
      <c r="B7" s="6"/>
    </row>
    <row r="9" spans="1:6" x14ac:dyDescent="0.25">
      <c r="A9" t="s">
        <v>42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0"/>
  <sheetViews>
    <sheetView zoomScale="190" zoomScaleNormal="190" workbookViewId="0">
      <selection activeCell="H5" sqref="H5"/>
    </sheetView>
  </sheetViews>
  <sheetFormatPr baseColWidth="10" defaultRowHeight="15" x14ac:dyDescent="0.25"/>
  <cols>
    <col min="2" max="2" width="11.7109375" bestFit="1" customWidth="1"/>
    <col min="5" max="5" width="11.85546875" bestFit="1" customWidth="1"/>
    <col min="6" max="6" width="15.42578125" bestFit="1" customWidth="1"/>
  </cols>
  <sheetData>
    <row r="1" spans="1:6" x14ac:dyDescent="0.25">
      <c r="A1" s="1" t="s">
        <v>0</v>
      </c>
      <c r="B1" s="1" t="s">
        <v>40</v>
      </c>
      <c r="C1" s="1" t="s">
        <v>25</v>
      </c>
      <c r="E1" s="5" t="s">
        <v>22</v>
      </c>
      <c r="F1" s="1" t="s">
        <v>20</v>
      </c>
    </row>
    <row r="2" spans="1:6" x14ac:dyDescent="0.25">
      <c r="A2" t="s">
        <v>2</v>
      </c>
      <c r="B2" s="6">
        <v>950000</v>
      </c>
      <c r="C2" t="s">
        <v>26</v>
      </c>
      <c r="E2" t="b">
        <f>OR(B2&gt;800000,C2="SI")</f>
        <v>1</v>
      </c>
      <c r="F2" t="str">
        <f>IF(E2,"accede","no accede")</f>
        <v>accede</v>
      </c>
    </row>
    <row r="3" spans="1:6" x14ac:dyDescent="0.25">
      <c r="A3" t="s">
        <v>3</v>
      </c>
      <c r="B3" s="6">
        <v>650000</v>
      </c>
      <c r="C3" t="s">
        <v>27</v>
      </c>
      <c r="E3" t="b">
        <f t="shared" ref="E3:E6" si="0">OR(B3&gt;800000,C3="SI")</f>
        <v>0</v>
      </c>
      <c r="F3" t="str">
        <f t="shared" ref="F3:F6" si="1">IF(E3,"accede","no accede")</f>
        <v>no accede</v>
      </c>
    </row>
    <row r="4" spans="1:6" x14ac:dyDescent="0.25">
      <c r="A4" t="s">
        <v>4</v>
      </c>
      <c r="B4" s="6">
        <v>1500000</v>
      </c>
      <c r="C4" t="s">
        <v>27</v>
      </c>
      <c r="E4" t="b">
        <f t="shared" si="0"/>
        <v>1</v>
      </c>
      <c r="F4" t="str">
        <f t="shared" si="1"/>
        <v>accede</v>
      </c>
    </row>
    <row r="5" spans="1:6" x14ac:dyDescent="0.25">
      <c r="A5" t="s">
        <v>5</v>
      </c>
      <c r="B5" s="6">
        <v>760000</v>
      </c>
      <c r="C5" t="s">
        <v>26</v>
      </c>
      <c r="E5" t="b">
        <f t="shared" si="0"/>
        <v>1</v>
      </c>
      <c r="F5" t="str">
        <f t="shared" si="1"/>
        <v>accede</v>
      </c>
    </row>
    <row r="6" spans="1:6" x14ac:dyDescent="0.25">
      <c r="A6" t="s">
        <v>6</v>
      </c>
      <c r="B6" s="6">
        <v>910000</v>
      </c>
      <c r="C6" t="s">
        <v>27</v>
      </c>
      <c r="E6" t="b">
        <f t="shared" si="0"/>
        <v>1</v>
      </c>
      <c r="F6" t="str">
        <f t="shared" si="1"/>
        <v>accede</v>
      </c>
    </row>
    <row r="10" spans="1:6" x14ac:dyDescent="0.25">
      <c r="A10" t="s">
        <v>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2"/>
  <sheetViews>
    <sheetView zoomScale="145" zoomScaleNormal="145" workbookViewId="0">
      <selection activeCell="E2" sqref="E2"/>
    </sheetView>
  </sheetViews>
  <sheetFormatPr baseColWidth="10" defaultRowHeight="15" x14ac:dyDescent="0.25"/>
  <cols>
    <col min="2" max="2" width="11.7109375" bestFit="1" customWidth="1"/>
    <col min="5" max="5" width="33.140625" bestFit="1" customWidth="1"/>
  </cols>
  <sheetData>
    <row r="1" spans="1:5" x14ac:dyDescent="0.25">
      <c r="A1" s="1" t="s">
        <v>0</v>
      </c>
      <c r="B1" s="1" t="s">
        <v>15</v>
      </c>
      <c r="C1" s="1"/>
      <c r="E1" s="1" t="s">
        <v>30</v>
      </c>
    </row>
    <row r="2" spans="1:5" x14ac:dyDescent="0.25">
      <c r="A2" t="s">
        <v>2</v>
      </c>
      <c r="B2" s="6">
        <v>980000</v>
      </c>
      <c r="E2" s="6"/>
    </row>
    <row r="3" spans="1:5" x14ac:dyDescent="0.25">
      <c r="A3" t="s">
        <v>3</v>
      </c>
      <c r="B3" s="6">
        <v>7500000</v>
      </c>
      <c r="E3" s="6"/>
    </row>
    <row r="4" spans="1:5" x14ac:dyDescent="0.25">
      <c r="A4" t="s">
        <v>4</v>
      </c>
      <c r="B4" s="6">
        <v>2800000</v>
      </c>
      <c r="E4" s="6"/>
    </row>
    <row r="5" spans="1:5" x14ac:dyDescent="0.25">
      <c r="A5" t="s">
        <v>5</v>
      </c>
      <c r="B5" s="6">
        <v>750000</v>
      </c>
      <c r="E5" s="6"/>
    </row>
    <row r="6" spans="1:5" x14ac:dyDescent="0.25">
      <c r="A6" t="s">
        <v>6</v>
      </c>
      <c r="B6" s="6">
        <v>9800000</v>
      </c>
      <c r="E6" s="6"/>
    </row>
    <row r="7" spans="1:5" x14ac:dyDescent="0.25">
      <c r="A7" t="s">
        <v>18</v>
      </c>
      <c r="B7" s="6">
        <v>1200000</v>
      </c>
      <c r="E7" s="6"/>
    </row>
    <row r="10" spans="1:5" x14ac:dyDescent="0.25">
      <c r="A10" s="2" t="s">
        <v>28</v>
      </c>
    </row>
    <row r="11" spans="1:5" x14ac:dyDescent="0.25">
      <c r="A11" t="s">
        <v>29</v>
      </c>
    </row>
    <row r="12" spans="1:5" x14ac:dyDescent="0.25">
      <c r="A12" t="s">
        <v>41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5"/>
  <sheetViews>
    <sheetView zoomScale="170" zoomScaleNormal="170" workbookViewId="0">
      <selection activeCell="E5" sqref="E5"/>
    </sheetView>
  </sheetViews>
  <sheetFormatPr baseColWidth="10" defaultRowHeight="15" x14ac:dyDescent="0.25"/>
  <cols>
    <col min="1" max="1" width="15.5703125" customWidth="1"/>
    <col min="2" max="2" width="19.85546875" bestFit="1" customWidth="1"/>
    <col min="3" max="3" width="17.5703125" bestFit="1" customWidth="1"/>
  </cols>
  <sheetData>
    <row r="1" spans="1:4" x14ac:dyDescent="0.25">
      <c r="A1" s="1" t="s">
        <v>0</v>
      </c>
      <c r="B1" s="1" t="s">
        <v>15</v>
      </c>
      <c r="C1" s="1" t="s">
        <v>13</v>
      </c>
    </row>
    <row r="2" spans="1:4" x14ac:dyDescent="0.25">
      <c r="A2" t="s">
        <v>2</v>
      </c>
      <c r="B2" s="4">
        <v>980000</v>
      </c>
      <c r="C2" s="3">
        <f>IF(B2&lt;900000,B2*0.03,IF(B2&lt;1800000,B2*0.04,IF(B2&lt;3000000,B2*0.05,B2*0.06)))</f>
        <v>39200</v>
      </c>
    </row>
    <row r="3" spans="1:4" x14ac:dyDescent="0.25">
      <c r="A3" t="s">
        <v>3</v>
      </c>
      <c r="B3" s="4">
        <v>780000</v>
      </c>
      <c r="C3" s="3">
        <f t="shared" ref="C3:C8" si="0">IF(B3&lt;900000,B3*0.03,IF(B3&lt;1800000,B3*0.04,IF(B3&lt;3000000,B3*0.05,B3*0.06)))</f>
        <v>23400</v>
      </c>
    </row>
    <row r="4" spans="1:4" x14ac:dyDescent="0.25">
      <c r="A4" t="s">
        <v>4</v>
      </c>
      <c r="B4" s="4">
        <v>5000000</v>
      </c>
      <c r="C4" s="3">
        <f t="shared" si="0"/>
        <v>300000</v>
      </c>
      <c r="D4" s="7"/>
    </row>
    <row r="5" spans="1:4" x14ac:dyDescent="0.25">
      <c r="A5" t="s">
        <v>5</v>
      </c>
      <c r="B5" s="4">
        <v>2300000</v>
      </c>
      <c r="C5" s="3">
        <f t="shared" si="0"/>
        <v>115000</v>
      </c>
    </row>
    <row r="6" spans="1:4" x14ac:dyDescent="0.25">
      <c r="A6" t="s">
        <v>6</v>
      </c>
      <c r="B6" s="4">
        <v>1200000</v>
      </c>
      <c r="C6" s="3">
        <f t="shared" si="0"/>
        <v>48000</v>
      </c>
    </row>
    <row r="7" spans="1:4" x14ac:dyDescent="0.25">
      <c r="A7" t="s">
        <v>18</v>
      </c>
      <c r="B7" s="4">
        <v>3100000</v>
      </c>
      <c r="C7" s="3">
        <f t="shared" si="0"/>
        <v>186000</v>
      </c>
    </row>
    <row r="8" spans="1:4" x14ac:dyDescent="0.25">
      <c r="A8" t="s">
        <v>34</v>
      </c>
      <c r="B8" s="4">
        <v>2900000</v>
      </c>
      <c r="C8" s="3">
        <f t="shared" si="0"/>
        <v>145000</v>
      </c>
    </row>
    <row r="11" spans="1:4" x14ac:dyDescent="0.25">
      <c r="A11" t="s">
        <v>35</v>
      </c>
    </row>
    <row r="12" spans="1:4" x14ac:dyDescent="0.25">
      <c r="A12" t="s">
        <v>36</v>
      </c>
    </row>
    <row r="13" spans="1:4" x14ac:dyDescent="0.25">
      <c r="A13" t="s">
        <v>38</v>
      </c>
    </row>
    <row r="14" spans="1:4" x14ac:dyDescent="0.25">
      <c r="A14" t="s">
        <v>37</v>
      </c>
    </row>
    <row r="15" spans="1:4" x14ac:dyDescent="0.25">
      <c r="A15" t="s">
        <v>39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7"/>
  <sheetViews>
    <sheetView tabSelected="1" zoomScale="160" zoomScaleNormal="160" workbookViewId="0">
      <selection activeCell="D12" sqref="D12"/>
    </sheetView>
  </sheetViews>
  <sheetFormatPr baseColWidth="10" defaultRowHeight="15" x14ac:dyDescent="0.25"/>
  <cols>
    <col min="1" max="1" width="10" bestFit="1" customWidth="1"/>
    <col min="2" max="2" width="34.85546875" bestFit="1" customWidth="1"/>
    <col min="3" max="3" width="16.5703125" bestFit="1" customWidth="1"/>
    <col min="4" max="4" width="26" bestFit="1" customWidth="1"/>
  </cols>
  <sheetData>
    <row r="1" spans="1:4" x14ac:dyDescent="0.25">
      <c r="A1" s="1" t="s">
        <v>8</v>
      </c>
      <c r="B1" s="1" t="s">
        <v>31</v>
      </c>
      <c r="C1" s="1" t="s">
        <v>9</v>
      </c>
      <c r="D1" s="1" t="s">
        <v>33</v>
      </c>
    </row>
    <row r="2" spans="1:4" x14ac:dyDescent="0.25">
      <c r="A2" t="s">
        <v>10</v>
      </c>
      <c r="B2">
        <v>10</v>
      </c>
      <c r="C2" s="6">
        <v>10000000</v>
      </c>
      <c r="D2" s="6">
        <f>IFERROR(C2/B2,"no hay personas")</f>
        <v>1000000</v>
      </c>
    </row>
    <row r="3" spans="1:4" x14ac:dyDescent="0.25">
      <c r="A3" t="s">
        <v>11</v>
      </c>
      <c r="B3">
        <v>5</v>
      </c>
      <c r="C3" s="6">
        <v>8000000</v>
      </c>
      <c r="D3" s="6">
        <f t="shared" ref="D3:D5" si="0">IFERROR(C3/B3,"no hay personas")</f>
        <v>1600000</v>
      </c>
    </row>
    <row r="4" spans="1:4" x14ac:dyDescent="0.25">
      <c r="A4" t="s">
        <v>12</v>
      </c>
      <c r="B4">
        <v>0</v>
      </c>
      <c r="C4" s="6">
        <v>5000000</v>
      </c>
      <c r="D4" s="6" t="str">
        <f t="shared" si="0"/>
        <v>no hay personas</v>
      </c>
    </row>
    <row r="5" spans="1:4" x14ac:dyDescent="0.25">
      <c r="D5" s="6"/>
    </row>
    <row r="7" spans="1:4" x14ac:dyDescent="0.25">
      <c r="A7" t="s">
        <v>32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0e7f2196-b398-4523-aaed-99bf068a9844" xsi:nil="true"/>
    <lcf76f155ced4ddcb4097134ff3c332f xmlns="28a3cbfb-324f-42b3-a55b-47b8bc2a3a4b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DD0C35C945A7F48B0604238962B2A0B" ma:contentTypeVersion="12" ma:contentTypeDescription="Create a new document." ma:contentTypeScope="" ma:versionID="b52dfb2f1ec88447453918981c43201b">
  <xsd:schema xmlns:xsd="http://www.w3.org/2001/XMLSchema" xmlns:xs="http://www.w3.org/2001/XMLSchema" xmlns:p="http://schemas.microsoft.com/office/2006/metadata/properties" xmlns:ns2="28a3cbfb-324f-42b3-a55b-47b8bc2a3a4b" xmlns:ns3="0e7f2196-b398-4523-aaed-99bf068a9844" targetNamespace="http://schemas.microsoft.com/office/2006/metadata/properties" ma:root="true" ma:fieldsID="d561fcf29461ff5909f260967846a536" ns2:_="" ns3:_="">
    <xsd:import namespace="28a3cbfb-324f-42b3-a55b-47b8bc2a3a4b"/>
    <xsd:import namespace="0e7f2196-b398-4523-aaed-99bf068a984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8a3cbfb-324f-42b3-a55b-47b8bc2a3a4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b9eb28b8-418d-4e4f-834a-21a5a75d3e4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7f2196-b398-4523-aaed-99bf068a9844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9bb3d833-fc16-4ca7-93e7-605f760bc75a}" ma:internalName="TaxCatchAll" ma:showField="CatchAllData" ma:web="0e7f2196-b398-4523-aaed-99bf068a984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B8992BB-B4C5-43DD-A733-F7E26FB567F1}">
  <ds:schemaRefs>
    <ds:schemaRef ds:uri="http://schemas.microsoft.com/office/2006/metadata/properties"/>
    <ds:schemaRef ds:uri="http://schemas.microsoft.com/office/infopath/2007/PartnerControls"/>
    <ds:schemaRef ds:uri="0e7f2196-b398-4523-aaed-99bf068a9844"/>
    <ds:schemaRef ds:uri="28a3cbfb-324f-42b3-a55b-47b8bc2a3a4b"/>
  </ds:schemaRefs>
</ds:datastoreItem>
</file>

<file path=customXml/itemProps2.xml><?xml version="1.0" encoding="utf-8"?>
<ds:datastoreItem xmlns:ds="http://schemas.openxmlformats.org/officeDocument/2006/customXml" ds:itemID="{DC45DBD4-64B8-4CF6-9B48-67FFDA78BF9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4B518BB-CF94-4E3F-BFC0-32921D1D764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8a3cbfb-324f-42b3-a55b-47b8bc2a3a4b"/>
    <ds:schemaRef ds:uri="0e7f2196-b398-4523-aaed-99bf068a984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funcion logica si</vt:lpstr>
      <vt:lpstr>Funcion Logica si anidada</vt:lpstr>
      <vt:lpstr>Funcio si anidada con y</vt:lpstr>
      <vt:lpstr>Funcion si anidada con O</vt:lpstr>
      <vt:lpstr>Funcion SI</vt:lpstr>
      <vt:lpstr>Funcion SI 3</vt:lpstr>
      <vt:lpstr>Funcion si.error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CAP4755</dc:creator>
  <cp:lastModifiedBy>Valentina Ortega Salazar</cp:lastModifiedBy>
  <dcterms:created xsi:type="dcterms:W3CDTF">2008-05-19T16:04:28Z</dcterms:created>
  <dcterms:modified xsi:type="dcterms:W3CDTF">2024-07-30T12:34:06Z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0x010100EDD0C35C945A7F48B0604238962B2A0B</vt:lpwstr>
  </property>
</Properties>
</file>