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Projects\Research\"/>
    </mc:Choice>
  </mc:AlternateContent>
  <bookViews>
    <workbookView xWindow="0" yWindow="0" windowWidth="28800" windowHeight="12210" xr2:uid="{21CB3CD0-FD53-482F-8280-18C6A059D3E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1" l="1"/>
  <c r="G110" i="1"/>
  <c r="H110" i="1"/>
  <c r="I110" i="1"/>
  <c r="J110" i="1"/>
  <c r="K110" i="1"/>
  <c r="L110" i="1"/>
  <c r="M110" i="1"/>
  <c r="N110" i="1"/>
  <c r="E110" i="1"/>
  <c r="H109" i="1"/>
  <c r="I109" i="1"/>
  <c r="J109" i="1" s="1"/>
  <c r="K109" i="1" s="1"/>
  <c r="L109" i="1" s="1"/>
  <c r="M109" i="1" s="1"/>
  <c r="N109" i="1" s="1"/>
  <c r="G109" i="1"/>
  <c r="F109" i="1"/>
  <c r="E109" i="1"/>
  <c r="P103" i="1"/>
  <c r="P104" i="1" s="1"/>
  <c r="Q103" i="1"/>
  <c r="Q104" i="1" s="1"/>
  <c r="R103" i="1"/>
  <c r="R104" i="1" s="1"/>
  <c r="S103" i="1"/>
  <c r="S104" i="1" s="1"/>
  <c r="L104" i="1"/>
  <c r="N103" i="1"/>
  <c r="N104" i="1" s="1"/>
  <c r="M103" i="1"/>
  <c r="M104" i="1" s="1"/>
  <c r="L103" i="1"/>
  <c r="K103" i="1"/>
  <c r="K104" i="1" s="1"/>
  <c r="J103" i="1"/>
  <c r="J104" i="1" s="1"/>
  <c r="I103" i="1"/>
  <c r="I104" i="1" s="1"/>
  <c r="H103" i="1"/>
  <c r="H104" i="1" s="1"/>
  <c r="G103" i="1"/>
  <c r="G104" i="1" s="1"/>
  <c r="E103" i="1"/>
  <c r="E104" i="1" s="1"/>
  <c r="F103" i="1"/>
  <c r="F104" i="1" s="1"/>
</calcChain>
</file>

<file path=xl/sharedStrings.xml><?xml version="1.0" encoding="utf-8"?>
<sst xmlns="http://schemas.openxmlformats.org/spreadsheetml/2006/main" count="23" uniqueCount="19">
  <si>
    <t>Boundary word</t>
  </si>
  <si>
    <t>eseeseswswnwswnwnenn</t>
  </si>
  <si>
    <t>Total time to check 100 polyominoes:</t>
  </si>
  <si>
    <t>1*n</t>
  </si>
  <si>
    <t>2*n</t>
  </si>
  <si>
    <t>3*n</t>
  </si>
  <si>
    <t>4*n</t>
  </si>
  <si>
    <t>5*n</t>
  </si>
  <si>
    <t>7*n</t>
  </si>
  <si>
    <t>6*n</t>
  </si>
  <si>
    <t>8*n</t>
  </si>
  <si>
    <t>9*n</t>
  </si>
  <si>
    <t>10*n</t>
  </si>
  <si>
    <t>Average=</t>
  </si>
  <si>
    <t>Worst case: Does not tile</t>
  </si>
  <si>
    <t>Scale factor: (n=20)</t>
  </si>
  <si>
    <t>n</t>
  </si>
  <si>
    <t>t(avg)</t>
  </si>
  <si>
    <t>t(worst-case)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</si>
</sst>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Sheet1!$E$109:$N$109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Sheet1!$E$110:$N$110</c:f>
              <c:numCache>
                <c:formatCode>General</c:formatCode>
                <c:ptCount val="10"/>
                <c:pt idx="0">
                  <c:v>6.9000000000000051E-4</c:v>
                </c:pt>
                <c:pt idx="1">
                  <c:v>9.7500000000000069E-3</c:v>
                </c:pt>
                <c:pt idx="2">
                  <c:v>1.3260000000000001E-2</c:v>
                </c:pt>
                <c:pt idx="3">
                  <c:v>2.7879999999999988E-2</c:v>
                </c:pt>
                <c:pt idx="4">
                  <c:v>5.2649999999999995E-2</c:v>
                </c:pt>
                <c:pt idx="5">
                  <c:v>9.5150000000000026E-2</c:v>
                </c:pt>
                <c:pt idx="6">
                  <c:v>0.15020999999999993</c:v>
                </c:pt>
                <c:pt idx="7">
                  <c:v>0.23282999999999998</c:v>
                </c:pt>
                <c:pt idx="8">
                  <c:v>0.33256999999999992</c:v>
                </c:pt>
                <c:pt idx="9">
                  <c:v>0.51359999999999983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4-4AC4-A207-62FEB3E87E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Sheet1!$E$109:$N$109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Sheet1!$E$111:$N$111</c:f>
              <c:numCache>
                <c:formatCode>General</c:formatCode>
                <c:ptCount val="10"/>
                <c:pt idx="0">
                  <c:v>8.6200000000000061E-3</c:v>
                </c:pt>
                <c:pt idx="1">
                  <c:v>2.3840000000000004E-2</c:v>
                </c:pt>
                <c:pt idx="4">
                  <c:v>0.27663999999999989</c:v>
                </c:pt>
                <c:pt idx="9">
                  <c:v>2.6540900000000005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54-4AC4-A207-62FEB3E8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22848"/>
        <c:axId val="510227440"/>
      </c:scatterChart>
      <c:valAx>
        <c:axId val="5102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27440"/>
        <c:crosses val="autoZero"/>
        <c:crossBetween val="midCat"/>
      </c:valAx>
      <c:valAx>
        <c:axId val="5102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2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113</xdr:row>
      <xdr:rowOff>0</xdr:rowOff>
    </xdr:from>
    <xdr:to>
      <xdr:col>12</xdr:col>
      <xdr:colOff>476250</xdr:colOff>
      <xdr:row>131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8F3F9-8357-4098-9C63-79DADF1E5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0DD8-EF93-4DAF-BD0D-C593065BD958}">
  <dimension ref="A1:S111"/>
  <sheetViews>
    <sheetView tabSelected="1" topLeftCell="A97" workbookViewId="0">
      <selection activeCell="P128" sqref="P128"/>
    </sheetView>
  </sheetViews>
  <sheetFormatPr defaultRowHeight="15" x14ac:dyDescent="0.25"/>
  <cols>
    <col min="4" max="4" width="19" customWidth="1"/>
    <col min="5" max="5" width="11.5703125" customWidth="1"/>
  </cols>
  <sheetData>
    <row r="1" spans="1:19" x14ac:dyDescent="0.25">
      <c r="A1" t="s">
        <v>0</v>
      </c>
      <c r="P1" t="s">
        <v>14</v>
      </c>
    </row>
    <row r="2" spans="1:19" x14ac:dyDescent="0.25">
      <c r="D2" s="1" t="s">
        <v>15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8</v>
      </c>
      <c r="L2" s="1" t="s">
        <v>10</v>
      </c>
      <c r="M2" s="1" t="s">
        <v>11</v>
      </c>
      <c r="N2" s="1" t="s">
        <v>12</v>
      </c>
      <c r="P2" s="1" t="s">
        <v>3</v>
      </c>
      <c r="Q2" s="1" t="s">
        <v>4</v>
      </c>
      <c r="R2" s="1" t="s">
        <v>7</v>
      </c>
      <c r="S2" s="1" t="s">
        <v>12</v>
      </c>
    </row>
    <row r="3" spans="1:19" x14ac:dyDescent="0.25">
      <c r="A3" t="s">
        <v>1</v>
      </c>
      <c r="E3">
        <v>0</v>
      </c>
      <c r="F3">
        <v>4.0000000000000001E-3</v>
      </c>
      <c r="G3">
        <v>2.4E-2</v>
      </c>
      <c r="H3">
        <v>2.5999999999999999E-2</v>
      </c>
      <c r="I3">
        <v>0.03</v>
      </c>
      <c r="J3">
        <v>0.156</v>
      </c>
      <c r="K3">
        <v>3.4000000000000002E-2</v>
      </c>
      <c r="L3">
        <v>0.20200000000000001</v>
      </c>
      <c r="M3">
        <v>0.48899999999999999</v>
      </c>
      <c r="N3">
        <v>0.88500000000000001</v>
      </c>
      <c r="P3">
        <v>3.0000000000000001E-3</v>
      </c>
      <c r="Q3">
        <v>2.1000000000000001E-2</v>
      </c>
      <c r="R3">
        <v>0.28100000000000003</v>
      </c>
      <c r="S3">
        <v>2.6509999999999998</v>
      </c>
    </row>
    <row r="4" spans="1:19" x14ac:dyDescent="0.25">
      <c r="E4">
        <v>0</v>
      </c>
      <c r="F4">
        <v>1.0999999999999999E-2</v>
      </c>
      <c r="G4">
        <v>6.0000000000000001E-3</v>
      </c>
      <c r="H4">
        <v>0.08</v>
      </c>
      <c r="I4">
        <v>0.13100000000000001</v>
      </c>
      <c r="J4">
        <v>7.9000000000000001E-2</v>
      </c>
      <c r="K4">
        <v>9.6000000000000002E-2</v>
      </c>
      <c r="L4">
        <v>0.123</v>
      </c>
      <c r="M4">
        <v>0.108</v>
      </c>
      <c r="N4">
        <v>0.88200000000000001</v>
      </c>
      <c r="P4">
        <v>3.0000000000000001E-3</v>
      </c>
      <c r="Q4">
        <v>1.9E-2</v>
      </c>
      <c r="R4">
        <v>0.28399999999999997</v>
      </c>
      <c r="S4">
        <v>2.6819999999999999</v>
      </c>
    </row>
    <row r="5" spans="1:19" x14ac:dyDescent="0.25">
      <c r="E5">
        <v>1E-3</v>
      </c>
      <c r="F5">
        <v>5.0000000000000001E-3</v>
      </c>
      <c r="G5">
        <v>8.0000000000000002E-3</v>
      </c>
      <c r="H5">
        <v>0.127</v>
      </c>
      <c r="I5">
        <v>8.8999999999999996E-2</v>
      </c>
      <c r="J5">
        <v>3.4000000000000002E-2</v>
      </c>
      <c r="K5">
        <v>0.16200000000000001</v>
      </c>
      <c r="L5">
        <v>8.2000000000000003E-2</v>
      </c>
      <c r="M5">
        <v>0.72599999999999998</v>
      </c>
      <c r="N5">
        <v>1.2010000000000001</v>
      </c>
      <c r="P5">
        <v>4.0000000000000001E-3</v>
      </c>
      <c r="Q5">
        <v>1.9E-2</v>
      </c>
      <c r="R5">
        <v>0.28000000000000003</v>
      </c>
      <c r="S5">
        <v>2.6480000000000001</v>
      </c>
    </row>
    <row r="6" spans="1:19" x14ac:dyDescent="0.25">
      <c r="E6">
        <v>1E-3</v>
      </c>
      <c r="F6">
        <v>6.0000000000000001E-3</v>
      </c>
      <c r="G6">
        <v>4.9000000000000002E-2</v>
      </c>
      <c r="H6">
        <v>2.5999999999999999E-2</v>
      </c>
      <c r="I6">
        <v>5.5E-2</v>
      </c>
      <c r="J6">
        <v>0.16800000000000001</v>
      </c>
      <c r="K6">
        <v>4.3999999999999997E-2</v>
      </c>
      <c r="L6">
        <v>5.7000000000000002E-2</v>
      </c>
      <c r="M6">
        <v>0.51</v>
      </c>
      <c r="N6">
        <v>0.35399999999999998</v>
      </c>
      <c r="P6">
        <v>3.0000000000000001E-3</v>
      </c>
      <c r="Q6">
        <v>0.02</v>
      </c>
      <c r="R6">
        <v>0.27600000000000002</v>
      </c>
      <c r="S6">
        <v>2.61</v>
      </c>
    </row>
    <row r="7" spans="1:19" x14ac:dyDescent="0.25">
      <c r="E7">
        <v>0</v>
      </c>
      <c r="F7">
        <v>6.0000000000000001E-3</v>
      </c>
      <c r="G7">
        <v>2.9000000000000001E-2</v>
      </c>
      <c r="H7">
        <v>1.0999999999999999E-2</v>
      </c>
      <c r="I7">
        <v>0.126</v>
      </c>
      <c r="J7">
        <v>0.10299999999999999</v>
      </c>
      <c r="K7">
        <v>5.0999999999999997E-2</v>
      </c>
      <c r="L7">
        <v>0.57399999999999995</v>
      </c>
      <c r="M7">
        <v>0.28100000000000003</v>
      </c>
      <c r="N7">
        <v>0.85699999999999998</v>
      </c>
      <c r="P7">
        <v>4.0000000000000001E-3</v>
      </c>
      <c r="Q7">
        <v>0.02</v>
      </c>
      <c r="R7">
        <v>0.26100000000000001</v>
      </c>
      <c r="S7">
        <v>2.6030000000000002</v>
      </c>
    </row>
    <row r="8" spans="1:19" x14ac:dyDescent="0.25">
      <c r="E8">
        <v>1E-3</v>
      </c>
      <c r="F8">
        <v>4.0000000000000001E-3</v>
      </c>
      <c r="G8">
        <v>0.01</v>
      </c>
      <c r="H8">
        <v>1.7000000000000001E-2</v>
      </c>
      <c r="I8">
        <v>6.4000000000000001E-2</v>
      </c>
      <c r="J8">
        <v>6.2E-2</v>
      </c>
      <c r="K8">
        <v>0.35899999999999999</v>
      </c>
      <c r="L8">
        <v>0.10100000000000001</v>
      </c>
      <c r="M8">
        <v>0.54200000000000004</v>
      </c>
      <c r="N8">
        <v>0.108</v>
      </c>
      <c r="P8">
        <v>4.0000000000000001E-3</v>
      </c>
      <c r="Q8">
        <v>2.1000000000000001E-2</v>
      </c>
      <c r="R8">
        <v>0.27700000000000002</v>
      </c>
      <c r="S8">
        <v>2.5819999999999999</v>
      </c>
    </row>
    <row r="9" spans="1:19" x14ac:dyDescent="0.25">
      <c r="E9">
        <v>0</v>
      </c>
      <c r="F9">
        <v>1E-3</v>
      </c>
      <c r="G9">
        <v>4.0000000000000001E-3</v>
      </c>
      <c r="H9">
        <v>3.3000000000000002E-2</v>
      </c>
      <c r="I9">
        <v>2.4E-2</v>
      </c>
      <c r="J9">
        <v>1.7999999999999999E-2</v>
      </c>
      <c r="K9">
        <v>0.127</v>
      </c>
      <c r="L9">
        <v>0.255</v>
      </c>
      <c r="M9">
        <v>0.20100000000000001</v>
      </c>
      <c r="N9">
        <v>0.45300000000000001</v>
      </c>
      <c r="P9">
        <v>4.0000000000000001E-3</v>
      </c>
      <c r="Q9">
        <v>1.9E-2</v>
      </c>
      <c r="R9">
        <v>0.26700000000000002</v>
      </c>
      <c r="S9">
        <v>2.621</v>
      </c>
    </row>
    <row r="10" spans="1:19" x14ac:dyDescent="0.25">
      <c r="E10">
        <v>1E-3</v>
      </c>
      <c r="F10">
        <v>1E-3</v>
      </c>
      <c r="G10">
        <v>4.0000000000000001E-3</v>
      </c>
      <c r="H10">
        <v>3.2000000000000001E-2</v>
      </c>
      <c r="I10">
        <v>2.5000000000000001E-2</v>
      </c>
      <c r="J10">
        <v>1.7999999999999999E-2</v>
      </c>
      <c r="K10">
        <v>0.28299999999999997</v>
      </c>
      <c r="L10">
        <v>0.17599999999999999</v>
      </c>
      <c r="M10">
        <v>9.7000000000000003E-2</v>
      </c>
      <c r="N10">
        <v>9.9000000000000005E-2</v>
      </c>
      <c r="P10">
        <v>3.0000000000000001E-3</v>
      </c>
      <c r="Q10">
        <v>3.7999999999999999E-2</v>
      </c>
      <c r="R10">
        <v>0.27900000000000003</v>
      </c>
      <c r="S10">
        <v>2.613</v>
      </c>
    </row>
    <row r="11" spans="1:19" x14ac:dyDescent="0.25">
      <c r="E11">
        <v>1E-3</v>
      </c>
      <c r="F11">
        <v>0.01</v>
      </c>
      <c r="G11">
        <v>1.4999999999999999E-2</v>
      </c>
      <c r="H11">
        <v>2.1999999999999999E-2</v>
      </c>
      <c r="I11">
        <v>3.5999999999999997E-2</v>
      </c>
      <c r="J11">
        <v>0.19600000000000001</v>
      </c>
      <c r="K11">
        <v>5.2999999999999999E-2</v>
      </c>
      <c r="L11">
        <v>0.15</v>
      </c>
      <c r="M11">
        <v>7.8E-2</v>
      </c>
      <c r="N11">
        <v>1.1200000000000001</v>
      </c>
      <c r="P11">
        <v>3.0000000000000001E-3</v>
      </c>
      <c r="Q11">
        <v>3.5000000000000003E-2</v>
      </c>
      <c r="R11">
        <v>0.26900000000000002</v>
      </c>
      <c r="S11">
        <v>2.681</v>
      </c>
    </row>
    <row r="12" spans="1:19" x14ac:dyDescent="0.25">
      <c r="E12">
        <v>1E-3</v>
      </c>
      <c r="F12">
        <v>7.0000000000000001E-3</v>
      </c>
      <c r="G12">
        <v>1.4999999999999999E-2</v>
      </c>
      <c r="H12">
        <v>7.0000000000000001E-3</v>
      </c>
      <c r="I12">
        <v>1.9E-2</v>
      </c>
      <c r="J12">
        <v>0.113</v>
      </c>
      <c r="K12">
        <v>0.16</v>
      </c>
      <c r="L12">
        <v>0.186</v>
      </c>
      <c r="M12">
        <v>0.192</v>
      </c>
      <c r="N12">
        <v>1.042</v>
      </c>
      <c r="P12">
        <v>3.0000000000000001E-3</v>
      </c>
      <c r="Q12">
        <v>1.9E-2</v>
      </c>
      <c r="R12">
        <v>0.27300000000000002</v>
      </c>
      <c r="S12">
        <v>2.6230000000000002</v>
      </c>
    </row>
    <row r="13" spans="1:19" x14ac:dyDescent="0.25">
      <c r="E13">
        <v>1E-3</v>
      </c>
      <c r="F13">
        <v>7.0000000000000001E-3</v>
      </c>
      <c r="G13">
        <v>7.0000000000000001E-3</v>
      </c>
      <c r="H13">
        <v>5.6000000000000001E-2</v>
      </c>
      <c r="I13">
        <v>4.2000000000000003E-2</v>
      </c>
      <c r="J13">
        <v>5.2999999999999999E-2</v>
      </c>
      <c r="K13">
        <v>0.14299999999999999</v>
      </c>
      <c r="L13">
        <v>0.63300000000000001</v>
      </c>
      <c r="M13">
        <v>0.69699999999999995</v>
      </c>
      <c r="N13">
        <v>0.253</v>
      </c>
      <c r="P13">
        <v>3.0000000000000001E-3</v>
      </c>
      <c r="Q13">
        <v>0.02</v>
      </c>
      <c r="R13">
        <v>0.27500000000000002</v>
      </c>
      <c r="S13">
        <v>2.694</v>
      </c>
    </row>
    <row r="14" spans="1:19" x14ac:dyDescent="0.25">
      <c r="E14">
        <v>0</v>
      </c>
      <c r="F14">
        <v>7.0000000000000001E-3</v>
      </c>
      <c r="G14">
        <v>6.0000000000000001E-3</v>
      </c>
      <c r="H14">
        <v>5.8999999999999997E-2</v>
      </c>
      <c r="I14">
        <v>1E-3</v>
      </c>
      <c r="J14">
        <v>5.5E-2</v>
      </c>
      <c r="K14">
        <v>8.5000000000000006E-2</v>
      </c>
      <c r="L14">
        <v>0.15</v>
      </c>
      <c r="M14">
        <v>0.52600000000000002</v>
      </c>
      <c r="N14">
        <v>0.65300000000000002</v>
      </c>
      <c r="P14">
        <v>3.0000000000000001E-3</v>
      </c>
      <c r="Q14">
        <v>1.9E-2</v>
      </c>
      <c r="R14">
        <v>0.29399999999999998</v>
      </c>
      <c r="S14">
        <v>2.665</v>
      </c>
    </row>
    <row r="15" spans="1:19" x14ac:dyDescent="0.25">
      <c r="E15">
        <v>0</v>
      </c>
      <c r="F15">
        <v>1.4999999999999999E-2</v>
      </c>
      <c r="G15">
        <v>1.2E-2</v>
      </c>
      <c r="H15">
        <v>2.5999999999999999E-2</v>
      </c>
      <c r="I15">
        <v>0.11799999999999999</v>
      </c>
      <c r="J15">
        <v>7.0999999999999994E-2</v>
      </c>
      <c r="K15">
        <v>3.2000000000000001E-2</v>
      </c>
      <c r="L15">
        <v>0.16300000000000001</v>
      </c>
      <c r="M15">
        <v>0.60599999999999998</v>
      </c>
      <c r="N15">
        <v>0.34599999999999997</v>
      </c>
      <c r="P15">
        <v>0.01</v>
      </c>
      <c r="Q15">
        <v>1.9E-2</v>
      </c>
      <c r="R15">
        <v>0.311</v>
      </c>
      <c r="S15">
        <v>2.6909999999999998</v>
      </c>
    </row>
    <row r="16" spans="1:19" x14ac:dyDescent="0.25">
      <c r="E16">
        <v>1E-3</v>
      </c>
      <c r="F16">
        <v>2.7E-2</v>
      </c>
      <c r="G16">
        <v>1E-3</v>
      </c>
      <c r="H16">
        <v>4.2999999999999997E-2</v>
      </c>
      <c r="I16">
        <v>2.8000000000000001E-2</v>
      </c>
      <c r="J16">
        <v>0.124</v>
      </c>
      <c r="K16">
        <v>0.29799999999999999</v>
      </c>
      <c r="L16">
        <v>0.55100000000000005</v>
      </c>
      <c r="M16">
        <v>0.255</v>
      </c>
      <c r="N16">
        <v>8.1000000000000003E-2</v>
      </c>
      <c r="P16">
        <v>1.0999999999999999E-2</v>
      </c>
      <c r="Q16">
        <v>2.1000000000000001E-2</v>
      </c>
      <c r="R16">
        <v>0.27600000000000002</v>
      </c>
      <c r="S16">
        <v>2.621</v>
      </c>
    </row>
    <row r="17" spans="5:19" x14ac:dyDescent="0.25">
      <c r="E17">
        <v>1E-3</v>
      </c>
      <c r="F17">
        <v>8.9999999999999993E-3</v>
      </c>
      <c r="G17">
        <v>1.0999999999999999E-2</v>
      </c>
      <c r="H17">
        <v>2.7E-2</v>
      </c>
      <c r="I17">
        <v>2.1999999999999999E-2</v>
      </c>
      <c r="J17">
        <v>7.1999999999999995E-2</v>
      </c>
      <c r="K17">
        <v>2.7E-2</v>
      </c>
      <c r="L17">
        <v>0.183</v>
      </c>
      <c r="M17">
        <v>0.64500000000000002</v>
      </c>
      <c r="N17">
        <v>1.1499999999999999</v>
      </c>
      <c r="P17">
        <v>1.0999999999999999E-2</v>
      </c>
      <c r="Q17">
        <v>3.2000000000000001E-2</v>
      </c>
      <c r="R17">
        <v>0.27300000000000002</v>
      </c>
      <c r="S17">
        <v>2.6280000000000001</v>
      </c>
    </row>
    <row r="18" spans="5:19" x14ac:dyDescent="0.25">
      <c r="E18">
        <v>1E-3</v>
      </c>
      <c r="F18">
        <v>5.0000000000000001E-3</v>
      </c>
      <c r="G18">
        <v>2.5000000000000001E-2</v>
      </c>
      <c r="H18">
        <v>0.01</v>
      </c>
      <c r="I18">
        <v>2.9000000000000001E-2</v>
      </c>
      <c r="J18">
        <v>3.7999999999999999E-2</v>
      </c>
      <c r="K18">
        <v>0.151</v>
      </c>
      <c r="L18">
        <v>9.1999999999999998E-2</v>
      </c>
      <c r="M18">
        <v>0.44700000000000001</v>
      </c>
      <c r="N18">
        <v>0.38900000000000001</v>
      </c>
      <c r="P18">
        <v>1.0999999999999999E-2</v>
      </c>
      <c r="Q18">
        <v>5.5E-2</v>
      </c>
      <c r="R18">
        <v>0.27300000000000002</v>
      </c>
      <c r="S18">
        <v>2.532</v>
      </c>
    </row>
    <row r="19" spans="5:19" x14ac:dyDescent="0.25">
      <c r="E19">
        <v>1E-3</v>
      </c>
      <c r="F19">
        <v>8.9999999999999993E-3</v>
      </c>
      <c r="G19">
        <v>6.0000000000000001E-3</v>
      </c>
      <c r="H19">
        <v>3.0000000000000001E-3</v>
      </c>
      <c r="I19">
        <v>3.0000000000000001E-3</v>
      </c>
      <c r="J19">
        <v>9.7000000000000003E-2</v>
      </c>
      <c r="K19">
        <v>0.11899999999999999</v>
      </c>
      <c r="L19">
        <v>0.33800000000000002</v>
      </c>
      <c r="M19">
        <v>6.3E-2</v>
      </c>
      <c r="N19">
        <v>0.36699999999999999</v>
      </c>
      <c r="P19">
        <v>1.0999999999999999E-2</v>
      </c>
      <c r="Q19">
        <v>2.9000000000000001E-2</v>
      </c>
      <c r="R19">
        <v>0.27600000000000002</v>
      </c>
      <c r="S19">
        <v>2.5939999999999999</v>
      </c>
    </row>
    <row r="20" spans="5:19" x14ac:dyDescent="0.25">
      <c r="E20">
        <v>0</v>
      </c>
      <c r="F20">
        <v>7.0000000000000001E-3</v>
      </c>
      <c r="G20">
        <v>8.9999999999999993E-3</v>
      </c>
      <c r="H20">
        <v>3.2000000000000001E-2</v>
      </c>
      <c r="I20">
        <v>4.1000000000000002E-2</v>
      </c>
      <c r="J20">
        <v>6.6000000000000003E-2</v>
      </c>
      <c r="K20">
        <v>2.8000000000000001E-2</v>
      </c>
      <c r="L20">
        <v>4.7E-2</v>
      </c>
      <c r="M20">
        <v>0.60899999999999999</v>
      </c>
      <c r="N20">
        <v>0.80100000000000005</v>
      </c>
      <c r="P20">
        <v>1.0999999999999999E-2</v>
      </c>
      <c r="Q20">
        <v>2.1999999999999999E-2</v>
      </c>
      <c r="R20">
        <v>0.27800000000000002</v>
      </c>
      <c r="S20">
        <v>2.556</v>
      </c>
    </row>
    <row r="21" spans="5:19" x14ac:dyDescent="0.25">
      <c r="E21">
        <v>0</v>
      </c>
      <c r="F21">
        <v>0.02</v>
      </c>
      <c r="G21">
        <v>0</v>
      </c>
      <c r="H21">
        <v>5.2999999999999999E-2</v>
      </c>
      <c r="I21">
        <v>3.5999999999999997E-2</v>
      </c>
      <c r="J21">
        <v>0.124</v>
      </c>
      <c r="K21">
        <v>0.13300000000000001</v>
      </c>
      <c r="L21">
        <v>0.57399999999999995</v>
      </c>
      <c r="M21">
        <v>0.754</v>
      </c>
      <c r="N21">
        <v>8.2000000000000003E-2</v>
      </c>
      <c r="P21">
        <v>1.0999999999999999E-2</v>
      </c>
      <c r="Q21">
        <v>0.02</v>
      </c>
      <c r="R21">
        <v>0.26200000000000001</v>
      </c>
      <c r="S21">
        <v>2.677</v>
      </c>
    </row>
    <row r="22" spans="5:19" x14ac:dyDescent="0.25">
      <c r="E22">
        <v>1E-3</v>
      </c>
      <c r="F22">
        <v>6.0000000000000001E-3</v>
      </c>
      <c r="G22">
        <v>6.0000000000000001E-3</v>
      </c>
      <c r="H22">
        <v>1E-3</v>
      </c>
      <c r="I22">
        <v>6.9000000000000006E-2</v>
      </c>
      <c r="J22">
        <v>1.7000000000000001E-2</v>
      </c>
      <c r="K22">
        <v>0.26800000000000002</v>
      </c>
      <c r="L22">
        <v>0.2</v>
      </c>
      <c r="M22">
        <v>0.68400000000000005</v>
      </c>
      <c r="N22">
        <v>1.0229999999999999</v>
      </c>
      <c r="P22">
        <v>1.0999999999999999E-2</v>
      </c>
      <c r="Q22">
        <v>1.9E-2</v>
      </c>
      <c r="R22">
        <v>0.27500000000000002</v>
      </c>
      <c r="S22">
        <v>2.605</v>
      </c>
    </row>
    <row r="23" spans="5:19" x14ac:dyDescent="0.25">
      <c r="E23">
        <v>1E-3</v>
      </c>
      <c r="F23">
        <v>5.0000000000000001E-3</v>
      </c>
      <c r="G23">
        <v>1.7000000000000001E-2</v>
      </c>
      <c r="H23">
        <v>2.5000000000000001E-2</v>
      </c>
      <c r="I23">
        <v>2.9000000000000001E-2</v>
      </c>
      <c r="J23">
        <v>2.5000000000000001E-2</v>
      </c>
      <c r="K23">
        <v>0.191</v>
      </c>
      <c r="L23">
        <v>1.0999999999999999E-2</v>
      </c>
      <c r="M23">
        <v>3.0000000000000001E-3</v>
      </c>
      <c r="N23">
        <v>0.432</v>
      </c>
      <c r="P23">
        <v>1.0999999999999999E-2</v>
      </c>
      <c r="Q23">
        <v>2.1999999999999999E-2</v>
      </c>
      <c r="R23">
        <v>0.27400000000000002</v>
      </c>
      <c r="S23">
        <v>2.7010000000000001</v>
      </c>
    </row>
    <row r="24" spans="5:19" x14ac:dyDescent="0.25">
      <c r="E24">
        <v>1E-3</v>
      </c>
      <c r="F24">
        <v>5.0000000000000001E-3</v>
      </c>
      <c r="G24">
        <v>8.0000000000000002E-3</v>
      </c>
      <c r="H24">
        <v>1.7999999999999999E-2</v>
      </c>
      <c r="I24">
        <v>3.5000000000000003E-2</v>
      </c>
      <c r="J24">
        <v>0.17</v>
      </c>
      <c r="K24">
        <v>0.315</v>
      </c>
      <c r="L24">
        <v>0.112</v>
      </c>
      <c r="M24">
        <v>6.8000000000000005E-2</v>
      </c>
      <c r="N24">
        <v>0.26600000000000001</v>
      </c>
      <c r="P24">
        <v>1.0999999999999999E-2</v>
      </c>
      <c r="Q24">
        <v>1.9E-2</v>
      </c>
      <c r="R24">
        <v>0.27500000000000002</v>
      </c>
      <c r="S24">
        <v>2.641</v>
      </c>
    </row>
    <row r="25" spans="5:19" x14ac:dyDescent="0.25">
      <c r="E25">
        <v>1E-3</v>
      </c>
      <c r="F25">
        <v>0.01</v>
      </c>
      <c r="G25">
        <v>1.0999999999999999E-2</v>
      </c>
      <c r="H25">
        <v>1.4E-2</v>
      </c>
      <c r="I25">
        <v>4.3999999999999997E-2</v>
      </c>
      <c r="J25">
        <v>6.7000000000000004E-2</v>
      </c>
      <c r="K25">
        <v>0.161</v>
      </c>
      <c r="L25">
        <v>0.23100000000000001</v>
      </c>
      <c r="M25">
        <v>0.75900000000000001</v>
      </c>
      <c r="N25">
        <v>0.312</v>
      </c>
      <c r="P25">
        <v>1.0999999999999999E-2</v>
      </c>
      <c r="Q25">
        <v>1.7999999999999999E-2</v>
      </c>
      <c r="R25">
        <v>0.27200000000000002</v>
      </c>
      <c r="S25">
        <v>2.6669999999999998</v>
      </c>
    </row>
    <row r="26" spans="5:19" x14ac:dyDescent="0.25">
      <c r="E26">
        <v>0</v>
      </c>
      <c r="F26">
        <v>2.3E-2</v>
      </c>
      <c r="G26">
        <v>8.0000000000000002E-3</v>
      </c>
      <c r="H26">
        <v>1.2999999999999999E-2</v>
      </c>
      <c r="I26">
        <v>3.9E-2</v>
      </c>
      <c r="J26">
        <v>4.1000000000000002E-2</v>
      </c>
      <c r="K26">
        <v>5.5E-2</v>
      </c>
      <c r="L26">
        <v>0.214</v>
      </c>
      <c r="M26">
        <v>0.628</v>
      </c>
      <c r="N26">
        <v>0.30199999999999999</v>
      </c>
      <c r="P26">
        <v>1.0999999999999999E-2</v>
      </c>
      <c r="Q26">
        <v>1.7999999999999999E-2</v>
      </c>
      <c r="R26">
        <v>0.27900000000000003</v>
      </c>
      <c r="S26">
        <v>2.6659999999999999</v>
      </c>
    </row>
    <row r="27" spans="5:19" x14ac:dyDescent="0.25">
      <c r="E27">
        <v>1E-3</v>
      </c>
      <c r="F27">
        <v>4.0000000000000001E-3</v>
      </c>
      <c r="G27">
        <v>1.4999999999999999E-2</v>
      </c>
      <c r="H27">
        <v>6.0000000000000001E-3</v>
      </c>
      <c r="I27">
        <v>1.7999999999999999E-2</v>
      </c>
      <c r="J27">
        <v>1.4E-2</v>
      </c>
      <c r="K27">
        <v>5.5E-2</v>
      </c>
      <c r="L27">
        <v>0.47</v>
      </c>
      <c r="M27">
        <v>7.6999999999999999E-2</v>
      </c>
      <c r="N27">
        <v>0.38400000000000001</v>
      </c>
      <c r="P27">
        <v>1.0999999999999999E-2</v>
      </c>
      <c r="Q27">
        <v>1.9E-2</v>
      </c>
      <c r="R27">
        <v>0.27700000000000002</v>
      </c>
      <c r="S27">
        <v>2.7309999999999999</v>
      </c>
    </row>
    <row r="28" spans="5:19" x14ac:dyDescent="0.25">
      <c r="E28">
        <v>0</v>
      </c>
      <c r="F28">
        <v>1.2E-2</v>
      </c>
      <c r="G28">
        <v>3.4000000000000002E-2</v>
      </c>
      <c r="H28">
        <v>1.2999999999999999E-2</v>
      </c>
      <c r="I28">
        <v>0.106</v>
      </c>
      <c r="J28">
        <v>0.185</v>
      </c>
      <c r="K28">
        <v>8.9999999999999993E-3</v>
      </c>
      <c r="L28">
        <v>0.214</v>
      </c>
      <c r="M28">
        <v>7.5999999999999998E-2</v>
      </c>
      <c r="N28">
        <v>0.28299999999999997</v>
      </c>
      <c r="P28">
        <v>0.01</v>
      </c>
      <c r="Q28">
        <v>0.02</v>
      </c>
      <c r="R28">
        <v>0.27300000000000002</v>
      </c>
      <c r="S28">
        <v>2.625</v>
      </c>
    </row>
    <row r="29" spans="5:19" x14ac:dyDescent="0.25">
      <c r="E29">
        <v>1E-3</v>
      </c>
      <c r="F29">
        <v>1.4999999999999999E-2</v>
      </c>
      <c r="G29">
        <v>2.9000000000000001E-2</v>
      </c>
      <c r="H29">
        <v>2.1000000000000001E-2</v>
      </c>
      <c r="I29">
        <v>8.8999999999999996E-2</v>
      </c>
      <c r="J29">
        <v>0.2</v>
      </c>
      <c r="K29">
        <v>1.9E-2</v>
      </c>
      <c r="L29">
        <v>0.27400000000000002</v>
      </c>
      <c r="M29">
        <v>0.104</v>
      </c>
      <c r="N29">
        <v>0.124</v>
      </c>
      <c r="P29">
        <v>1.2E-2</v>
      </c>
      <c r="Q29">
        <v>3.9E-2</v>
      </c>
      <c r="R29">
        <v>0.27800000000000002</v>
      </c>
      <c r="S29">
        <v>2.6749999999999998</v>
      </c>
    </row>
    <row r="30" spans="5:19" x14ac:dyDescent="0.25">
      <c r="E30">
        <v>0</v>
      </c>
      <c r="F30">
        <v>8.9999999999999993E-3</v>
      </c>
      <c r="G30">
        <v>2E-3</v>
      </c>
      <c r="H30">
        <v>1E-3</v>
      </c>
      <c r="I30">
        <v>0.13900000000000001</v>
      </c>
      <c r="J30">
        <v>9.4E-2</v>
      </c>
      <c r="K30">
        <v>0.312</v>
      </c>
      <c r="L30">
        <v>0.20200000000000001</v>
      </c>
      <c r="M30">
        <v>0.25600000000000001</v>
      </c>
      <c r="N30">
        <v>0.14699999999999999</v>
      </c>
      <c r="P30">
        <v>1.0999999999999999E-2</v>
      </c>
      <c r="Q30">
        <v>3.5000000000000003E-2</v>
      </c>
      <c r="R30">
        <v>0.27900000000000003</v>
      </c>
      <c r="S30">
        <v>2.617</v>
      </c>
    </row>
    <row r="31" spans="5:19" x14ac:dyDescent="0.25">
      <c r="E31">
        <v>1E-3</v>
      </c>
      <c r="F31">
        <v>1E-3</v>
      </c>
      <c r="G31">
        <v>4.0000000000000001E-3</v>
      </c>
      <c r="H31">
        <v>3.1E-2</v>
      </c>
      <c r="I31">
        <v>0.115</v>
      </c>
      <c r="J31">
        <v>0.192</v>
      </c>
      <c r="K31">
        <v>0.24</v>
      </c>
      <c r="L31">
        <v>0.27400000000000002</v>
      </c>
      <c r="M31">
        <v>0.158</v>
      </c>
      <c r="N31">
        <v>0.14299999999999999</v>
      </c>
      <c r="P31">
        <v>1.0999999999999999E-2</v>
      </c>
      <c r="Q31">
        <v>2.4E-2</v>
      </c>
      <c r="R31">
        <v>0.27500000000000002</v>
      </c>
      <c r="S31">
        <v>2.5960000000000001</v>
      </c>
    </row>
    <row r="32" spans="5:19" x14ac:dyDescent="0.25">
      <c r="E32">
        <v>1E-3</v>
      </c>
      <c r="F32">
        <v>1.2E-2</v>
      </c>
      <c r="G32">
        <v>6.0000000000000001E-3</v>
      </c>
      <c r="H32">
        <v>5.3999999999999999E-2</v>
      </c>
      <c r="I32">
        <v>1E-3</v>
      </c>
      <c r="J32">
        <v>2.4E-2</v>
      </c>
      <c r="K32">
        <v>4.9000000000000002E-2</v>
      </c>
      <c r="L32">
        <v>0.41399999999999998</v>
      </c>
      <c r="M32">
        <v>0.21</v>
      </c>
      <c r="N32">
        <v>0.38400000000000001</v>
      </c>
      <c r="P32">
        <v>8.9999999999999993E-3</v>
      </c>
      <c r="Q32">
        <v>1.9E-2</v>
      </c>
      <c r="R32">
        <v>0.26700000000000002</v>
      </c>
      <c r="S32">
        <v>2.5830000000000002</v>
      </c>
    </row>
    <row r="33" spans="5:19" x14ac:dyDescent="0.25">
      <c r="E33">
        <v>1E-3</v>
      </c>
      <c r="F33">
        <v>2.9000000000000001E-2</v>
      </c>
      <c r="G33">
        <v>6.0000000000000001E-3</v>
      </c>
      <c r="H33">
        <v>1.4E-2</v>
      </c>
      <c r="I33">
        <v>5.7000000000000002E-2</v>
      </c>
      <c r="J33">
        <v>0.11899999999999999</v>
      </c>
      <c r="K33">
        <v>9.2999999999999999E-2</v>
      </c>
      <c r="L33">
        <v>0.13</v>
      </c>
      <c r="M33">
        <v>0.253</v>
      </c>
      <c r="N33">
        <v>0.55800000000000005</v>
      </c>
      <c r="P33">
        <v>7.0000000000000001E-3</v>
      </c>
      <c r="Q33">
        <v>0.02</v>
      </c>
      <c r="R33">
        <v>0.26700000000000002</v>
      </c>
      <c r="S33">
        <v>2.6419999999999999</v>
      </c>
    </row>
    <row r="34" spans="5:19" x14ac:dyDescent="0.25">
      <c r="E34">
        <v>0</v>
      </c>
      <c r="F34">
        <v>4.0000000000000001E-3</v>
      </c>
      <c r="G34">
        <v>6.0000000000000001E-3</v>
      </c>
      <c r="H34">
        <v>1.6E-2</v>
      </c>
      <c r="I34">
        <v>4.3999999999999997E-2</v>
      </c>
      <c r="J34">
        <v>5.0999999999999997E-2</v>
      </c>
      <c r="K34">
        <v>0.32</v>
      </c>
      <c r="L34">
        <v>6.4000000000000001E-2</v>
      </c>
      <c r="M34">
        <v>0.68899999999999995</v>
      </c>
      <c r="N34">
        <v>9.0999999999999998E-2</v>
      </c>
      <c r="P34">
        <v>7.0000000000000001E-3</v>
      </c>
      <c r="Q34">
        <v>1.7999999999999999E-2</v>
      </c>
      <c r="R34">
        <v>0.311</v>
      </c>
      <c r="S34">
        <v>2.6640000000000001</v>
      </c>
    </row>
    <row r="35" spans="5:19" x14ac:dyDescent="0.25">
      <c r="E35">
        <v>1E-3</v>
      </c>
      <c r="F35">
        <v>8.0000000000000002E-3</v>
      </c>
      <c r="G35">
        <v>2.7E-2</v>
      </c>
      <c r="H35">
        <v>8.0000000000000002E-3</v>
      </c>
      <c r="I35">
        <v>9.1999999999999998E-2</v>
      </c>
      <c r="J35">
        <v>3.6999999999999998E-2</v>
      </c>
      <c r="K35">
        <v>0.109</v>
      </c>
      <c r="L35">
        <v>0.51300000000000001</v>
      </c>
      <c r="M35">
        <v>0.13900000000000001</v>
      </c>
      <c r="N35">
        <v>0.745</v>
      </c>
      <c r="P35">
        <v>8.0000000000000002E-3</v>
      </c>
      <c r="Q35">
        <v>2.1999999999999999E-2</v>
      </c>
      <c r="R35">
        <v>0.26200000000000001</v>
      </c>
      <c r="S35">
        <v>2.8</v>
      </c>
    </row>
    <row r="36" spans="5:19" x14ac:dyDescent="0.25">
      <c r="E36">
        <v>1E-3</v>
      </c>
      <c r="F36">
        <v>2E-3</v>
      </c>
      <c r="G36">
        <v>4.0000000000000001E-3</v>
      </c>
      <c r="H36">
        <v>6.6000000000000003E-2</v>
      </c>
      <c r="I36">
        <v>5.1999999999999998E-2</v>
      </c>
      <c r="J36">
        <v>1.7999999999999999E-2</v>
      </c>
      <c r="K36">
        <v>7.0000000000000007E-2</v>
      </c>
      <c r="L36">
        <v>7.8E-2</v>
      </c>
      <c r="M36">
        <v>0.1</v>
      </c>
      <c r="N36">
        <v>1.036</v>
      </c>
      <c r="P36">
        <v>6.0000000000000001E-3</v>
      </c>
      <c r="Q36">
        <v>1.9E-2</v>
      </c>
      <c r="R36">
        <v>0.27500000000000002</v>
      </c>
      <c r="S36">
        <v>2.6859999999999999</v>
      </c>
    </row>
    <row r="37" spans="5:19" x14ac:dyDescent="0.25">
      <c r="E37">
        <v>0</v>
      </c>
      <c r="F37">
        <v>1.9E-2</v>
      </c>
      <c r="G37">
        <v>4.0000000000000001E-3</v>
      </c>
      <c r="H37">
        <v>3.2000000000000001E-2</v>
      </c>
      <c r="I37">
        <v>0.11</v>
      </c>
      <c r="J37">
        <v>7.8E-2</v>
      </c>
      <c r="K37">
        <v>0.255</v>
      </c>
      <c r="L37">
        <v>0.56599999999999995</v>
      </c>
      <c r="M37">
        <v>0.34300000000000003</v>
      </c>
      <c r="N37">
        <v>0.86</v>
      </c>
      <c r="P37">
        <v>8.0000000000000002E-3</v>
      </c>
      <c r="Q37">
        <v>1.9E-2</v>
      </c>
      <c r="R37">
        <v>0.27900000000000003</v>
      </c>
      <c r="S37">
        <v>2.9009999999999998</v>
      </c>
    </row>
    <row r="38" spans="5:19" x14ac:dyDescent="0.25">
      <c r="E38">
        <v>1E-3</v>
      </c>
      <c r="F38">
        <v>4.0000000000000001E-3</v>
      </c>
      <c r="G38">
        <v>1.4E-2</v>
      </c>
      <c r="H38">
        <v>0.02</v>
      </c>
      <c r="I38">
        <v>1.7000000000000001E-2</v>
      </c>
      <c r="J38">
        <v>1.7999999999999999E-2</v>
      </c>
      <c r="K38">
        <v>0.20899999999999999</v>
      </c>
      <c r="L38">
        <v>3.0000000000000001E-3</v>
      </c>
      <c r="M38">
        <v>0.08</v>
      </c>
      <c r="N38">
        <v>0.21199999999999999</v>
      </c>
      <c r="P38">
        <v>8.0000000000000002E-3</v>
      </c>
      <c r="Q38">
        <v>1.9E-2</v>
      </c>
      <c r="R38">
        <v>0.27300000000000002</v>
      </c>
      <c r="S38">
        <v>2.875</v>
      </c>
    </row>
    <row r="39" spans="5:19" x14ac:dyDescent="0.25">
      <c r="E39">
        <v>1E-3</v>
      </c>
      <c r="F39">
        <v>2.9000000000000001E-2</v>
      </c>
      <c r="G39">
        <v>6.0000000000000001E-3</v>
      </c>
      <c r="H39">
        <v>8.2000000000000003E-2</v>
      </c>
      <c r="I39">
        <v>0.126</v>
      </c>
      <c r="J39">
        <v>7.8E-2</v>
      </c>
      <c r="K39">
        <v>0.26500000000000001</v>
      </c>
      <c r="L39">
        <v>0.11799999999999999</v>
      </c>
      <c r="M39">
        <v>0.105</v>
      </c>
      <c r="N39">
        <v>0.89700000000000002</v>
      </c>
      <c r="P39">
        <v>7.0000000000000001E-3</v>
      </c>
      <c r="Q39">
        <v>1.9E-2</v>
      </c>
      <c r="R39">
        <v>0.27400000000000002</v>
      </c>
      <c r="S39">
        <v>2.9620000000000002</v>
      </c>
    </row>
    <row r="40" spans="5:19" x14ac:dyDescent="0.25">
      <c r="E40">
        <v>1E-3</v>
      </c>
      <c r="F40">
        <v>0.02</v>
      </c>
      <c r="G40">
        <v>2.1999999999999999E-2</v>
      </c>
      <c r="H40">
        <v>3.2000000000000001E-2</v>
      </c>
      <c r="I40">
        <v>5.1999999999999998E-2</v>
      </c>
      <c r="J40">
        <v>0.23</v>
      </c>
      <c r="K40">
        <v>0.24299999999999999</v>
      </c>
      <c r="L40">
        <v>0.30199999999999999</v>
      </c>
      <c r="M40">
        <v>9.4E-2</v>
      </c>
      <c r="N40">
        <v>0.32</v>
      </c>
      <c r="P40">
        <v>1.2E-2</v>
      </c>
      <c r="Q40">
        <v>2.1000000000000001E-2</v>
      </c>
      <c r="R40">
        <v>0.26600000000000001</v>
      </c>
      <c r="S40">
        <v>2.6880000000000002</v>
      </c>
    </row>
    <row r="41" spans="5:19" x14ac:dyDescent="0.25">
      <c r="E41">
        <v>1E-3</v>
      </c>
      <c r="F41">
        <v>1.4E-2</v>
      </c>
      <c r="G41">
        <v>6.0000000000000001E-3</v>
      </c>
      <c r="H41">
        <v>4.0000000000000001E-3</v>
      </c>
      <c r="I41">
        <v>8.2000000000000003E-2</v>
      </c>
      <c r="J41">
        <v>9.8000000000000004E-2</v>
      </c>
      <c r="K41">
        <v>0.32800000000000001</v>
      </c>
      <c r="L41">
        <v>0.22700000000000001</v>
      </c>
      <c r="M41">
        <v>6.7000000000000004E-2</v>
      </c>
      <c r="N41">
        <v>1.1040000000000001</v>
      </c>
      <c r="P41">
        <v>0.01</v>
      </c>
      <c r="Q41">
        <v>0.02</v>
      </c>
      <c r="R41">
        <v>0.27700000000000002</v>
      </c>
      <c r="S41">
        <v>2.512</v>
      </c>
    </row>
    <row r="42" spans="5:19" x14ac:dyDescent="0.25">
      <c r="E42">
        <v>2E-3</v>
      </c>
      <c r="F42">
        <v>0.02</v>
      </c>
      <c r="G42">
        <v>0.02</v>
      </c>
      <c r="H42">
        <v>0.06</v>
      </c>
      <c r="I42">
        <v>5.0000000000000001E-3</v>
      </c>
      <c r="J42">
        <v>1E-3</v>
      </c>
      <c r="K42">
        <v>0.35299999999999998</v>
      </c>
      <c r="L42">
        <v>0.436</v>
      </c>
      <c r="M42">
        <v>0.27500000000000002</v>
      </c>
      <c r="N42">
        <v>0.36599999999999999</v>
      </c>
      <c r="P42">
        <v>1.2E-2</v>
      </c>
      <c r="Q42">
        <v>1.9E-2</v>
      </c>
      <c r="R42">
        <v>0.27200000000000002</v>
      </c>
      <c r="S42">
        <v>2.6589999999999998</v>
      </c>
    </row>
    <row r="43" spans="5:19" x14ac:dyDescent="0.25">
      <c r="E43">
        <v>0</v>
      </c>
      <c r="F43">
        <v>1.0999999999999999E-2</v>
      </c>
      <c r="G43">
        <v>3.3000000000000002E-2</v>
      </c>
      <c r="H43">
        <v>8.0000000000000002E-3</v>
      </c>
      <c r="I43">
        <v>0.04</v>
      </c>
      <c r="J43">
        <v>0.188</v>
      </c>
      <c r="K43">
        <v>9.7000000000000003E-2</v>
      </c>
      <c r="L43">
        <v>0.20499999999999999</v>
      </c>
      <c r="M43">
        <v>0.29899999999999999</v>
      </c>
      <c r="N43">
        <v>0.27</v>
      </c>
      <c r="P43">
        <v>1.0999999999999999E-2</v>
      </c>
      <c r="Q43">
        <v>1.9E-2</v>
      </c>
      <c r="R43">
        <v>0.27400000000000002</v>
      </c>
      <c r="S43">
        <v>2.5880000000000001</v>
      </c>
    </row>
    <row r="44" spans="5:19" x14ac:dyDescent="0.25">
      <c r="E44">
        <v>1E-3</v>
      </c>
      <c r="F44">
        <v>8.9999999999999993E-3</v>
      </c>
      <c r="G44">
        <v>4.9000000000000002E-2</v>
      </c>
      <c r="H44">
        <v>8.9999999999999993E-3</v>
      </c>
      <c r="I44">
        <v>0.02</v>
      </c>
      <c r="J44">
        <v>2.8000000000000001E-2</v>
      </c>
      <c r="K44">
        <v>6.0999999999999999E-2</v>
      </c>
      <c r="L44">
        <v>0.53900000000000003</v>
      </c>
      <c r="M44">
        <v>0.10299999999999999</v>
      </c>
      <c r="N44">
        <v>0.187</v>
      </c>
      <c r="P44">
        <v>0.01</v>
      </c>
      <c r="Q44">
        <v>0.02</v>
      </c>
      <c r="R44">
        <v>0.27800000000000002</v>
      </c>
      <c r="S44">
        <v>2.629</v>
      </c>
    </row>
    <row r="45" spans="5:19" x14ac:dyDescent="0.25">
      <c r="E45">
        <v>1E-3</v>
      </c>
      <c r="F45">
        <v>1.0999999999999999E-2</v>
      </c>
      <c r="G45">
        <v>1.9E-2</v>
      </c>
      <c r="H45">
        <v>2.1000000000000001E-2</v>
      </c>
      <c r="I45">
        <v>7.8E-2</v>
      </c>
      <c r="J45">
        <v>6.9000000000000006E-2</v>
      </c>
      <c r="K45">
        <v>0.187</v>
      </c>
      <c r="L45">
        <v>0.17199999999999999</v>
      </c>
      <c r="M45">
        <v>0.22</v>
      </c>
      <c r="N45">
        <v>0.113</v>
      </c>
      <c r="P45">
        <v>8.0000000000000002E-3</v>
      </c>
      <c r="Q45">
        <v>2.1000000000000001E-2</v>
      </c>
      <c r="R45">
        <v>0.31900000000000001</v>
      </c>
      <c r="S45">
        <v>2.5870000000000002</v>
      </c>
    </row>
    <row r="46" spans="5:19" x14ac:dyDescent="0.25">
      <c r="E46">
        <v>1E-3</v>
      </c>
      <c r="F46">
        <v>2.3E-2</v>
      </c>
      <c r="G46">
        <v>1.2E-2</v>
      </c>
      <c r="H46">
        <v>6.6000000000000003E-2</v>
      </c>
      <c r="I46">
        <v>9.6000000000000002E-2</v>
      </c>
      <c r="J46">
        <v>4.2999999999999997E-2</v>
      </c>
      <c r="K46">
        <v>0.375</v>
      </c>
      <c r="L46">
        <v>9.6000000000000002E-2</v>
      </c>
      <c r="M46">
        <v>0.21099999999999999</v>
      </c>
      <c r="N46">
        <v>1.2110000000000001</v>
      </c>
      <c r="P46">
        <v>7.0000000000000001E-3</v>
      </c>
      <c r="Q46">
        <v>0.02</v>
      </c>
      <c r="R46">
        <v>0.26500000000000001</v>
      </c>
      <c r="S46">
        <v>2.7120000000000002</v>
      </c>
    </row>
    <row r="47" spans="5:19" x14ac:dyDescent="0.25">
      <c r="E47">
        <v>1E-3</v>
      </c>
      <c r="F47">
        <v>2.1000000000000001E-2</v>
      </c>
      <c r="G47">
        <v>1.0999999999999999E-2</v>
      </c>
      <c r="H47">
        <v>1.2999999999999999E-2</v>
      </c>
      <c r="I47">
        <v>6.7000000000000004E-2</v>
      </c>
      <c r="J47">
        <v>4.1000000000000002E-2</v>
      </c>
      <c r="K47">
        <v>0.16900000000000001</v>
      </c>
      <c r="L47">
        <v>0.22800000000000001</v>
      </c>
      <c r="M47">
        <v>0.753</v>
      </c>
      <c r="N47">
        <v>0.64200000000000002</v>
      </c>
      <c r="P47">
        <v>7.0000000000000001E-3</v>
      </c>
      <c r="Q47">
        <v>0.02</v>
      </c>
      <c r="R47">
        <v>0.27100000000000002</v>
      </c>
      <c r="S47">
        <v>2.6520000000000001</v>
      </c>
    </row>
    <row r="48" spans="5:19" x14ac:dyDescent="0.25">
      <c r="E48">
        <v>1E-3</v>
      </c>
      <c r="F48">
        <v>6.0000000000000001E-3</v>
      </c>
      <c r="G48">
        <v>1.4999999999999999E-2</v>
      </c>
      <c r="H48">
        <v>6.0000000000000001E-3</v>
      </c>
      <c r="I48">
        <v>1.2999999999999999E-2</v>
      </c>
      <c r="J48">
        <v>0.113</v>
      </c>
      <c r="K48">
        <v>0.32600000000000001</v>
      </c>
      <c r="L48">
        <v>0.04</v>
      </c>
      <c r="M48">
        <v>0.19400000000000001</v>
      </c>
      <c r="N48">
        <v>1.0549999999999999</v>
      </c>
      <c r="P48">
        <v>7.0000000000000001E-3</v>
      </c>
      <c r="Q48">
        <v>4.3999999999999997E-2</v>
      </c>
      <c r="R48">
        <v>0.27500000000000002</v>
      </c>
      <c r="S48">
        <v>2.6190000000000002</v>
      </c>
    </row>
    <row r="49" spans="5:19" x14ac:dyDescent="0.25">
      <c r="E49">
        <v>1E-3</v>
      </c>
      <c r="F49">
        <v>8.9999999999999993E-3</v>
      </c>
      <c r="G49">
        <v>1.6E-2</v>
      </c>
      <c r="H49">
        <v>1.9E-2</v>
      </c>
      <c r="I49">
        <v>3.4000000000000002E-2</v>
      </c>
      <c r="J49">
        <v>0.20699999999999999</v>
      </c>
      <c r="K49">
        <v>2.5999999999999999E-2</v>
      </c>
      <c r="L49">
        <v>5.5E-2</v>
      </c>
      <c r="M49">
        <v>8.5000000000000006E-2</v>
      </c>
      <c r="N49">
        <v>0.84199999999999997</v>
      </c>
      <c r="P49">
        <v>1.2E-2</v>
      </c>
      <c r="Q49">
        <v>3.1E-2</v>
      </c>
      <c r="R49">
        <v>0.27600000000000002</v>
      </c>
      <c r="S49">
        <v>2.6230000000000002</v>
      </c>
    </row>
    <row r="50" spans="5:19" x14ac:dyDescent="0.25">
      <c r="E50">
        <v>1E-3</v>
      </c>
      <c r="F50">
        <v>6.0000000000000001E-3</v>
      </c>
      <c r="G50">
        <v>1.2E-2</v>
      </c>
      <c r="H50">
        <v>2.4E-2</v>
      </c>
      <c r="I50">
        <v>1.9E-2</v>
      </c>
      <c r="J50">
        <v>7.3999999999999996E-2</v>
      </c>
      <c r="K50">
        <v>5.8999999999999997E-2</v>
      </c>
      <c r="L50">
        <v>0.46</v>
      </c>
      <c r="M50">
        <v>0.63</v>
      </c>
      <c r="N50">
        <v>0.182</v>
      </c>
      <c r="P50">
        <v>1.2E-2</v>
      </c>
      <c r="Q50">
        <v>4.5999999999999999E-2</v>
      </c>
      <c r="R50">
        <v>0.27300000000000002</v>
      </c>
      <c r="S50">
        <v>2.6549999999999998</v>
      </c>
    </row>
    <row r="51" spans="5:19" x14ac:dyDescent="0.25">
      <c r="E51">
        <v>1E-3</v>
      </c>
      <c r="F51">
        <v>1.4999999999999999E-2</v>
      </c>
      <c r="G51">
        <v>0.01</v>
      </c>
      <c r="H51">
        <v>6.5000000000000002E-2</v>
      </c>
      <c r="I51">
        <v>7.4999999999999997E-2</v>
      </c>
      <c r="J51">
        <v>7.0000000000000001E-3</v>
      </c>
      <c r="K51">
        <v>0.34899999999999998</v>
      </c>
      <c r="L51">
        <v>8.6999999999999994E-2</v>
      </c>
      <c r="M51">
        <v>0.29899999999999999</v>
      </c>
      <c r="N51">
        <v>0.27700000000000002</v>
      </c>
      <c r="P51">
        <v>1.0999999999999999E-2</v>
      </c>
      <c r="Q51">
        <v>3.5000000000000003E-2</v>
      </c>
      <c r="R51">
        <v>0.27400000000000002</v>
      </c>
      <c r="S51">
        <v>2.581</v>
      </c>
    </row>
    <row r="52" spans="5:19" x14ac:dyDescent="0.25">
      <c r="E52">
        <v>0</v>
      </c>
      <c r="F52">
        <v>1.6E-2</v>
      </c>
      <c r="G52">
        <v>1.9E-2</v>
      </c>
      <c r="H52">
        <v>4.2000000000000003E-2</v>
      </c>
      <c r="I52">
        <v>0.13200000000000001</v>
      </c>
      <c r="J52">
        <v>0.11600000000000001</v>
      </c>
      <c r="K52">
        <v>7.2999999999999995E-2</v>
      </c>
      <c r="L52">
        <v>6.7000000000000004E-2</v>
      </c>
      <c r="M52">
        <v>0.998</v>
      </c>
      <c r="N52">
        <v>0.86499999999999999</v>
      </c>
      <c r="P52">
        <v>0.01</v>
      </c>
      <c r="Q52">
        <v>2.4E-2</v>
      </c>
      <c r="R52">
        <v>0.28499999999999998</v>
      </c>
      <c r="S52">
        <v>2.7269999999999999</v>
      </c>
    </row>
    <row r="53" spans="5:19" x14ac:dyDescent="0.25">
      <c r="E53">
        <v>1E-3</v>
      </c>
      <c r="F53">
        <v>1.9E-2</v>
      </c>
      <c r="G53">
        <v>7.0000000000000001E-3</v>
      </c>
      <c r="H53">
        <v>4.4999999999999998E-2</v>
      </c>
      <c r="I53">
        <v>8.2000000000000003E-2</v>
      </c>
      <c r="J53">
        <v>0.10199999999999999</v>
      </c>
      <c r="K53">
        <v>0.128</v>
      </c>
      <c r="L53">
        <v>0.56899999999999995</v>
      </c>
      <c r="M53">
        <v>7.6999999999999999E-2</v>
      </c>
      <c r="N53">
        <v>0.56499999999999995</v>
      </c>
      <c r="P53">
        <v>1.0999999999999999E-2</v>
      </c>
      <c r="Q53">
        <v>2.5000000000000001E-2</v>
      </c>
      <c r="R53">
        <v>0.30399999999999999</v>
      </c>
      <c r="S53">
        <v>2.6619999999999999</v>
      </c>
    </row>
    <row r="54" spans="5:19" x14ac:dyDescent="0.25">
      <c r="E54">
        <v>2E-3</v>
      </c>
      <c r="F54">
        <v>3.0000000000000001E-3</v>
      </c>
      <c r="G54">
        <v>1.4E-2</v>
      </c>
      <c r="H54">
        <v>3.7999999999999999E-2</v>
      </c>
      <c r="I54">
        <v>6.0000000000000001E-3</v>
      </c>
      <c r="J54">
        <v>0.111</v>
      </c>
      <c r="K54">
        <v>0.14799999999999999</v>
      </c>
      <c r="L54">
        <v>0.1</v>
      </c>
      <c r="M54">
        <v>0.122</v>
      </c>
      <c r="N54">
        <v>0.69699999999999995</v>
      </c>
      <c r="P54">
        <v>1.0999999999999999E-2</v>
      </c>
      <c r="Q54">
        <v>0.05</v>
      </c>
      <c r="R54">
        <v>0.27200000000000002</v>
      </c>
      <c r="S54">
        <v>2.649</v>
      </c>
    </row>
    <row r="55" spans="5:19" x14ac:dyDescent="0.25">
      <c r="E55">
        <v>0</v>
      </c>
      <c r="F55">
        <v>6.0000000000000001E-3</v>
      </c>
      <c r="G55">
        <v>1.2999999999999999E-2</v>
      </c>
      <c r="H55">
        <v>2.1999999999999999E-2</v>
      </c>
      <c r="I55">
        <v>2.1999999999999999E-2</v>
      </c>
      <c r="J55">
        <v>0.23200000000000001</v>
      </c>
      <c r="K55">
        <v>2.7E-2</v>
      </c>
      <c r="L55">
        <v>0.05</v>
      </c>
      <c r="M55">
        <v>0.30499999999999999</v>
      </c>
      <c r="N55">
        <v>1.1990000000000001</v>
      </c>
      <c r="P55">
        <v>1.0999999999999999E-2</v>
      </c>
      <c r="Q55">
        <v>3.7999999999999999E-2</v>
      </c>
      <c r="R55">
        <v>0.27600000000000002</v>
      </c>
      <c r="S55">
        <v>2.6440000000000001</v>
      </c>
    </row>
    <row r="56" spans="5:19" x14ac:dyDescent="0.25">
      <c r="E56">
        <v>1E-3</v>
      </c>
      <c r="F56">
        <v>1E-3</v>
      </c>
      <c r="G56">
        <v>1E-3</v>
      </c>
      <c r="H56">
        <v>7.5999999999999998E-2</v>
      </c>
      <c r="I56">
        <v>3.1E-2</v>
      </c>
      <c r="J56">
        <v>0.105</v>
      </c>
      <c r="K56">
        <v>0.13200000000000001</v>
      </c>
      <c r="L56">
        <v>0.28699999999999998</v>
      </c>
      <c r="M56">
        <v>0.26900000000000002</v>
      </c>
      <c r="N56">
        <v>0.127</v>
      </c>
      <c r="P56">
        <v>1.0999999999999999E-2</v>
      </c>
      <c r="Q56">
        <v>2.4E-2</v>
      </c>
      <c r="R56">
        <v>0.28000000000000003</v>
      </c>
      <c r="S56">
        <v>2.6019999999999999</v>
      </c>
    </row>
    <row r="57" spans="5:19" x14ac:dyDescent="0.25">
      <c r="E57">
        <v>1E-3</v>
      </c>
      <c r="F57">
        <v>2E-3</v>
      </c>
      <c r="G57">
        <v>1E-3</v>
      </c>
      <c r="H57">
        <v>7.0000000000000007E-2</v>
      </c>
      <c r="I57">
        <v>0.06</v>
      </c>
      <c r="J57">
        <v>0.108</v>
      </c>
      <c r="K57">
        <v>3.9E-2</v>
      </c>
      <c r="L57">
        <v>0.32100000000000001</v>
      </c>
      <c r="M57">
        <v>0.77</v>
      </c>
      <c r="N57">
        <v>1.0660000000000001</v>
      </c>
      <c r="P57">
        <v>1.2E-2</v>
      </c>
      <c r="Q57">
        <v>2.1000000000000001E-2</v>
      </c>
      <c r="R57">
        <v>0.27200000000000002</v>
      </c>
      <c r="S57">
        <v>2.73</v>
      </c>
    </row>
    <row r="58" spans="5:19" x14ac:dyDescent="0.25">
      <c r="E58">
        <v>0</v>
      </c>
      <c r="F58">
        <v>8.9999999999999993E-3</v>
      </c>
      <c r="G58">
        <v>2.3E-2</v>
      </c>
      <c r="H58">
        <v>0.04</v>
      </c>
      <c r="I58">
        <v>2.3E-2</v>
      </c>
      <c r="J58">
        <v>0.246</v>
      </c>
      <c r="K58">
        <v>0.308</v>
      </c>
      <c r="L58">
        <v>0.28699999999999998</v>
      </c>
      <c r="M58">
        <v>2.9000000000000001E-2</v>
      </c>
      <c r="N58">
        <v>8.4000000000000005E-2</v>
      </c>
      <c r="P58">
        <v>1.0999999999999999E-2</v>
      </c>
      <c r="Q58">
        <v>0.02</v>
      </c>
      <c r="R58">
        <v>0.26400000000000001</v>
      </c>
      <c r="S58">
        <v>2.7559999999999998</v>
      </c>
    </row>
    <row r="59" spans="5:19" x14ac:dyDescent="0.25">
      <c r="E59">
        <v>0</v>
      </c>
      <c r="F59">
        <v>4.0000000000000001E-3</v>
      </c>
      <c r="G59">
        <v>1.0999999999999999E-2</v>
      </c>
      <c r="H59">
        <v>1.9E-2</v>
      </c>
      <c r="I59">
        <v>6.7000000000000004E-2</v>
      </c>
      <c r="J59">
        <v>0.183</v>
      </c>
      <c r="K59">
        <v>0.35599999999999998</v>
      </c>
      <c r="L59">
        <v>0.189</v>
      </c>
      <c r="M59">
        <v>0.29599999999999999</v>
      </c>
      <c r="N59">
        <v>0.11899999999999999</v>
      </c>
      <c r="P59">
        <v>1.0999999999999999E-2</v>
      </c>
      <c r="Q59">
        <v>0.02</v>
      </c>
      <c r="R59">
        <v>0.27200000000000002</v>
      </c>
      <c r="S59">
        <v>2.6920000000000002</v>
      </c>
    </row>
    <row r="60" spans="5:19" x14ac:dyDescent="0.25">
      <c r="E60">
        <v>0</v>
      </c>
      <c r="F60">
        <v>7.0000000000000001E-3</v>
      </c>
      <c r="G60">
        <v>1.6E-2</v>
      </c>
      <c r="H60">
        <v>1.9E-2</v>
      </c>
      <c r="I60">
        <v>0.03</v>
      </c>
      <c r="J60">
        <v>0.21</v>
      </c>
      <c r="K60">
        <v>0.06</v>
      </c>
      <c r="L60">
        <v>0.23499999999999999</v>
      </c>
      <c r="M60">
        <v>8.6999999999999994E-2</v>
      </c>
      <c r="N60">
        <v>0.91200000000000003</v>
      </c>
      <c r="P60">
        <v>1.0999999999999999E-2</v>
      </c>
      <c r="Q60">
        <v>1.7999999999999999E-2</v>
      </c>
      <c r="R60">
        <v>0.27300000000000002</v>
      </c>
      <c r="S60">
        <v>2.66</v>
      </c>
    </row>
    <row r="61" spans="5:19" x14ac:dyDescent="0.25">
      <c r="E61">
        <v>0</v>
      </c>
      <c r="F61">
        <v>8.0000000000000002E-3</v>
      </c>
      <c r="G61">
        <v>2.3E-2</v>
      </c>
      <c r="H61">
        <v>0.01</v>
      </c>
      <c r="I61">
        <v>1.7000000000000001E-2</v>
      </c>
      <c r="J61">
        <v>5.5E-2</v>
      </c>
      <c r="K61">
        <v>3.3000000000000002E-2</v>
      </c>
      <c r="L61">
        <v>0.104</v>
      </c>
      <c r="M61">
        <v>2.8000000000000001E-2</v>
      </c>
      <c r="N61">
        <v>7.5999999999999998E-2</v>
      </c>
      <c r="P61">
        <v>1.2E-2</v>
      </c>
      <c r="Q61">
        <v>1.9E-2</v>
      </c>
      <c r="R61">
        <v>0.27200000000000002</v>
      </c>
      <c r="S61">
        <v>2.6150000000000002</v>
      </c>
    </row>
    <row r="62" spans="5:19" x14ac:dyDescent="0.25">
      <c r="E62">
        <v>1E-3</v>
      </c>
      <c r="F62">
        <v>0</v>
      </c>
      <c r="G62">
        <v>1.6E-2</v>
      </c>
      <c r="H62">
        <v>3.9E-2</v>
      </c>
      <c r="I62">
        <v>2.3E-2</v>
      </c>
      <c r="J62">
        <v>8.7999999999999995E-2</v>
      </c>
      <c r="K62">
        <v>7.3999999999999996E-2</v>
      </c>
      <c r="L62">
        <v>0.318</v>
      </c>
      <c r="M62">
        <v>0.70899999999999996</v>
      </c>
      <c r="N62">
        <v>0.44700000000000001</v>
      </c>
      <c r="P62">
        <v>1.0999999999999999E-2</v>
      </c>
      <c r="Q62">
        <v>1.7999999999999999E-2</v>
      </c>
      <c r="R62">
        <v>0.27500000000000002</v>
      </c>
      <c r="S62">
        <v>2.8090000000000002</v>
      </c>
    </row>
    <row r="63" spans="5:19" x14ac:dyDescent="0.25">
      <c r="E63">
        <v>0</v>
      </c>
      <c r="F63">
        <v>4.0000000000000001E-3</v>
      </c>
      <c r="G63">
        <v>8.0000000000000002E-3</v>
      </c>
      <c r="H63">
        <v>1E-3</v>
      </c>
      <c r="I63">
        <v>0.13600000000000001</v>
      </c>
      <c r="J63">
        <v>2.1999999999999999E-2</v>
      </c>
      <c r="K63">
        <v>0.13700000000000001</v>
      </c>
      <c r="L63">
        <v>0.20100000000000001</v>
      </c>
      <c r="M63">
        <v>0.113</v>
      </c>
      <c r="N63">
        <v>0.156</v>
      </c>
      <c r="P63">
        <v>0.01</v>
      </c>
      <c r="Q63">
        <v>0.02</v>
      </c>
      <c r="R63">
        <v>0.26700000000000002</v>
      </c>
      <c r="S63">
        <v>2.6230000000000002</v>
      </c>
    </row>
    <row r="64" spans="5:19" x14ac:dyDescent="0.25">
      <c r="E64">
        <v>0</v>
      </c>
      <c r="F64">
        <v>6.0000000000000001E-3</v>
      </c>
      <c r="G64">
        <v>7.0000000000000001E-3</v>
      </c>
      <c r="H64">
        <v>4.0000000000000001E-3</v>
      </c>
      <c r="I64">
        <v>8.2000000000000003E-2</v>
      </c>
      <c r="J64">
        <v>2.3E-2</v>
      </c>
      <c r="K64">
        <v>0.33300000000000002</v>
      </c>
      <c r="L64">
        <v>0.248</v>
      </c>
      <c r="M64">
        <v>0.47099999999999997</v>
      </c>
      <c r="N64">
        <v>1.109</v>
      </c>
      <c r="P64">
        <v>1.0999999999999999E-2</v>
      </c>
      <c r="Q64">
        <v>3.2000000000000001E-2</v>
      </c>
      <c r="R64">
        <v>0.27700000000000002</v>
      </c>
      <c r="S64">
        <v>2.7069999999999999</v>
      </c>
    </row>
    <row r="65" spans="5:19" x14ac:dyDescent="0.25">
      <c r="E65">
        <v>1E-3</v>
      </c>
      <c r="F65">
        <v>6.0000000000000001E-3</v>
      </c>
      <c r="G65">
        <v>1.7999999999999999E-2</v>
      </c>
      <c r="H65">
        <v>2.7E-2</v>
      </c>
      <c r="I65">
        <v>4.1000000000000002E-2</v>
      </c>
      <c r="J65">
        <v>3.9E-2</v>
      </c>
      <c r="K65">
        <v>0.158</v>
      </c>
      <c r="L65">
        <v>0.47599999999999998</v>
      </c>
      <c r="M65">
        <v>0.13300000000000001</v>
      </c>
      <c r="N65">
        <v>3.0000000000000001E-3</v>
      </c>
      <c r="P65">
        <v>1.0999999999999999E-2</v>
      </c>
      <c r="Q65">
        <v>4.7E-2</v>
      </c>
      <c r="R65">
        <v>0.27200000000000002</v>
      </c>
      <c r="S65">
        <v>2.6150000000000002</v>
      </c>
    </row>
    <row r="66" spans="5:19" x14ac:dyDescent="0.25">
      <c r="E66">
        <v>1E-3</v>
      </c>
      <c r="F66">
        <v>5.0000000000000001E-3</v>
      </c>
      <c r="G66">
        <v>2.1999999999999999E-2</v>
      </c>
      <c r="H66">
        <v>2.1999999999999999E-2</v>
      </c>
      <c r="I66">
        <v>2.1000000000000001E-2</v>
      </c>
      <c r="J66">
        <v>0.14399999999999999</v>
      </c>
      <c r="K66">
        <v>0.46</v>
      </c>
      <c r="L66">
        <v>0.157</v>
      </c>
      <c r="M66">
        <v>0.41399999999999998</v>
      </c>
      <c r="N66">
        <v>0.82299999999999995</v>
      </c>
      <c r="P66">
        <v>1.2E-2</v>
      </c>
      <c r="Q66">
        <v>2.8000000000000001E-2</v>
      </c>
      <c r="R66">
        <v>0.27900000000000003</v>
      </c>
      <c r="S66">
        <v>2.6480000000000001</v>
      </c>
    </row>
    <row r="67" spans="5:19" x14ac:dyDescent="0.25">
      <c r="E67">
        <v>1E-3</v>
      </c>
      <c r="F67">
        <v>0.01</v>
      </c>
      <c r="G67">
        <v>4.0000000000000001E-3</v>
      </c>
      <c r="H67">
        <v>1.2E-2</v>
      </c>
      <c r="I67">
        <v>5.0999999999999997E-2</v>
      </c>
      <c r="J67">
        <v>7.4999999999999997E-2</v>
      </c>
      <c r="K67">
        <v>6.9000000000000006E-2</v>
      </c>
      <c r="L67">
        <v>0.04</v>
      </c>
      <c r="M67">
        <v>0.10199999999999999</v>
      </c>
      <c r="N67">
        <v>3.9E-2</v>
      </c>
      <c r="P67">
        <v>1.0999999999999999E-2</v>
      </c>
      <c r="Q67">
        <v>1.9E-2</v>
      </c>
      <c r="R67">
        <v>0.27200000000000002</v>
      </c>
      <c r="S67">
        <v>2.57</v>
      </c>
    </row>
    <row r="68" spans="5:19" x14ac:dyDescent="0.25">
      <c r="E68">
        <v>0</v>
      </c>
      <c r="F68">
        <v>2E-3</v>
      </c>
      <c r="G68">
        <v>8.9999999999999993E-3</v>
      </c>
      <c r="H68">
        <v>0.05</v>
      </c>
      <c r="I68">
        <v>2.9000000000000001E-2</v>
      </c>
      <c r="J68">
        <v>8.5999999999999993E-2</v>
      </c>
      <c r="K68">
        <v>0.08</v>
      </c>
      <c r="L68">
        <v>0.63100000000000001</v>
      </c>
      <c r="M68">
        <v>0.29799999999999999</v>
      </c>
      <c r="N68">
        <v>0.23799999999999999</v>
      </c>
      <c r="P68">
        <v>1.0999999999999999E-2</v>
      </c>
      <c r="Q68">
        <v>0.02</v>
      </c>
      <c r="R68">
        <v>0.27200000000000002</v>
      </c>
      <c r="S68">
        <v>2.726</v>
      </c>
    </row>
    <row r="69" spans="5:19" x14ac:dyDescent="0.25">
      <c r="E69">
        <v>2E-3</v>
      </c>
      <c r="F69">
        <v>8.0000000000000002E-3</v>
      </c>
      <c r="G69">
        <v>2.8000000000000001E-2</v>
      </c>
      <c r="H69">
        <v>2.5999999999999999E-2</v>
      </c>
      <c r="I69">
        <v>4.3999999999999997E-2</v>
      </c>
      <c r="J69">
        <v>0.16</v>
      </c>
      <c r="K69">
        <v>6.5000000000000002E-2</v>
      </c>
      <c r="L69">
        <v>0.17399999999999999</v>
      </c>
      <c r="M69">
        <v>0.51100000000000001</v>
      </c>
      <c r="N69">
        <v>0.95199999999999996</v>
      </c>
      <c r="P69">
        <v>1.0999999999999999E-2</v>
      </c>
      <c r="Q69">
        <v>3.4000000000000002E-2</v>
      </c>
      <c r="R69">
        <v>0.28000000000000003</v>
      </c>
      <c r="S69">
        <v>2.613</v>
      </c>
    </row>
    <row r="70" spans="5:19" x14ac:dyDescent="0.25">
      <c r="E70">
        <v>1E-3</v>
      </c>
      <c r="F70">
        <v>5.0000000000000001E-3</v>
      </c>
      <c r="G70">
        <v>0.01</v>
      </c>
      <c r="H70">
        <v>1.4E-2</v>
      </c>
      <c r="I70">
        <v>2.1000000000000001E-2</v>
      </c>
      <c r="J70">
        <v>7.0000000000000007E-2</v>
      </c>
      <c r="K70">
        <v>0.17</v>
      </c>
      <c r="L70">
        <v>0.219</v>
      </c>
      <c r="M70">
        <v>0.753</v>
      </c>
      <c r="N70">
        <v>0.8</v>
      </c>
      <c r="P70">
        <v>0.01</v>
      </c>
      <c r="Q70">
        <v>6.5000000000000002E-2</v>
      </c>
      <c r="R70">
        <v>0.27500000000000002</v>
      </c>
      <c r="S70">
        <v>2.698</v>
      </c>
    </row>
    <row r="71" spans="5:19" x14ac:dyDescent="0.25">
      <c r="E71">
        <v>1E-3</v>
      </c>
      <c r="F71">
        <v>3.0000000000000001E-3</v>
      </c>
      <c r="G71">
        <v>7.0000000000000001E-3</v>
      </c>
      <c r="H71">
        <v>6.0000000000000001E-3</v>
      </c>
      <c r="I71">
        <v>1.4E-2</v>
      </c>
      <c r="J71">
        <v>5.8999999999999997E-2</v>
      </c>
      <c r="K71">
        <v>4.9000000000000002E-2</v>
      </c>
      <c r="L71">
        <v>0.19600000000000001</v>
      </c>
      <c r="M71">
        <v>0.19900000000000001</v>
      </c>
      <c r="N71">
        <v>1.028</v>
      </c>
      <c r="P71">
        <v>1.0999999999999999E-2</v>
      </c>
      <c r="Q71">
        <v>5.1999999999999998E-2</v>
      </c>
      <c r="R71">
        <v>0.28499999999999998</v>
      </c>
      <c r="S71">
        <v>2.6989999999999998</v>
      </c>
    </row>
    <row r="72" spans="5:19" x14ac:dyDescent="0.25">
      <c r="E72">
        <v>1E-3</v>
      </c>
      <c r="F72">
        <v>0.01</v>
      </c>
      <c r="G72">
        <v>1.4999999999999999E-2</v>
      </c>
      <c r="H72">
        <v>1.2E-2</v>
      </c>
      <c r="I72">
        <v>5.8000000000000003E-2</v>
      </c>
      <c r="J72">
        <v>0.112</v>
      </c>
      <c r="K72">
        <v>7.8E-2</v>
      </c>
      <c r="L72">
        <v>0.108</v>
      </c>
      <c r="M72">
        <v>0.72699999999999998</v>
      </c>
      <c r="N72">
        <v>0.52300000000000002</v>
      </c>
      <c r="P72">
        <v>1.0999999999999999E-2</v>
      </c>
      <c r="Q72">
        <v>2.8000000000000001E-2</v>
      </c>
      <c r="R72">
        <v>0.29299999999999998</v>
      </c>
      <c r="S72">
        <v>2.6360000000000001</v>
      </c>
    </row>
    <row r="73" spans="5:19" x14ac:dyDescent="0.25">
      <c r="E73">
        <v>0</v>
      </c>
      <c r="F73">
        <v>2E-3</v>
      </c>
      <c r="G73">
        <v>2E-3</v>
      </c>
      <c r="H73">
        <v>1.6E-2</v>
      </c>
      <c r="I73">
        <v>6.3E-2</v>
      </c>
      <c r="J73">
        <v>0.13700000000000001</v>
      </c>
      <c r="K73">
        <v>8.3000000000000004E-2</v>
      </c>
      <c r="L73">
        <v>0.158</v>
      </c>
      <c r="M73">
        <v>0.26800000000000002</v>
      </c>
      <c r="N73">
        <v>0.59399999999999997</v>
      </c>
      <c r="P73">
        <v>0.01</v>
      </c>
      <c r="Q73">
        <v>2.1000000000000001E-2</v>
      </c>
      <c r="R73">
        <v>0.27900000000000003</v>
      </c>
      <c r="S73">
        <v>2.6190000000000002</v>
      </c>
    </row>
    <row r="74" spans="5:19" x14ac:dyDescent="0.25">
      <c r="E74">
        <v>0</v>
      </c>
      <c r="F74">
        <v>3.0000000000000001E-3</v>
      </c>
      <c r="G74">
        <v>1.0999999999999999E-2</v>
      </c>
      <c r="H74">
        <v>1.6E-2</v>
      </c>
      <c r="I74">
        <v>3.4000000000000002E-2</v>
      </c>
      <c r="J74">
        <v>0.1</v>
      </c>
      <c r="K74">
        <v>8.5999999999999993E-2</v>
      </c>
      <c r="L74">
        <v>7.9000000000000001E-2</v>
      </c>
      <c r="M74">
        <v>0.34599999999999997</v>
      </c>
      <c r="N74">
        <v>0.252</v>
      </c>
      <c r="P74">
        <v>7.0000000000000001E-3</v>
      </c>
      <c r="Q74">
        <v>1.7999999999999999E-2</v>
      </c>
      <c r="R74">
        <v>0.30399999999999999</v>
      </c>
      <c r="S74">
        <v>2.6469999999999998</v>
      </c>
    </row>
    <row r="75" spans="5:19" x14ac:dyDescent="0.25">
      <c r="E75">
        <v>1E-3</v>
      </c>
      <c r="F75">
        <v>6.0000000000000001E-3</v>
      </c>
      <c r="G75">
        <v>2.1000000000000001E-2</v>
      </c>
      <c r="H75">
        <v>8.9999999999999993E-3</v>
      </c>
      <c r="I75">
        <v>4.2999999999999997E-2</v>
      </c>
      <c r="J75">
        <v>0.04</v>
      </c>
      <c r="K75">
        <v>0.112</v>
      </c>
      <c r="L75">
        <v>0.51200000000000001</v>
      </c>
      <c r="M75">
        <v>0.129</v>
      </c>
      <c r="N75">
        <v>4.0000000000000001E-3</v>
      </c>
      <c r="P75">
        <v>8.0000000000000002E-3</v>
      </c>
      <c r="Q75">
        <v>2.1000000000000001E-2</v>
      </c>
      <c r="R75">
        <v>0.26100000000000001</v>
      </c>
      <c r="S75">
        <v>2.7389999999999999</v>
      </c>
    </row>
    <row r="76" spans="5:19" x14ac:dyDescent="0.25">
      <c r="E76">
        <v>0</v>
      </c>
      <c r="F76">
        <v>1.7000000000000001E-2</v>
      </c>
      <c r="G76">
        <v>3.0000000000000001E-3</v>
      </c>
      <c r="H76">
        <v>0.01</v>
      </c>
      <c r="I76">
        <v>1.6E-2</v>
      </c>
      <c r="J76">
        <v>4.2000000000000003E-2</v>
      </c>
      <c r="K76">
        <v>6.5000000000000002E-2</v>
      </c>
      <c r="L76">
        <v>0.105</v>
      </c>
      <c r="M76">
        <v>0.34599999999999997</v>
      </c>
      <c r="N76">
        <v>6.9000000000000006E-2</v>
      </c>
      <c r="P76">
        <v>6.0000000000000001E-3</v>
      </c>
      <c r="Q76">
        <v>0.02</v>
      </c>
      <c r="R76">
        <v>0.26500000000000001</v>
      </c>
      <c r="S76">
        <v>2.7250000000000001</v>
      </c>
    </row>
    <row r="77" spans="5:19" x14ac:dyDescent="0.25">
      <c r="E77">
        <v>1E-3</v>
      </c>
      <c r="F77">
        <v>1.4E-2</v>
      </c>
      <c r="G77">
        <v>2.8000000000000001E-2</v>
      </c>
      <c r="H77">
        <v>8.9999999999999993E-3</v>
      </c>
      <c r="I77">
        <v>0.10100000000000001</v>
      </c>
      <c r="J77">
        <v>3.7999999999999999E-2</v>
      </c>
      <c r="K77">
        <v>6.4000000000000001E-2</v>
      </c>
      <c r="L77">
        <v>0.52800000000000002</v>
      </c>
      <c r="M77">
        <v>0.32100000000000001</v>
      </c>
      <c r="N77">
        <v>0.85799999999999998</v>
      </c>
      <c r="P77">
        <v>7.0000000000000001E-3</v>
      </c>
      <c r="Q77">
        <v>0.02</v>
      </c>
      <c r="R77">
        <v>0.27500000000000002</v>
      </c>
      <c r="S77">
        <v>2.6549999999999998</v>
      </c>
    </row>
    <row r="78" spans="5:19" x14ac:dyDescent="0.25">
      <c r="E78">
        <v>1E-3</v>
      </c>
      <c r="F78">
        <v>1.2999999999999999E-2</v>
      </c>
      <c r="G78">
        <v>1.9E-2</v>
      </c>
      <c r="H78">
        <v>2.7E-2</v>
      </c>
      <c r="I78">
        <v>5.0999999999999997E-2</v>
      </c>
      <c r="J78">
        <v>3.9E-2</v>
      </c>
      <c r="K78">
        <v>2.9000000000000001E-2</v>
      </c>
      <c r="L78">
        <v>2.5000000000000001E-2</v>
      </c>
      <c r="M78">
        <v>0.17100000000000001</v>
      </c>
      <c r="N78">
        <v>0.48</v>
      </c>
      <c r="P78">
        <v>7.0000000000000001E-3</v>
      </c>
      <c r="Q78">
        <v>1.9E-2</v>
      </c>
      <c r="R78">
        <v>0.315</v>
      </c>
      <c r="S78">
        <v>2.6749999999999998</v>
      </c>
    </row>
    <row r="79" spans="5:19" x14ac:dyDescent="0.25">
      <c r="E79">
        <v>0</v>
      </c>
      <c r="F79">
        <v>5.0000000000000001E-3</v>
      </c>
      <c r="G79">
        <v>6.0000000000000001E-3</v>
      </c>
      <c r="H79">
        <v>1.4E-2</v>
      </c>
      <c r="I79">
        <v>2.9000000000000001E-2</v>
      </c>
      <c r="J79">
        <v>4.8000000000000001E-2</v>
      </c>
      <c r="K79">
        <v>0.311</v>
      </c>
      <c r="L79">
        <v>6.0999999999999999E-2</v>
      </c>
      <c r="M79">
        <v>0.44400000000000001</v>
      </c>
      <c r="N79">
        <v>0.23799999999999999</v>
      </c>
      <c r="P79">
        <v>7.0000000000000001E-3</v>
      </c>
      <c r="Q79">
        <v>1.7999999999999999E-2</v>
      </c>
      <c r="R79">
        <v>0.27500000000000002</v>
      </c>
      <c r="S79">
        <v>2.706</v>
      </c>
    </row>
    <row r="80" spans="5:19" x14ac:dyDescent="0.25">
      <c r="E80">
        <v>1E-3</v>
      </c>
      <c r="F80">
        <v>1.4E-2</v>
      </c>
      <c r="G80">
        <v>1.6E-2</v>
      </c>
      <c r="H80">
        <v>2.1000000000000001E-2</v>
      </c>
      <c r="I80">
        <v>4.8000000000000001E-2</v>
      </c>
      <c r="J80">
        <v>0.20699999999999999</v>
      </c>
      <c r="K80">
        <v>2.8000000000000001E-2</v>
      </c>
      <c r="L80">
        <v>0.23599999999999999</v>
      </c>
      <c r="M80">
        <v>0.10199999999999999</v>
      </c>
      <c r="N80">
        <v>0.28299999999999997</v>
      </c>
      <c r="P80">
        <v>7.0000000000000001E-3</v>
      </c>
      <c r="Q80">
        <v>2.1000000000000001E-2</v>
      </c>
      <c r="R80">
        <v>0.27300000000000002</v>
      </c>
      <c r="S80">
        <v>2.6840000000000002</v>
      </c>
    </row>
    <row r="81" spans="5:19" x14ac:dyDescent="0.25">
      <c r="E81">
        <v>0</v>
      </c>
      <c r="F81">
        <v>2.3E-2</v>
      </c>
      <c r="G81">
        <v>8.0000000000000002E-3</v>
      </c>
      <c r="H81">
        <v>1.2999999999999999E-2</v>
      </c>
      <c r="I81">
        <v>1.0999999999999999E-2</v>
      </c>
      <c r="J81">
        <v>4.5999999999999999E-2</v>
      </c>
      <c r="K81">
        <v>0.17100000000000001</v>
      </c>
      <c r="L81">
        <v>0.22</v>
      </c>
      <c r="M81">
        <v>0.20899999999999999</v>
      </c>
      <c r="N81">
        <v>0.378</v>
      </c>
      <c r="P81">
        <v>7.0000000000000001E-3</v>
      </c>
      <c r="Q81">
        <v>1.9E-2</v>
      </c>
      <c r="R81">
        <v>0.30099999999999999</v>
      </c>
      <c r="S81">
        <v>2.6640000000000001</v>
      </c>
    </row>
    <row r="82" spans="5:19" x14ac:dyDescent="0.25">
      <c r="E82">
        <v>0</v>
      </c>
      <c r="F82">
        <v>2.4E-2</v>
      </c>
      <c r="G82">
        <v>4.0000000000000001E-3</v>
      </c>
      <c r="H82">
        <v>3.9E-2</v>
      </c>
      <c r="I82">
        <v>5.6000000000000001E-2</v>
      </c>
      <c r="J82">
        <v>4.3999999999999997E-2</v>
      </c>
      <c r="K82">
        <v>0.25700000000000001</v>
      </c>
      <c r="L82">
        <v>0.54</v>
      </c>
      <c r="M82">
        <v>0.55400000000000005</v>
      </c>
      <c r="N82">
        <v>0.502</v>
      </c>
      <c r="P82">
        <v>6.0000000000000001E-3</v>
      </c>
      <c r="Q82">
        <v>1.9E-2</v>
      </c>
      <c r="R82">
        <v>0.27600000000000002</v>
      </c>
      <c r="S82">
        <v>2.6320000000000001</v>
      </c>
    </row>
    <row r="83" spans="5:19" x14ac:dyDescent="0.25">
      <c r="E83">
        <v>0</v>
      </c>
      <c r="F83">
        <v>1.2E-2</v>
      </c>
      <c r="G83">
        <v>4.0000000000000001E-3</v>
      </c>
      <c r="H83">
        <v>3.3000000000000002E-2</v>
      </c>
      <c r="I83">
        <v>1.4999999999999999E-2</v>
      </c>
      <c r="J83">
        <v>4.2000000000000003E-2</v>
      </c>
      <c r="K83">
        <v>0.26400000000000001</v>
      </c>
      <c r="L83">
        <v>0.54400000000000004</v>
      </c>
      <c r="M83">
        <v>0.14699999999999999</v>
      </c>
      <c r="N83">
        <v>7.1999999999999995E-2</v>
      </c>
      <c r="P83">
        <v>7.0000000000000001E-3</v>
      </c>
      <c r="Q83">
        <v>1.9E-2</v>
      </c>
      <c r="R83">
        <v>0.27300000000000002</v>
      </c>
      <c r="S83">
        <v>2.669</v>
      </c>
    </row>
    <row r="84" spans="5:19" x14ac:dyDescent="0.25">
      <c r="E84">
        <v>0</v>
      </c>
      <c r="F84">
        <v>6.0000000000000001E-3</v>
      </c>
      <c r="G84">
        <v>1.2E-2</v>
      </c>
      <c r="H84">
        <v>8.0000000000000002E-3</v>
      </c>
      <c r="I84">
        <v>6.8000000000000005E-2</v>
      </c>
      <c r="J84">
        <v>0.17699999999999999</v>
      </c>
      <c r="K84">
        <v>0.36899999999999999</v>
      </c>
      <c r="L84">
        <v>0.19700000000000001</v>
      </c>
      <c r="M84">
        <v>7.4999999999999997E-2</v>
      </c>
      <c r="N84">
        <v>0.11</v>
      </c>
      <c r="P84">
        <v>7.0000000000000001E-3</v>
      </c>
      <c r="Q84">
        <v>1.9E-2</v>
      </c>
      <c r="R84">
        <v>0.27600000000000002</v>
      </c>
      <c r="S84">
        <v>2.6139999999999999</v>
      </c>
    </row>
    <row r="85" spans="5:19" x14ac:dyDescent="0.25">
      <c r="E85">
        <v>2E-3</v>
      </c>
      <c r="F85">
        <v>5.0000000000000001E-3</v>
      </c>
      <c r="G85">
        <v>8.9999999999999993E-3</v>
      </c>
      <c r="H85">
        <v>1.7999999999999999E-2</v>
      </c>
      <c r="I85">
        <v>8.8999999999999996E-2</v>
      </c>
      <c r="J85">
        <v>0.17699999999999999</v>
      </c>
      <c r="K85">
        <v>9.2999999999999999E-2</v>
      </c>
      <c r="L85">
        <v>0.14199999999999999</v>
      </c>
      <c r="M85">
        <v>5.1999999999999998E-2</v>
      </c>
      <c r="N85">
        <v>0.16900000000000001</v>
      </c>
      <c r="P85">
        <v>7.0000000000000001E-3</v>
      </c>
      <c r="Q85">
        <v>2.1000000000000001E-2</v>
      </c>
      <c r="R85">
        <v>0.27300000000000002</v>
      </c>
      <c r="S85">
        <v>2.5579999999999998</v>
      </c>
    </row>
    <row r="86" spans="5:19" x14ac:dyDescent="0.25">
      <c r="E86">
        <v>2E-3</v>
      </c>
      <c r="F86">
        <v>1.2E-2</v>
      </c>
      <c r="G86">
        <v>8.0000000000000002E-3</v>
      </c>
      <c r="H86">
        <v>8.0000000000000002E-3</v>
      </c>
      <c r="I86">
        <v>3.4000000000000002E-2</v>
      </c>
      <c r="J86">
        <v>3.2000000000000001E-2</v>
      </c>
      <c r="K86">
        <v>9.2999999999999999E-2</v>
      </c>
      <c r="L86">
        <v>0.42</v>
      </c>
      <c r="M86">
        <v>0.56699999999999995</v>
      </c>
      <c r="N86">
        <v>0.24199999999999999</v>
      </c>
      <c r="P86">
        <v>7.0000000000000001E-3</v>
      </c>
      <c r="Q86">
        <v>0.02</v>
      </c>
      <c r="R86">
        <v>0.26300000000000001</v>
      </c>
      <c r="S86">
        <v>2.6110000000000002</v>
      </c>
    </row>
    <row r="87" spans="5:19" x14ac:dyDescent="0.25">
      <c r="E87">
        <v>0</v>
      </c>
      <c r="F87">
        <v>6.0000000000000001E-3</v>
      </c>
      <c r="G87">
        <v>6.0000000000000001E-3</v>
      </c>
      <c r="H87">
        <v>1E-3</v>
      </c>
      <c r="I87">
        <v>3.2000000000000001E-2</v>
      </c>
      <c r="J87">
        <v>1.7000000000000001E-2</v>
      </c>
      <c r="K87">
        <v>0.13700000000000001</v>
      </c>
      <c r="L87">
        <v>0.33900000000000002</v>
      </c>
      <c r="M87">
        <v>0.69099999999999995</v>
      </c>
      <c r="N87">
        <v>0.157</v>
      </c>
      <c r="P87">
        <v>7.0000000000000001E-3</v>
      </c>
      <c r="Q87">
        <v>0.02</v>
      </c>
      <c r="R87">
        <v>0.27500000000000002</v>
      </c>
      <c r="S87">
        <v>2.581</v>
      </c>
    </row>
    <row r="88" spans="5:19" x14ac:dyDescent="0.25">
      <c r="E88">
        <v>1E-3</v>
      </c>
      <c r="F88">
        <v>1.4999999999999999E-2</v>
      </c>
      <c r="G88">
        <v>1.9E-2</v>
      </c>
      <c r="H88">
        <v>5.7000000000000002E-2</v>
      </c>
      <c r="I88">
        <v>4.2999999999999997E-2</v>
      </c>
      <c r="J88">
        <v>0.223</v>
      </c>
      <c r="K88">
        <v>6.2E-2</v>
      </c>
      <c r="L88">
        <v>0.185</v>
      </c>
      <c r="M88">
        <v>0.13200000000000001</v>
      </c>
      <c r="N88">
        <v>0.94599999999999995</v>
      </c>
      <c r="P88">
        <v>7.0000000000000001E-3</v>
      </c>
      <c r="Q88">
        <v>1.9E-2</v>
      </c>
      <c r="R88">
        <v>0.27200000000000002</v>
      </c>
      <c r="S88">
        <v>2.6549999999999998</v>
      </c>
    </row>
    <row r="89" spans="5:19" x14ac:dyDescent="0.25">
      <c r="E89">
        <v>0</v>
      </c>
      <c r="F89">
        <v>5.0000000000000001E-3</v>
      </c>
      <c r="G89">
        <v>8.0000000000000002E-3</v>
      </c>
      <c r="H89">
        <v>2.5999999999999999E-2</v>
      </c>
      <c r="I89">
        <v>0.13500000000000001</v>
      </c>
      <c r="J89">
        <v>8.5999999999999993E-2</v>
      </c>
      <c r="K89">
        <v>0.14099999999999999</v>
      </c>
      <c r="L89">
        <v>0.123</v>
      </c>
      <c r="M89">
        <v>0.11</v>
      </c>
      <c r="N89">
        <v>0.94</v>
      </c>
      <c r="P89">
        <v>7.0000000000000001E-3</v>
      </c>
      <c r="Q89">
        <v>1.9E-2</v>
      </c>
      <c r="R89">
        <v>0.26800000000000002</v>
      </c>
      <c r="S89">
        <v>2.56</v>
      </c>
    </row>
    <row r="90" spans="5:19" x14ac:dyDescent="0.25">
      <c r="E90">
        <v>0</v>
      </c>
      <c r="F90">
        <v>0.01</v>
      </c>
      <c r="G90">
        <v>3.0000000000000001E-3</v>
      </c>
      <c r="H90">
        <v>9.6000000000000002E-2</v>
      </c>
      <c r="I90">
        <v>4.2999999999999997E-2</v>
      </c>
      <c r="J90">
        <v>9.5000000000000001E-2</v>
      </c>
      <c r="K90">
        <v>0.312</v>
      </c>
      <c r="L90">
        <v>7.2999999999999995E-2</v>
      </c>
      <c r="M90">
        <v>0.27100000000000002</v>
      </c>
      <c r="N90">
        <v>0.51300000000000001</v>
      </c>
      <c r="P90">
        <v>7.0000000000000001E-3</v>
      </c>
      <c r="Q90">
        <v>2.1000000000000001E-2</v>
      </c>
      <c r="R90">
        <v>0.28299999999999997</v>
      </c>
      <c r="S90">
        <v>2.5430000000000001</v>
      </c>
    </row>
    <row r="91" spans="5:19" x14ac:dyDescent="0.25">
      <c r="E91">
        <v>1E-3</v>
      </c>
      <c r="F91">
        <v>8.0000000000000002E-3</v>
      </c>
      <c r="G91">
        <v>2.3E-2</v>
      </c>
      <c r="H91">
        <v>0.01</v>
      </c>
      <c r="I91">
        <v>0.11700000000000001</v>
      </c>
      <c r="J91">
        <v>3.5000000000000003E-2</v>
      </c>
      <c r="K91">
        <v>0.107</v>
      </c>
      <c r="L91">
        <v>9.6000000000000002E-2</v>
      </c>
      <c r="M91">
        <v>0.307</v>
      </c>
      <c r="N91">
        <v>1.345</v>
      </c>
      <c r="P91">
        <v>6.0000000000000001E-3</v>
      </c>
      <c r="Q91">
        <v>2.1000000000000001E-2</v>
      </c>
      <c r="R91">
        <v>0.28799999999999998</v>
      </c>
      <c r="S91">
        <v>2.5590000000000002</v>
      </c>
    </row>
    <row r="92" spans="5:19" x14ac:dyDescent="0.25">
      <c r="E92">
        <v>1E-3</v>
      </c>
      <c r="F92">
        <v>2.5000000000000001E-2</v>
      </c>
      <c r="G92">
        <v>1.6E-2</v>
      </c>
      <c r="H92">
        <v>3.9E-2</v>
      </c>
      <c r="I92">
        <v>2.4E-2</v>
      </c>
      <c r="J92">
        <v>0.108</v>
      </c>
      <c r="K92">
        <v>7.0000000000000007E-2</v>
      </c>
      <c r="L92">
        <v>6.7000000000000004E-2</v>
      </c>
      <c r="M92">
        <v>0.96799999999999997</v>
      </c>
      <c r="N92">
        <v>0.217</v>
      </c>
      <c r="P92">
        <v>1.0999999999999999E-2</v>
      </c>
      <c r="Q92">
        <v>0.02</v>
      </c>
      <c r="R92">
        <v>0.27600000000000002</v>
      </c>
      <c r="S92">
        <v>2.6930000000000001</v>
      </c>
    </row>
    <row r="93" spans="5:19" x14ac:dyDescent="0.25">
      <c r="E93">
        <v>2E-3</v>
      </c>
      <c r="F93">
        <v>8.9999999999999993E-3</v>
      </c>
      <c r="G93">
        <v>8.0000000000000002E-3</v>
      </c>
      <c r="H93">
        <v>6.0000000000000001E-3</v>
      </c>
      <c r="I93">
        <v>5.0000000000000001E-3</v>
      </c>
      <c r="J93">
        <v>0.17699999999999999</v>
      </c>
      <c r="K93">
        <v>9.0999999999999998E-2</v>
      </c>
      <c r="L93">
        <v>0.192</v>
      </c>
      <c r="M93">
        <v>6.9000000000000006E-2</v>
      </c>
      <c r="N93">
        <v>0.67600000000000005</v>
      </c>
      <c r="P93">
        <v>1.0999999999999999E-2</v>
      </c>
      <c r="Q93">
        <v>1.9E-2</v>
      </c>
      <c r="R93">
        <v>0.27100000000000002</v>
      </c>
      <c r="S93">
        <v>2.6360000000000001</v>
      </c>
    </row>
    <row r="94" spans="5:19" x14ac:dyDescent="0.25">
      <c r="E94">
        <v>0</v>
      </c>
      <c r="F94">
        <v>1.9E-2</v>
      </c>
      <c r="G94">
        <v>3.0000000000000001E-3</v>
      </c>
      <c r="H94">
        <v>3.1E-2</v>
      </c>
      <c r="I94">
        <v>4.8000000000000001E-2</v>
      </c>
      <c r="J94">
        <v>0.17899999999999999</v>
      </c>
      <c r="K94">
        <v>0.25700000000000001</v>
      </c>
      <c r="L94">
        <v>0.25</v>
      </c>
      <c r="M94">
        <v>0.52900000000000003</v>
      </c>
      <c r="N94">
        <v>0.997</v>
      </c>
      <c r="P94">
        <v>8.9999999999999993E-3</v>
      </c>
      <c r="Q94">
        <v>1.9E-2</v>
      </c>
      <c r="R94">
        <v>0.27600000000000002</v>
      </c>
      <c r="S94">
        <v>2.6349999999999998</v>
      </c>
    </row>
    <row r="95" spans="5:19" x14ac:dyDescent="0.25">
      <c r="E95">
        <v>1E-3</v>
      </c>
      <c r="F95">
        <v>5.0000000000000001E-3</v>
      </c>
      <c r="G95">
        <v>2E-3</v>
      </c>
      <c r="H95">
        <v>4.8000000000000001E-2</v>
      </c>
      <c r="I95">
        <v>0.04</v>
      </c>
      <c r="J95">
        <v>0.13800000000000001</v>
      </c>
      <c r="K95">
        <v>0.121</v>
      </c>
      <c r="L95">
        <v>0.11799999999999999</v>
      </c>
      <c r="M95">
        <v>0.81</v>
      </c>
      <c r="N95">
        <v>9.1999999999999998E-2</v>
      </c>
      <c r="P95">
        <v>7.0000000000000001E-3</v>
      </c>
      <c r="Q95">
        <v>2.1000000000000001E-2</v>
      </c>
      <c r="R95">
        <v>0.27300000000000002</v>
      </c>
      <c r="S95">
        <v>2.6320000000000001</v>
      </c>
    </row>
    <row r="96" spans="5:19" x14ac:dyDescent="0.25">
      <c r="E96">
        <v>0</v>
      </c>
      <c r="F96">
        <v>0.01</v>
      </c>
      <c r="G96">
        <v>1.6E-2</v>
      </c>
      <c r="H96">
        <v>0.02</v>
      </c>
      <c r="I96">
        <v>6.7000000000000004E-2</v>
      </c>
      <c r="J96">
        <v>0.127</v>
      </c>
      <c r="K96">
        <v>0.152</v>
      </c>
      <c r="L96">
        <v>0.13</v>
      </c>
      <c r="M96">
        <v>0.27</v>
      </c>
      <c r="N96">
        <v>0.112</v>
      </c>
      <c r="P96">
        <v>7.0000000000000001E-3</v>
      </c>
      <c r="Q96">
        <v>1.9E-2</v>
      </c>
      <c r="R96">
        <v>0.27400000000000002</v>
      </c>
      <c r="S96">
        <v>2.7170000000000001</v>
      </c>
    </row>
    <row r="97" spans="2:19" x14ac:dyDescent="0.25">
      <c r="E97">
        <v>1E-3</v>
      </c>
      <c r="F97">
        <v>4.0000000000000001E-3</v>
      </c>
      <c r="G97">
        <v>6.0000000000000001E-3</v>
      </c>
      <c r="H97">
        <v>4.3999999999999997E-2</v>
      </c>
      <c r="I97">
        <v>6.3E-2</v>
      </c>
      <c r="J97">
        <v>2.1999999999999999E-2</v>
      </c>
      <c r="K97">
        <v>7.3999999999999996E-2</v>
      </c>
      <c r="L97">
        <v>0.10199999999999999</v>
      </c>
      <c r="M97">
        <v>0.23699999999999999</v>
      </c>
      <c r="N97">
        <v>1.0189999999999999</v>
      </c>
      <c r="P97">
        <v>7.0000000000000001E-3</v>
      </c>
      <c r="Q97">
        <v>0.02</v>
      </c>
      <c r="R97">
        <v>0.27100000000000002</v>
      </c>
      <c r="S97">
        <v>2.5710000000000002</v>
      </c>
    </row>
    <row r="98" spans="2:19" x14ac:dyDescent="0.25">
      <c r="E98">
        <v>1E-3</v>
      </c>
      <c r="F98">
        <v>2E-3</v>
      </c>
      <c r="G98">
        <v>1.4999999999999999E-2</v>
      </c>
      <c r="H98">
        <v>3.6999999999999998E-2</v>
      </c>
      <c r="I98">
        <v>5.0999999999999997E-2</v>
      </c>
      <c r="J98">
        <v>8.5999999999999993E-2</v>
      </c>
      <c r="K98">
        <v>0.25</v>
      </c>
      <c r="L98">
        <v>6.2E-2</v>
      </c>
      <c r="M98">
        <v>1.0009999999999999</v>
      </c>
      <c r="N98">
        <v>1.018</v>
      </c>
      <c r="P98">
        <v>7.0000000000000001E-3</v>
      </c>
      <c r="Q98">
        <v>1.7999999999999999E-2</v>
      </c>
      <c r="R98">
        <v>0.27400000000000002</v>
      </c>
      <c r="S98">
        <v>2.7010000000000001</v>
      </c>
    </row>
    <row r="99" spans="2:19" x14ac:dyDescent="0.25">
      <c r="E99">
        <v>1E-3</v>
      </c>
      <c r="F99">
        <v>1E-3</v>
      </c>
      <c r="G99">
        <v>4.0000000000000001E-3</v>
      </c>
      <c r="H99">
        <v>3.1E-2</v>
      </c>
      <c r="I99">
        <v>0.115</v>
      </c>
      <c r="J99">
        <v>0.188</v>
      </c>
      <c r="K99">
        <v>3.5999999999999997E-2</v>
      </c>
      <c r="L99">
        <v>0.26700000000000002</v>
      </c>
      <c r="M99">
        <v>0.153</v>
      </c>
      <c r="N99">
        <v>0.14000000000000001</v>
      </c>
      <c r="P99">
        <v>7.0000000000000001E-3</v>
      </c>
      <c r="Q99">
        <v>1.9E-2</v>
      </c>
      <c r="R99">
        <v>0.27900000000000003</v>
      </c>
      <c r="S99">
        <v>2.6309999999999998</v>
      </c>
    </row>
    <row r="100" spans="2:19" x14ac:dyDescent="0.25">
      <c r="E100">
        <v>1E-3</v>
      </c>
      <c r="F100">
        <v>1.0999999999999999E-2</v>
      </c>
      <c r="G100">
        <v>2.1000000000000001E-2</v>
      </c>
      <c r="H100">
        <v>2.5000000000000001E-2</v>
      </c>
      <c r="I100">
        <v>0.105</v>
      </c>
      <c r="J100">
        <v>0.14599999999999999</v>
      </c>
      <c r="K100">
        <v>0.16900000000000001</v>
      </c>
      <c r="L100">
        <v>0.158</v>
      </c>
      <c r="M100">
        <v>0.13200000000000001</v>
      </c>
      <c r="N100">
        <v>0.27600000000000002</v>
      </c>
      <c r="P100">
        <v>7.0000000000000001E-3</v>
      </c>
      <c r="Q100">
        <v>2.1999999999999999E-2</v>
      </c>
      <c r="R100">
        <v>0.25800000000000001</v>
      </c>
      <c r="S100">
        <v>2.6480000000000001</v>
      </c>
    </row>
    <row r="101" spans="2:19" x14ac:dyDescent="0.25">
      <c r="E101">
        <v>0</v>
      </c>
      <c r="F101">
        <v>1.7999999999999999E-2</v>
      </c>
      <c r="G101">
        <v>0.01</v>
      </c>
      <c r="H101">
        <v>1.0999999999999999E-2</v>
      </c>
      <c r="I101">
        <v>1.6E-2</v>
      </c>
      <c r="J101">
        <v>4.1000000000000002E-2</v>
      </c>
      <c r="K101">
        <v>0.06</v>
      </c>
      <c r="L101">
        <v>0.56699999999999995</v>
      </c>
      <c r="M101">
        <v>0.34300000000000003</v>
      </c>
      <c r="N101">
        <v>7.2999999999999995E-2</v>
      </c>
      <c r="P101">
        <v>8.0000000000000002E-3</v>
      </c>
      <c r="Q101">
        <v>1.9E-2</v>
      </c>
      <c r="R101">
        <v>0.27500000000000002</v>
      </c>
      <c r="S101">
        <v>2.6509999999999998</v>
      </c>
    </row>
    <row r="102" spans="2:19" x14ac:dyDescent="0.25">
      <c r="E102">
        <v>1E-3</v>
      </c>
      <c r="F102">
        <v>1.4E-2</v>
      </c>
      <c r="G102">
        <v>7.0000000000000007E-2</v>
      </c>
      <c r="H102">
        <v>1.9E-2</v>
      </c>
      <c r="I102">
        <v>3.1E-2</v>
      </c>
      <c r="J102">
        <v>0.158</v>
      </c>
      <c r="K102">
        <v>2.7E-2</v>
      </c>
      <c r="L102">
        <v>0.23799999999999999</v>
      </c>
      <c r="M102">
        <v>0.30399999999999999</v>
      </c>
      <c r="N102">
        <v>0.86899999999999999</v>
      </c>
      <c r="P102">
        <v>1.0999999999999999E-2</v>
      </c>
      <c r="Q102">
        <v>1.9E-2</v>
      </c>
      <c r="R102">
        <v>0.27500000000000002</v>
      </c>
      <c r="S102">
        <v>2.6030000000000002</v>
      </c>
    </row>
    <row r="103" spans="2:19" s="1" customFormat="1" x14ac:dyDescent="0.25">
      <c r="B103" s="1" t="s">
        <v>2</v>
      </c>
      <c r="E103" s="1">
        <f>SUM(E3:E102)</f>
        <v>6.9000000000000047E-2</v>
      </c>
      <c r="F103" s="1">
        <f>SUM(F3:F102)</f>
        <v>0.97500000000000064</v>
      </c>
      <c r="G103" s="1">
        <f>SUM(G3:G102)</f>
        <v>1.3260000000000001</v>
      </c>
      <c r="H103" s="1">
        <f>SUM(H3:H102)</f>
        <v>2.7879999999999989</v>
      </c>
      <c r="I103" s="1">
        <f>SUM(I3:I102)</f>
        <v>5.2649999999999997</v>
      </c>
      <c r="J103" s="1">
        <f>SUM(J3:J102)</f>
        <v>9.5150000000000023</v>
      </c>
      <c r="K103" s="1">
        <f>SUM(K3:K102)</f>
        <v>15.020999999999994</v>
      </c>
      <c r="L103" s="1">
        <f>SUM(L3:L102)</f>
        <v>23.282999999999998</v>
      </c>
      <c r="M103" s="1">
        <f>SUM(M3:M102)</f>
        <v>33.256999999999991</v>
      </c>
      <c r="N103" s="1">
        <f>SUM(N3:N102)</f>
        <v>51.359999999999985</v>
      </c>
      <c r="P103" s="1">
        <f t="shared" ref="P103:Q103" si="0">SUM(P3:P102)</f>
        <v>0.86200000000000065</v>
      </c>
      <c r="Q103" s="1">
        <f t="shared" si="0"/>
        <v>2.3840000000000003</v>
      </c>
      <c r="R103" s="1">
        <f>SUM(R3:R102)</f>
        <v>27.663999999999987</v>
      </c>
      <c r="S103" s="1">
        <f>SUM(S3:S102)</f>
        <v>265.40900000000005</v>
      </c>
    </row>
    <row r="104" spans="2:19" x14ac:dyDescent="0.25">
      <c r="D104" t="s">
        <v>13</v>
      </c>
      <c r="E104">
        <f>E103/100</f>
        <v>6.9000000000000051E-4</v>
      </c>
      <c r="F104">
        <f t="shared" ref="F104:N104" si="1">F103/100</f>
        <v>9.7500000000000069E-3</v>
      </c>
      <c r="G104">
        <f t="shared" si="1"/>
        <v>1.3260000000000001E-2</v>
      </c>
      <c r="H104">
        <f t="shared" si="1"/>
        <v>2.7879999999999988E-2</v>
      </c>
      <c r="I104">
        <f t="shared" si="1"/>
        <v>5.2649999999999995E-2</v>
      </c>
      <c r="J104">
        <f t="shared" si="1"/>
        <v>9.5150000000000026E-2</v>
      </c>
      <c r="K104">
        <f t="shared" si="1"/>
        <v>0.15020999999999993</v>
      </c>
      <c r="L104">
        <f t="shared" si="1"/>
        <v>0.23282999999999998</v>
      </c>
      <c r="M104">
        <f t="shared" si="1"/>
        <v>0.33256999999999992</v>
      </c>
      <c r="N104">
        <f t="shared" si="1"/>
        <v>0.51359999999999983</v>
      </c>
      <c r="P104">
        <f t="shared" ref="P104:Q104" si="2">P103/100</f>
        <v>8.6200000000000061E-3</v>
      </c>
      <c r="Q104">
        <f t="shared" si="2"/>
        <v>2.3840000000000004E-2</v>
      </c>
      <c r="R104">
        <f>R103/100</f>
        <v>0.27663999999999989</v>
      </c>
      <c r="S104">
        <f>S103/100</f>
        <v>2.6540900000000005</v>
      </c>
    </row>
    <row r="109" spans="2:19" x14ac:dyDescent="0.25">
      <c r="D109" t="s">
        <v>16</v>
      </c>
      <c r="E109">
        <f>20*1</f>
        <v>20</v>
      </c>
      <c r="F109">
        <f>20*2</f>
        <v>40</v>
      </c>
      <c r="G109">
        <f>F109+20</f>
        <v>60</v>
      </c>
      <c r="H109">
        <f t="shared" ref="H109:N109" si="3">G109+20</f>
        <v>80</v>
      </c>
      <c r="I109">
        <f t="shared" si="3"/>
        <v>100</v>
      </c>
      <c r="J109">
        <f t="shared" si="3"/>
        <v>120</v>
      </c>
      <c r="K109">
        <f t="shared" si="3"/>
        <v>140</v>
      </c>
      <c r="L109">
        <f t="shared" si="3"/>
        <v>160</v>
      </c>
      <c r="M109">
        <f t="shared" si="3"/>
        <v>180</v>
      </c>
      <c r="N109">
        <f t="shared" si="3"/>
        <v>200</v>
      </c>
    </row>
    <row r="110" spans="2:19" x14ac:dyDescent="0.25">
      <c r="D110" t="s">
        <v>17</v>
      </c>
      <c r="E110">
        <f>E104</f>
        <v>6.9000000000000051E-4</v>
      </c>
      <c r="F110">
        <f t="shared" ref="F110:N110" si="4">F104</f>
        <v>9.7500000000000069E-3</v>
      </c>
      <c r="G110">
        <f t="shared" si="4"/>
        <v>1.3260000000000001E-2</v>
      </c>
      <c r="H110">
        <f t="shared" si="4"/>
        <v>2.7879999999999988E-2</v>
      </c>
      <c r="I110">
        <f t="shared" si="4"/>
        <v>5.2649999999999995E-2</v>
      </c>
      <c r="J110">
        <f t="shared" si="4"/>
        <v>9.5150000000000026E-2</v>
      </c>
      <c r="K110">
        <f t="shared" si="4"/>
        <v>0.15020999999999993</v>
      </c>
      <c r="L110">
        <f t="shared" si="4"/>
        <v>0.23282999999999998</v>
      </c>
      <c r="M110">
        <f t="shared" si="4"/>
        <v>0.33256999999999992</v>
      </c>
      <c r="N110">
        <f t="shared" si="4"/>
        <v>0.51359999999999983</v>
      </c>
    </row>
    <row r="111" spans="2:19" x14ac:dyDescent="0.25">
      <c r="D111" t="s">
        <v>18</v>
      </c>
      <c r="E111">
        <v>8.6200000000000061E-3</v>
      </c>
      <c r="F111">
        <v>2.3840000000000004E-2</v>
      </c>
      <c r="I111">
        <v>0.27663999999999989</v>
      </c>
      <c r="N111">
        <v>2.6540900000000005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2017-09-15T18:17:55Z</dcterms:created>
  <dcterms:modified xsi:type="dcterms:W3CDTF">2017-09-15T18:47:43Z</dcterms:modified>
</cp:coreProperties>
</file>