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Transactions" sheetId="1" r:id="rId4"/>
    <sheet state="visible" name="Inventory Management" sheetId="2" r:id="rId5"/>
    <sheet state="visible" name=" Customers Database" sheetId="3" r:id="rId6"/>
    <sheet state="visible" name="POS_Sales" sheetId="4" r:id="rId7"/>
  </sheets>
  <definedNames/>
  <calcPr/>
</workbook>
</file>

<file path=xl/sharedStrings.xml><?xml version="1.0" encoding="utf-8"?>
<sst xmlns="http://schemas.openxmlformats.org/spreadsheetml/2006/main" count="211" uniqueCount="101">
  <si>
    <t>Date</t>
  </si>
  <si>
    <t>Product ID</t>
  </si>
  <si>
    <t>Product Name</t>
  </si>
  <si>
    <t>Quantity</t>
  </si>
  <si>
    <t>Price</t>
  </si>
  <si>
    <t>Total</t>
  </si>
  <si>
    <t>Payment Method</t>
  </si>
  <si>
    <t>Customer Name</t>
  </si>
  <si>
    <t>Bar Code</t>
  </si>
  <si>
    <t>P003</t>
  </si>
  <si>
    <t>Sugar (2KG)</t>
  </si>
  <si>
    <t>Cash</t>
  </si>
  <si>
    <t>John Doe</t>
  </si>
  <si>
    <t>E</t>
  </si>
  <si>
    <t>P008</t>
  </si>
  <si>
    <t>Eggs (Tray)</t>
  </si>
  <si>
    <t>MPesa</t>
  </si>
  <si>
    <t>Jane Smith</t>
  </si>
  <si>
    <t>P005</t>
  </si>
  <si>
    <t>Cooking Oil</t>
  </si>
  <si>
    <t>Peter Kimani</t>
  </si>
  <si>
    <t>P007</t>
  </si>
  <si>
    <t>Flour (2KG)</t>
  </si>
  <si>
    <t>Card</t>
  </si>
  <si>
    <t>Alice Mwangi</t>
  </si>
  <si>
    <t>P009</t>
  </si>
  <si>
    <t>Soap (Bar)</t>
  </si>
  <si>
    <t>David Njoroge</t>
  </si>
  <si>
    <t>P004</t>
  </si>
  <si>
    <t>Rice (5KG)</t>
  </si>
  <si>
    <t>Grace Wanjiku</t>
  </si>
  <si>
    <t>Stock Level</t>
  </si>
  <si>
    <t>Reoder level</t>
  </si>
  <si>
    <t>Supplier</t>
  </si>
  <si>
    <t>Last Restock Date</t>
  </si>
  <si>
    <t>Stock Status</t>
  </si>
  <si>
    <t>P001</t>
  </si>
  <si>
    <t>Shampoo</t>
  </si>
  <si>
    <t>ABC Ltd</t>
  </si>
  <si>
    <t>25/02/2025</t>
  </si>
  <si>
    <t>P002</t>
  </si>
  <si>
    <t>Bread</t>
  </si>
  <si>
    <t>Fresh Bakes</t>
  </si>
  <si>
    <t>Sweet Co.</t>
  </si>
  <si>
    <t>27/02/2025</t>
  </si>
  <si>
    <t>Grain Hub</t>
  </si>
  <si>
    <t>20/02/2025</t>
  </si>
  <si>
    <t>Sun Oils</t>
  </si>
  <si>
    <t>28/02/2025</t>
  </si>
  <si>
    <t>P006</t>
  </si>
  <si>
    <t>Spaghetti</t>
  </si>
  <si>
    <t>Pasta Ltd</t>
  </si>
  <si>
    <t>Milling Co.</t>
  </si>
  <si>
    <t>26/02/2025</t>
  </si>
  <si>
    <t>Farm Fresh</t>
  </si>
  <si>
    <t>Hygiene Pro</t>
  </si>
  <si>
    <t>P010</t>
  </si>
  <si>
    <t>Toothpaste</t>
  </si>
  <si>
    <t>Smile Ltd</t>
  </si>
  <si>
    <t>24/02/2025</t>
  </si>
  <si>
    <t>P011</t>
  </si>
  <si>
    <t>Coffee</t>
  </si>
  <si>
    <t>Java Beans</t>
  </si>
  <si>
    <t>22/02/2025</t>
  </si>
  <si>
    <t>P012</t>
  </si>
  <si>
    <t>Tea Leaves</t>
  </si>
  <si>
    <t>Green Tea Co.</t>
  </si>
  <si>
    <t>P013</t>
  </si>
  <si>
    <t>Detergent</t>
  </si>
  <si>
    <t>CleanWell</t>
  </si>
  <si>
    <t>P014</t>
  </si>
  <si>
    <t>Cereals (1KG)</t>
  </si>
  <si>
    <t>Farm Supplies</t>
  </si>
  <si>
    <t>P015</t>
  </si>
  <si>
    <t>Biscuits</t>
  </si>
  <si>
    <t>Sweet Treats</t>
  </si>
  <si>
    <t>Customer ID</t>
  </si>
  <si>
    <t>Name</t>
  </si>
  <si>
    <t>Contact</t>
  </si>
  <si>
    <t>Purchase History_Transactions</t>
  </si>
  <si>
    <t>Preferred Payment Method</t>
  </si>
  <si>
    <t>Last Purchase Date</t>
  </si>
  <si>
    <t>Total Spent (KES)</t>
  </si>
  <si>
    <t>C001</t>
  </si>
  <si>
    <t>C003</t>
  </si>
  <si>
    <t>M-Pesa</t>
  </si>
  <si>
    <t>C008</t>
  </si>
  <si>
    <t>C005</t>
  </si>
  <si>
    <t>C007</t>
  </si>
  <si>
    <t>C009</t>
  </si>
  <si>
    <t>C004</t>
  </si>
  <si>
    <t>James Karanja</t>
  </si>
  <si>
    <t>Product</t>
  </si>
  <si>
    <t>Amount</t>
  </si>
  <si>
    <t>payment Method</t>
  </si>
  <si>
    <t>QR Ccode</t>
  </si>
  <si>
    <t xml:space="preserve">Mpesa </t>
  </si>
  <si>
    <t>isaac wanga</t>
  </si>
  <si>
    <t>Michael John</t>
  </si>
  <si>
    <t>Steve Mash</t>
  </si>
  <si>
    <t>Peter Wings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</si>
</sst>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FF00"/>
      </font>
      <fill>
        <patternFill patternType="solid">
          <fgColor rgb="FFB7E1CD"/>
          <bgColor rgb="FFB7E1CD"/>
        </patternFill>
      </fill>
      <border/>
    </dxf>
    <dxf>
      <font>
        <b/>
        <color rgb="FF00FF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1</xdr:row>
      <xdr:rowOff>152400</xdr:rowOff>
    </xdr:from>
    <xdr:ext cx="3448050" cy="4276725"/>
    <xdr:sp>
      <xdr:nvSpPr>
        <xdr:cNvPr id="3" name="Shape 3"/>
        <xdr:cNvSpPr/>
      </xdr:nvSpPr>
      <xdr:spPr>
        <a:xfrm>
          <a:off x="2461750" y="1120800"/>
          <a:ext cx="3432450" cy="4253025"/>
        </a:xfrm>
        <a:custGeom>
          <a:rect b="b" l="l" r="r" t="t"/>
          <a:pathLst>
            <a:path extrusionOk="0" h="170121" w="137298">
              <a:moveTo>
                <a:pt x="0" y="0"/>
              </a:moveTo>
              <a:lnTo>
                <a:pt x="137298" y="38427"/>
              </a:lnTo>
              <a:lnTo>
                <a:pt x="48034" y="170121"/>
              </a:lnTo>
              <a:lnTo>
                <a:pt x="4803" y="59242"/>
              </a:lnTo>
            </a:path>
          </a:pathLst>
        </a:custGeom>
        <a:noFill/>
        <a:ln cap="flat" cmpd="sng" w="9525">
          <a:solidFill>
            <a:srgbClr val="FFFFFF"/>
          </a:solidFill>
          <a:prstDash val="solid"/>
          <a:round/>
          <a:headEnd len="med" w="med" type="none"/>
          <a:tailEnd len="med" w="med" type="none"/>
        </a:ln>
      </xdr:spPr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45717.0</v>
      </c>
      <c r="B2" s="3" t="s">
        <v>9</v>
      </c>
      <c r="C2" s="3" t="s">
        <v>10</v>
      </c>
      <c r="D2" s="4">
        <v>3.0</v>
      </c>
      <c r="E2" s="4">
        <v>250.0</v>
      </c>
      <c r="F2" s="4">
        <v>750.0</v>
      </c>
      <c r="G2" s="3" t="s">
        <v>11</v>
      </c>
      <c r="H2" s="3" t="s">
        <v>12</v>
      </c>
      <c r="I2" s="5" t="s">
        <v>13</v>
      </c>
    </row>
    <row r="3">
      <c r="A3" s="2">
        <v>45717.0</v>
      </c>
      <c r="B3" s="3" t="s">
        <v>14</v>
      </c>
      <c r="C3" s="3" t="s">
        <v>15</v>
      </c>
      <c r="D3" s="4">
        <v>4.0</v>
      </c>
      <c r="E3" s="4">
        <v>450.0</v>
      </c>
      <c r="F3" s="4">
        <v>1800.0</v>
      </c>
      <c r="G3" s="3" t="s">
        <v>16</v>
      </c>
      <c r="H3" s="3" t="s">
        <v>17</v>
      </c>
    </row>
    <row r="4">
      <c r="A4" s="2">
        <v>45718.0</v>
      </c>
      <c r="B4" s="3" t="s">
        <v>18</v>
      </c>
      <c r="C4" s="3" t="s">
        <v>19</v>
      </c>
      <c r="D4" s="4">
        <v>3.0</v>
      </c>
      <c r="E4" s="4">
        <v>600.0</v>
      </c>
      <c r="F4" s="4">
        <v>1800.0</v>
      </c>
      <c r="G4" s="3" t="s">
        <v>11</v>
      </c>
      <c r="H4" s="3" t="s">
        <v>20</v>
      </c>
    </row>
    <row r="5">
      <c r="A5" s="2">
        <v>45718.0</v>
      </c>
      <c r="B5" s="3" t="s">
        <v>21</v>
      </c>
      <c r="C5" s="3" t="s">
        <v>22</v>
      </c>
      <c r="D5" s="4">
        <v>4.0</v>
      </c>
      <c r="E5" s="4">
        <v>200.0</v>
      </c>
      <c r="F5" s="4">
        <v>800.0</v>
      </c>
      <c r="G5" s="3" t="s">
        <v>23</v>
      </c>
      <c r="H5" s="3" t="s">
        <v>24</v>
      </c>
    </row>
    <row r="6">
      <c r="A6" s="2">
        <v>45719.71254894676</v>
      </c>
      <c r="B6" s="3" t="s">
        <v>9</v>
      </c>
      <c r="C6" s="3" t="s">
        <v>10</v>
      </c>
      <c r="D6" s="4">
        <v>2.0</v>
      </c>
      <c r="E6" s="4">
        <v>250.0</v>
      </c>
      <c r="F6" s="4">
        <v>500.0</v>
      </c>
      <c r="G6" s="3" t="s">
        <v>16</v>
      </c>
      <c r="H6" s="3" t="s">
        <v>12</v>
      </c>
    </row>
    <row r="7">
      <c r="A7" s="2">
        <v>45719.712895324075</v>
      </c>
      <c r="B7" s="3" t="s">
        <v>25</v>
      </c>
      <c r="C7" s="3" t="s">
        <v>26</v>
      </c>
      <c r="D7" s="4">
        <v>5.0</v>
      </c>
      <c r="E7" s="4">
        <v>80.0</v>
      </c>
      <c r="F7" s="4">
        <v>400.0</v>
      </c>
      <c r="G7" s="3" t="s">
        <v>11</v>
      </c>
      <c r="H7" s="3" t="s">
        <v>27</v>
      </c>
    </row>
    <row r="8">
      <c r="A8" s="2">
        <v>45719.713095150466</v>
      </c>
      <c r="B8" s="3" t="s">
        <v>28</v>
      </c>
      <c r="C8" s="3" t="s">
        <v>29</v>
      </c>
      <c r="D8" s="4">
        <v>3.0</v>
      </c>
      <c r="E8" s="4">
        <v>800.0</v>
      </c>
      <c r="F8" s="4">
        <v>2400.0</v>
      </c>
      <c r="G8" s="3" t="s">
        <v>23</v>
      </c>
      <c r="H8" s="3" t="s">
        <v>30</v>
      </c>
    </row>
    <row r="9">
      <c r="A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7" max="7" width="15.5"/>
  </cols>
  <sheetData>
    <row r="1">
      <c r="A1" s="1" t="s">
        <v>1</v>
      </c>
      <c r="B1" s="1" t="s">
        <v>2</v>
      </c>
      <c r="C1" s="1" t="s">
        <v>31</v>
      </c>
      <c r="D1" s="1" t="s">
        <v>32</v>
      </c>
      <c r="E1" s="1" t="s">
        <v>4</v>
      </c>
      <c r="F1" s="1" t="s">
        <v>33</v>
      </c>
      <c r="G1" s="1" t="s">
        <v>34</v>
      </c>
      <c r="H1" s="1" t="s">
        <v>35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3" t="s">
        <v>36</v>
      </c>
      <c r="B2" s="3" t="s">
        <v>37</v>
      </c>
      <c r="C2" s="3">
        <v>100.0</v>
      </c>
      <c r="D2" s="3">
        <v>10.0</v>
      </c>
      <c r="E2" s="3">
        <v>500.0</v>
      </c>
      <c r="F2" s="3" t="s">
        <v>38</v>
      </c>
      <c r="G2" s="3" t="s">
        <v>39</v>
      </c>
      <c r="H2" s="8" t="str">
        <f t="shared" ref="H2:H16" si="1">IF(C2&lt;=D2, "Low Stock", "Available")
</f>
        <v>Available</v>
      </c>
    </row>
    <row r="3">
      <c r="A3" s="3" t="s">
        <v>40</v>
      </c>
      <c r="B3" s="3" t="s">
        <v>41</v>
      </c>
      <c r="C3" s="3">
        <v>10.0</v>
      </c>
      <c r="D3" s="3">
        <v>11.0</v>
      </c>
      <c r="E3" s="3">
        <v>100.0</v>
      </c>
      <c r="F3" s="3" t="s">
        <v>42</v>
      </c>
      <c r="G3" s="6">
        <v>45660.0</v>
      </c>
      <c r="H3" s="8" t="str">
        <f t="shared" si="1"/>
        <v>Low Stock</v>
      </c>
    </row>
    <row r="4">
      <c r="A4" s="3" t="s">
        <v>9</v>
      </c>
      <c r="B4" s="3" t="s">
        <v>10</v>
      </c>
      <c r="C4" s="3">
        <v>43.0</v>
      </c>
      <c r="D4" s="3">
        <v>100.0</v>
      </c>
      <c r="E4" s="3">
        <v>250.0</v>
      </c>
      <c r="F4" s="3" t="s">
        <v>43</v>
      </c>
      <c r="G4" s="3" t="s">
        <v>44</v>
      </c>
      <c r="H4" s="8" t="str">
        <f t="shared" si="1"/>
        <v>Low Stock</v>
      </c>
    </row>
    <row r="5">
      <c r="A5" s="3" t="s">
        <v>28</v>
      </c>
      <c r="B5" s="3" t="s">
        <v>29</v>
      </c>
      <c r="C5" s="3">
        <v>333.0</v>
      </c>
      <c r="D5" s="3">
        <v>8.0</v>
      </c>
      <c r="E5" s="3">
        <v>800.0</v>
      </c>
      <c r="F5" s="3" t="s">
        <v>45</v>
      </c>
      <c r="G5" s="3" t="s">
        <v>46</v>
      </c>
      <c r="H5" s="8" t="str">
        <f t="shared" si="1"/>
        <v>Available</v>
      </c>
    </row>
    <row r="6">
      <c r="A6" s="3" t="s">
        <v>18</v>
      </c>
      <c r="B6" s="3" t="s">
        <v>19</v>
      </c>
      <c r="C6" s="3">
        <v>98.0</v>
      </c>
      <c r="D6" s="3">
        <v>8.0</v>
      </c>
      <c r="E6" s="3">
        <v>600.0</v>
      </c>
      <c r="F6" s="3" t="s">
        <v>47</v>
      </c>
      <c r="G6" s="3" t="s">
        <v>48</v>
      </c>
      <c r="H6" s="8" t="str">
        <f t="shared" si="1"/>
        <v>Available</v>
      </c>
    </row>
    <row r="7">
      <c r="A7" s="3" t="s">
        <v>49</v>
      </c>
      <c r="B7" s="3" t="s">
        <v>50</v>
      </c>
      <c r="C7" s="3">
        <v>22.0</v>
      </c>
      <c r="D7" s="3">
        <v>8.0</v>
      </c>
      <c r="E7" s="3">
        <v>160.0</v>
      </c>
      <c r="F7" s="3" t="s">
        <v>51</v>
      </c>
      <c r="G7" s="6">
        <v>45719.0</v>
      </c>
      <c r="H7" s="8" t="str">
        <f t="shared" si="1"/>
        <v>Available</v>
      </c>
    </row>
    <row r="8">
      <c r="A8" s="3" t="s">
        <v>21</v>
      </c>
      <c r="B8" s="3" t="s">
        <v>22</v>
      </c>
      <c r="C8" s="3">
        <v>22.0</v>
      </c>
      <c r="D8" s="3">
        <v>8.0</v>
      </c>
      <c r="E8" s="3">
        <v>200.0</v>
      </c>
      <c r="F8" s="3" t="s">
        <v>52</v>
      </c>
      <c r="G8" s="3" t="s">
        <v>53</v>
      </c>
      <c r="H8" s="8" t="str">
        <f t="shared" si="1"/>
        <v>Available</v>
      </c>
    </row>
    <row r="9">
      <c r="A9" s="3" t="s">
        <v>14</v>
      </c>
      <c r="B9" s="3" t="s">
        <v>15</v>
      </c>
      <c r="C9" s="3">
        <v>2.0</v>
      </c>
      <c r="D9" s="3">
        <v>7.0</v>
      </c>
      <c r="E9" s="3">
        <v>450.0</v>
      </c>
      <c r="F9" s="3" t="s">
        <v>54</v>
      </c>
      <c r="G9" s="6">
        <v>45691.0</v>
      </c>
      <c r="H9" s="8" t="str">
        <f t="shared" si="1"/>
        <v>Low Stock</v>
      </c>
    </row>
    <row r="10">
      <c r="A10" s="3" t="s">
        <v>25</v>
      </c>
      <c r="B10" s="3" t="s">
        <v>26</v>
      </c>
      <c r="C10" s="3">
        <v>25.0</v>
      </c>
      <c r="D10" s="3">
        <v>8.0</v>
      </c>
      <c r="E10" s="3">
        <v>80.0</v>
      </c>
      <c r="F10" s="3" t="s">
        <v>55</v>
      </c>
      <c r="G10" s="6">
        <v>45660.0</v>
      </c>
      <c r="H10" s="8" t="str">
        <f t="shared" si="1"/>
        <v>Available</v>
      </c>
    </row>
    <row r="11">
      <c r="A11" s="3" t="s">
        <v>56</v>
      </c>
      <c r="B11" s="3" t="s">
        <v>57</v>
      </c>
      <c r="C11" s="3">
        <v>10.0</v>
      </c>
      <c r="D11" s="3">
        <v>8.0</v>
      </c>
      <c r="E11" s="3">
        <v>150.0</v>
      </c>
      <c r="F11" s="3" t="s">
        <v>58</v>
      </c>
      <c r="G11" s="3" t="s">
        <v>59</v>
      </c>
      <c r="H11" s="8" t="str">
        <f t="shared" si="1"/>
        <v>Available</v>
      </c>
    </row>
    <row r="12">
      <c r="A12" s="3" t="s">
        <v>60</v>
      </c>
      <c r="B12" s="3" t="s">
        <v>61</v>
      </c>
      <c r="C12" s="3">
        <v>22.0</v>
      </c>
      <c r="D12" s="3">
        <v>8.0</v>
      </c>
      <c r="E12" s="3">
        <v>200.0</v>
      </c>
      <c r="F12" s="3" t="s">
        <v>62</v>
      </c>
      <c r="G12" s="3" t="s">
        <v>63</v>
      </c>
      <c r="H12" s="8" t="str">
        <f t="shared" si="1"/>
        <v>Available</v>
      </c>
    </row>
    <row r="13">
      <c r="A13" s="3" t="s">
        <v>64</v>
      </c>
      <c r="B13" s="3" t="s">
        <v>65</v>
      </c>
      <c r="C13" s="3">
        <v>222.0</v>
      </c>
      <c r="D13" s="3">
        <v>8.0</v>
      </c>
      <c r="E13" s="3">
        <v>300.0</v>
      </c>
      <c r="F13" s="3" t="s">
        <v>66</v>
      </c>
      <c r="G13" s="3" t="s">
        <v>39</v>
      </c>
      <c r="H13" s="8" t="str">
        <f t="shared" si="1"/>
        <v>Available</v>
      </c>
    </row>
    <row r="14">
      <c r="A14" s="3" t="s">
        <v>67</v>
      </c>
      <c r="B14" s="3" t="s">
        <v>68</v>
      </c>
      <c r="C14" s="3">
        <v>22.0</v>
      </c>
      <c r="D14" s="3">
        <v>8.0</v>
      </c>
      <c r="E14" s="3">
        <v>700.0</v>
      </c>
      <c r="F14" s="3" t="s">
        <v>69</v>
      </c>
      <c r="G14" s="3" t="s">
        <v>48</v>
      </c>
      <c r="H14" s="8" t="str">
        <f t="shared" si="1"/>
        <v>Available</v>
      </c>
    </row>
    <row r="15">
      <c r="A15" s="3" t="s">
        <v>70</v>
      </c>
      <c r="B15" s="3" t="s">
        <v>71</v>
      </c>
      <c r="C15" s="3">
        <v>2.0</v>
      </c>
      <c r="D15" s="3">
        <v>8.0</v>
      </c>
      <c r="E15" s="3">
        <v>450.0</v>
      </c>
      <c r="F15" s="3" t="s">
        <v>72</v>
      </c>
      <c r="G15" s="6">
        <v>45660.0</v>
      </c>
      <c r="H15" s="8" t="str">
        <f t="shared" si="1"/>
        <v>Low Stock</v>
      </c>
    </row>
    <row r="16">
      <c r="A16" s="3" t="s">
        <v>73</v>
      </c>
      <c r="B16" s="3" t="s">
        <v>74</v>
      </c>
      <c r="C16" s="3">
        <v>25.0</v>
      </c>
      <c r="D16" s="3">
        <v>8.0</v>
      </c>
      <c r="E16" s="3">
        <v>120.0</v>
      </c>
      <c r="F16" s="3" t="s">
        <v>75</v>
      </c>
      <c r="G16" s="3" t="s">
        <v>44</v>
      </c>
      <c r="H16" s="8" t="str">
        <f t="shared" si="1"/>
        <v>Available</v>
      </c>
    </row>
  </sheetData>
  <conditionalFormatting sqref="I14">
    <cfRule type="containsText" dxfId="0" priority="1" operator="containsText" text="Low Stock">
      <formula>NOT(ISERROR(SEARCH(("Low Stock"),(I14))))</formula>
    </cfRule>
  </conditionalFormatting>
  <conditionalFormatting sqref="M21">
    <cfRule type="notContainsBlanks" dxfId="0" priority="2">
      <formula>LEN(TRIM(M21))&gt;0</formula>
    </cfRule>
  </conditionalFormatting>
  <conditionalFormatting sqref="H1:H999">
    <cfRule type="containsText" dxfId="1" priority="3" operator="containsText" text="Low Stock">
      <formula>NOT(ISERROR(SEARCH(("Low Stock"),(H1))))</formula>
    </cfRule>
  </conditionalFormatting>
  <conditionalFormatting sqref="N10">
    <cfRule type="containsText" dxfId="2" priority="4" operator="containsText" text="Available">
      <formula>NOT(ISERROR(SEARCH(("Available"),(N10))))</formula>
    </cfRule>
  </conditionalFormatting>
  <conditionalFormatting sqref="H6">
    <cfRule type="containsText" dxfId="3" priority="5" operator="containsText" text="Available">
      <formula>NOT(ISERROR(SEARCH(("Available"),(H6))))</formula>
    </cfRule>
  </conditionalFormatting>
  <conditionalFormatting sqref="H1:H999">
    <cfRule type="containsText" dxfId="3" priority="6" operator="containsText" text="Available">
      <formula>NOT(ISERROR(SEARCH(("Available"),(H1))))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13.25"/>
    <col customWidth="1" min="3" max="3" width="14.63"/>
    <col customWidth="1" min="4" max="4" width="18.13"/>
    <col customWidth="1" min="5" max="5" width="28.63"/>
    <col customWidth="1" min="6" max="6" width="19.88"/>
    <col customWidth="1" min="7" max="7" width="21.75"/>
  </cols>
  <sheetData>
    <row r="1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</row>
    <row r="2">
      <c r="A2" s="3" t="s">
        <v>83</v>
      </c>
      <c r="B2" s="3" t="s">
        <v>12</v>
      </c>
      <c r="C2" s="3">
        <v>7.12345678E8</v>
      </c>
      <c r="D2" s="3">
        <v>1.0</v>
      </c>
      <c r="E2" s="3" t="s">
        <v>11</v>
      </c>
      <c r="F2" s="6">
        <v>45660.0</v>
      </c>
      <c r="G2" s="9">
        <v>5000.0</v>
      </c>
    </row>
    <row r="3">
      <c r="A3" s="3" t="s">
        <v>84</v>
      </c>
      <c r="B3" s="3" t="s">
        <v>17</v>
      </c>
      <c r="C3" s="3">
        <v>7.19876543E8</v>
      </c>
      <c r="D3" s="3">
        <v>1.0</v>
      </c>
      <c r="E3" s="3" t="s">
        <v>85</v>
      </c>
      <c r="F3" s="2">
        <v>45719.701428726854</v>
      </c>
      <c r="G3" s="4">
        <v>750.0</v>
      </c>
    </row>
    <row r="4">
      <c r="A4" s="3" t="s">
        <v>86</v>
      </c>
      <c r="B4" s="3" t="s">
        <v>20</v>
      </c>
      <c r="C4" s="3">
        <v>7.00123456E8</v>
      </c>
      <c r="D4" s="3">
        <v>1.0</v>
      </c>
      <c r="E4" s="3" t="s">
        <v>23</v>
      </c>
      <c r="F4" s="2">
        <v>45719.70312634259</v>
      </c>
      <c r="G4" s="4">
        <v>1800.0</v>
      </c>
    </row>
    <row r="5">
      <c r="A5" s="3" t="s">
        <v>87</v>
      </c>
      <c r="B5" s="3" t="s">
        <v>24</v>
      </c>
      <c r="C5" s="3">
        <v>7.98765432E8</v>
      </c>
      <c r="D5" s="3">
        <v>1.0</v>
      </c>
      <c r="E5" s="3" t="s">
        <v>85</v>
      </c>
      <c r="F5" s="2">
        <v>45719.711763541665</v>
      </c>
      <c r="G5" s="4">
        <v>1800.0</v>
      </c>
    </row>
    <row r="6">
      <c r="A6" s="3" t="s">
        <v>88</v>
      </c>
      <c r="B6" s="3" t="s">
        <v>12</v>
      </c>
      <c r="C6" s="3">
        <v>7.16789012E8</v>
      </c>
      <c r="D6" s="3">
        <v>1.0</v>
      </c>
      <c r="E6" s="3" t="s">
        <v>11</v>
      </c>
      <c r="F6" s="2">
        <v>45719.71201015046</v>
      </c>
      <c r="G6" s="4">
        <v>800.0</v>
      </c>
    </row>
    <row r="7">
      <c r="A7" s="3" t="s">
        <v>84</v>
      </c>
      <c r="B7" s="3" t="s">
        <v>27</v>
      </c>
      <c r="C7" s="3">
        <v>7.07654321E8</v>
      </c>
      <c r="D7" s="3">
        <v>1.0</v>
      </c>
      <c r="E7" s="3" t="s">
        <v>23</v>
      </c>
      <c r="F7" s="2">
        <v>45719.71254894676</v>
      </c>
      <c r="G7" s="4">
        <v>500.0</v>
      </c>
    </row>
    <row r="8">
      <c r="A8" s="3" t="s">
        <v>89</v>
      </c>
      <c r="B8" s="3" t="s">
        <v>30</v>
      </c>
      <c r="C8" s="3">
        <v>7.12340987E8</v>
      </c>
      <c r="D8" s="3">
        <v>1.0</v>
      </c>
      <c r="E8" s="3" t="s">
        <v>85</v>
      </c>
      <c r="F8" s="2">
        <v>45719.712895324075</v>
      </c>
      <c r="G8" s="4">
        <v>400.0</v>
      </c>
    </row>
    <row r="9">
      <c r="A9" s="3" t="s">
        <v>90</v>
      </c>
      <c r="B9" s="3" t="s">
        <v>91</v>
      </c>
      <c r="C9" s="3">
        <v>7.23456789E8</v>
      </c>
      <c r="D9" s="3">
        <v>1.0</v>
      </c>
      <c r="E9" s="3" t="s">
        <v>11</v>
      </c>
      <c r="F9" s="2">
        <v>45719.713095150466</v>
      </c>
      <c r="G9" s="4">
        <v>2400.0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92</v>
      </c>
      <c r="D1" s="1" t="s">
        <v>3</v>
      </c>
      <c r="E1" s="1" t="s">
        <v>4</v>
      </c>
      <c r="F1" s="1" t="s">
        <v>93</v>
      </c>
      <c r="G1" s="1" t="s">
        <v>94</v>
      </c>
      <c r="H1" s="1" t="s">
        <v>77</v>
      </c>
      <c r="I1" s="1" t="s">
        <v>95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>
        <v>45719.701428726854</v>
      </c>
      <c r="B2" s="3" t="s">
        <v>9</v>
      </c>
      <c r="C2" s="3" t="s">
        <v>10</v>
      </c>
      <c r="D2" s="4">
        <v>3.0</v>
      </c>
      <c r="E2" s="4">
        <v>250.0</v>
      </c>
      <c r="F2" s="4">
        <v>750.0</v>
      </c>
      <c r="G2" s="3" t="s">
        <v>96</v>
      </c>
      <c r="H2" s="3" t="s">
        <v>12</v>
      </c>
      <c r="I2" s="3" t="s">
        <v>9</v>
      </c>
    </row>
    <row r="3">
      <c r="A3" s="2">
        <v>45719.70312634259</v>
      </c>
      <c r="B3" s="3" t="s">
        <v>14</v>
      </c>
      <c r="C3" s="3" t="s">
        <v>15</v>
      </c>
      <c r="D3" s="4">
        <v>4.0</v>
      </c>
      <c r="E3" s="4">
        <v>450.0</v>
      </c>
      <c r="F3" s="4">
        <v>1800.0</v>
      </c>
      <c r="G3" s="3" t="s">
        <v>96</v>
      </c>
      <c r="H3" s="3" t="s">
        <v>17</v>
      </c>
      <c r="I3" s="3" t="s">
        <v>28</v>
      </c>
    </row>
    <row r="4">
      <c r="A4" s="2">
        <v>45719.711763541665</v>
      </c>
      <c r="B4" s="3" t="s">
        <v>18</v>
      </c>
      <c r="C4" s="3" t="s">
        <v>19</v>
      </c>
      <c r="D4" s="4">
        <v>3.0</v>
      </c>
      <c r="E4" s="4">
        <v>600.0</v>
      </c>
      <c r="F4" s="4">
        <v>1800.0</v>
      </c>
      <c r="G4" s="3" t="s">
        <v>96</v>
      </c>
      <c r="H4" s="3" t="s">
        <v>20</v>
      </c>
      <c r="I4" s="3" t="s">
        <v>28</v>
      </c>
    </row>
    <row r="5">
      <c r="A5" s="2">
        <v>45719.71201015046</v>
      </c>
      <c r="B5" s="3" t="s">
        <v>21</v>
      </c>
      <c r="C5" s="3" t="s">
        <v>22</v>
      </c>
      <c r="D5" s="4">
        <v>4.0</v>
      </c>
      <c r="E5" s="4">
        <v>200.0</v>
      </c>
      <c r="F5" s="4">
        <v>800.0</v>
      </c>
      <c r="G5" s="3" t="s">
        <v>96</v>
      </c>
      <c r="H5" s="3" t="s">
        <v>24</v>
      </c>
      <c r="I5" s="3" t="s">
        <v>18</v>
      </c>
    </row>
    <row r="6">
      <c r="A6" s="2">
        <v>45719.71254894676</v>
      </c>
      <c r="B6" s="3" t="s">
        <v>9</v>
      </c>
      <c r="C6" s="3" t="s">
        <v>10</v>
      </c>
      <c r="D6" s="4">
        <v>2.0</v>
      </c>
      <c r="E6" s="4">
        <v>250.0</v>
      </c>
      <c r="F6" s="4">
        <v>500.0</v>
      </c>
      <c r="G6" s="3" t="s">
        <v>96</v>
      </c>
      <c r="H6" s="3" t="s">
        <v>12</v>
      </c>
      <c r="I6" s="3" t="s">
        <v>49</v>
      </c>
    </row>
    <row r="7">
      <c r="A7" s="2">
        <v>45719.712895324075</v>
      </c>
      <c r="B7" s="3" t="s">
        <v>25</v>
      </c>
      <c r="C7" s="3" t="s">
        <v>26</v>
      </c>
      <c r="D7" s="4">
        <v>5.0</v>
      </c>
      <c r="E7" s="4">
        <v>80.0</v>
      </c>
      <c r="F7" s="4">
        <v>400.0</v>
      </c>
      <c r="G7" s="3" t="s">
        <v>23</v>
      </c>
      <c r="H7" s="3" t="s">
        <v>27</v>
      </c>
      <c r="I7" s="3" t="s">
        <v>21</v>
      </c>
    </row>
    <row r="8">
      <c r="A8" s="2">
        <v>45719.713095150466</v>
      </c>
      <c r="B8" s="3" t="s">
        <v>28</v>
      </c>
      <c r="C8" s="3" t="s">
        <v>29</v>
      </c>
      <c r="D8" s="4">
        <v>3.0</v>
      </c>
      <c r="E8" s="4">
        <v>800.0</v>
      </c>
      <c r="F8" s="4">
        <v>2400.0</v>
      </c>
      <c r="G8" s="3" t="s">
        <v>23</v>
      </c>
      <c r="H8" s="3" t="s">
        <v>30</v>
      </c>
      <c r="I8" s="3" t="s">
        <v>25</v>
      </c>
    </row>
    <row r="9">
      <c r="A9" s="2">
        <v>45721.90034386574</v>
      </c>
      <c r="B9" s="3" t="s">
        <v>9</v>
      </c>
      <c r="C9" s="3" t="s">
        <v>10</v>
      </c>
      <c r="D9" s="4">
        <v>1.0</v>
      </c>
      <c r="E9" s="4">
        <v>250.0</v>
      </c>
      <c r="F9" s="4">
        <v>250.0</v>
      </c>
      <c r="G9" s="3" t="s">
        <v>23</v>
      </c>
      <c r="H9" s="3" t="s">
        <v>91</v>
      </c>
      <c r="I9" s="3" t="s">
        <v>21</v>
      </c>
    </row>
    <row r="10">
      <c r="A10" s="2">
        <v>45729.66278517361</v>
      </c>
      <c r="B10" s="3" t="s">
        <v>9</v>
      </c>
      <c r="C10" s="3" t="s">
        <v>10</v>
      </c>
      <c r="D10" s="4">
        <v>3.0</v>
      </c>
      <c r="E10" s="4">
        <v>100.0</v>
      </c>
      <c r="F10" s="4">
        <v>300.0</v>
      </c>
      <c r="G10" s="3" t="s">
        <v>23</v>
      </c>
      <c r="H10" s="3" t="s">
        <v>91</v>
      </c>
      <c r="I10" s="3" t="s">
        <v>14</v>
      </c>
    </row>
    <row r="11">
      <c r="A11" s="2">
        <v>45730.7642340162</v>
      </c>
      <c r="B11" s="3" t="s">
        <v>9</v>
      </c>
      <c r="C11" s="3" t="s">
        <v>10</v>
      </c>
      <c r="D11" s="4">
        <v>1.0</v>
      </c>
      <c r="E11" s="4">
        <v>250.0</v>
      </c>
      <c r="F11" s="4">
        <v>250.0</v>
      </c>
      <c r="G11" s="3" t="s">
        <v>11</v>
      </c>
      <c r="H11" s="3" t="s">
        <v>97</v>
      </c>
      <c r="I11" s="3" t="s">
        <v>9</v>
      </c>
    </row>
    <row r="12">
      <c r="A12" s="2">
        <v>45730.76425034722</v>
      </c>
      <c r="B12" s="3" t="s">
        <v>9</v>
      </c>
      <c r="C12" s="3" t="s">
        <v>10</v>
      </c>
      <c r="D12" s="4">
        <v>1.0</v>
      </c>
      <c r="E12" s="4">
        <v>250.0</v>
      </c>
      <c r="F12" s="4">
        <v>250.0</v>
      </c>
      <c r="G12" s="3" t="s">
        <v>11</v>
      </c>
      <c r="H12" s="3" t="s">
        <v>97</v>
      </c>
      <c r="I12" s="3" t="s">
        <v>9</v>
      </c>
    </row>
    <row r="13">
      <c r="A13" s="2">
        <v>45730.764731620366</v>
      </c>
      <c r="B13" s="3" t="s">
        <v>9</v>
      </c>
      <c r="C13" s="3" t="s">
        <v>10</v>
      </c>
      <c r="D13" s="4">
        <v>2.0</v>
      </c>
      <c r="E13" s="4">
        <v>250.0</v>
      </c>
      <c r="F13" s="4">
        <v>500.0</v>
      </c>
      <c r="G13" s="3" t="s">
        <v>11</v>
      </c>
      <c r="H13" s="3" t="s">
        <v>98</v>
      </c>
      <c r="I13" s="3" t="s">
        <v>9</v>
      </c>
    </row>
    <row r="14">
      <c r="A14" s="2">
        <v>45730.76935991898</v>
      </c>
      <c r="B14" s="3" t="s">
        <v>18</v>
      </c>
      <c r="C14" s="3" t="s">
        <v>19</v>
      </c>
      <c r="D14" s="4">
        <v>1.0</v>
      </c>
      <c r="E14" s="4">
        <v>600.0</v>
      </c>
      <c r="F14" s="4">
        <v>600.0</v>
      </c>
      <c r="G14" s="3" t="s">
        <v>11</v>
      </c>
      <c r="H14" s="3" t="s">
        <v>99</v>
      </c>
      <c r="I14" s="3" t="s">
        <v>18</v>
      </c>
    </row>
    <row r="15">
      <c r="A15" s="2">
        <v>45730.77114010417</v>
      </c>
      <c r="B15" s="3" t="s">
        <v>18</v>
      </c>
      <c r="C15" s="3" t="s">
        <v>19</v>
      </c>
      <c r="D15" s="4">
        <v>1.0</v>
      </c>
      <c r="E15" s="4">
        <v>600.0</v>
      </c>
      <c r="F15" s="4">
        <v>600.0</v>
      </c>
      <c r="G15" s="3" t="s">
        <v>11</v>
      </c>
      <c r="H15" s="3" t="s">
        <v>100</v>
      </c>
      <c r="I15" s="3" t="s">
        <v>18</v>
      </c>
    </row>
  </sheetData>
  <drawing r:id="rId1"/>
</worksheet>
</file>