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scanada-my.sharepoint.com/personal/isa_ali4738_mytrebas_com/Documents/"/>
    </mc:Choice>
  </mc:AlternateContent>
  <xr:revisionPtr revIDLastSave="169" documentId="8_{CBE2A75F-C11E-41BE-979A-0348933B105D}" xr6:coauthVersionLast="47" xr6:coauthVersionMax="47" xr10:uidLastSave="{E8AAD321-77E8-486E-B37B-AE44B1B9168D}"/>
  <bookViews>
    <workbookView xWindow="-120" yWindow="-120" windowWidth="29040" windowHeight="15720" xr2:uid="{00000000-000D-0000-FFFF-FFFF00000000}"/>
  </bookViews>
  <sheets>
    <sheet name="Instructions" sheetId="3" r:id="rId1"/>
    <sheet name="Properties" sheetId="1" r:id="rId2"/>
    <sheet name="Pivot Tables" sheetId="2" r:id="rId3"/>
  </sheets>
  <calcPr calcId="191029" iterateDelta="9.9999999999999995E-7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<sst xmlns="http://schemas.openxmlformats.org/spreadsheetml/2006/main" count="281" uniqueCount="91">
  <si>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</si>
  <si>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</si>
  <si>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</si>
  <si>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</si>
  <si>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</si>
  <si>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</si>
  <si>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</si>
  <si>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</si>
  <si>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</si>
  <si>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</si>
  <si>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</si>
  <si>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</si>
  <si>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</si>
  <si>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</si>
  <si>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</si>
  <si>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</si>
  <si>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</si>
  <si>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</si>
  <si>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</si>
  <si>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</si>
  <si>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</si>
  <si>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</si>
  <si>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</si>
  <si>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</si>
  <si>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</si>
  <si>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</si>
  <si>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</si>
  <si>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</si>
  <si>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</si>
  <si>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</si>
  <si>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</si>
  <si>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</si>
  <si>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</si>
  <si>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</si>
  <si>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</si>
  <si>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</si>
  <si>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</si>
  <si>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</si>
  <si>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</si>
  <si>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</si>
  <si>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</si>
  <si>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</si>
  <si>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</si>
  <si>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</si>
  <si>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</si>
  <si>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</si>
  <si>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</si>
  <si>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</si>
  <si>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</si>
  <si>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</si>
  <si>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</si>
  <si>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</si>
  <si>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</si>
  <si>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</si>
  <si>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</si>
  <si>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</si>
  <si>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</si>
  <si>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</si>
  <si>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</si>
  <si>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</si>
  <si>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</si>
  <si>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</si>
  <si>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</si>
  <si>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</si>
  <si>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</si>
  <si>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</si>
  <si>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</si>
  <si>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</si>
  <si>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</si>
  <si>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</si>
  <si>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</si>
  <si>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</si>
  <si>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</si>
  <si>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</si>
  <si>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</si>
  <si>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Row Labels</t>
  </si>
  <si>
    <t>Grand Total</t>
  </si>
  <si>
    <t>Rooms by location</t>
  </si>
  <si>
    <t>Total Rooms</t>
  </si>
  <si>
    <t>Urban</t>
  </si>
  <si>
    <t>Non-Urban</t>
  </si>
  <si>
    <t>Garden Size by Location %</t>
  </si>
  <si>
    <t>Count of Sale Price</t>
  </si>
  <si>
    <t>&lt;1 or (blank)</t>
  </si>
  <si>
    <t>100001-200000</t>
  </si>
  <si>
    <t>200001-300000</t>
  </si>
  <si>
    <t>300001-400000</t>
  </si>
  <si>
    <t>400001-500000</t>
  </si>
  <si>
    <t>Within your pivot table create a calculated field called Total Rooms to equal the number of bedrooms, bathrooms and reception rooms combined</t>
  </si>
  <si>
    <t>Group the location into Urban (ie Town or Village) and Non-Urban (ie Countryside or Remote)</t>
  </si>
  <si>
    <t>Use this to show the percentage each garden size makes up of the total number of properties by each of your two types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</si>
</sst>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  <font>
      <sz val="11"/>
      <color rgb="FF09090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 Ali" refreshedDate="45337.391271296299" createdVersion="8" refreshedVersion="8" minRefreshableVersion="3" recordCount="56" xr:uid="{721E8889-C7AD-4DF7-8C89-26EA9884E4B5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 count="37">
        <m/>
        <n v="238500"/>
        <n v="199000"/>
        <n v="387500"/>
        <n v="319500"/>
        <n v="199500"/>
        <n v="277000"/>
        <n v="174300"/>
        <n v="219750"/>
        <n v="168000"/>
        <n v="419500"/>
        <n v="169500"/>
        <n v="315750"/>
        <n v="495000"/>
        <n v="362500"/>
        <n v="309750"/>
        <n v="302750"/>
        <n v="429500"/>
        <n v="375500"/>
        <n v="405000"/>
        <n v="158500"/>
        <n v="276500"/>
        <n v="175500"/>
        <n v="431750"/>
        <n v="342500"/>
        <n v="422500"/>
        <n v="298500"/>
        <n v="330500"/>
        <n v="383500"/>
        <n v="365500"/>
        <n v="304500"/>
        <n v="203900"/>
        <n v="209500"/>
        <n v="271500"/>
        <n v="395000"/>
        <n v="349500"/>
        <n v="299950"/>
      </sharedItems>
      <fieldGroup base="10">
        <rangePr autoStart="0" startNum="1" endNum="495000" groupInterval="100000"/>
        <groupItems count="7">
          <s v="&lt;1 or (blank)"/>
          <s v="1-100000"/>
          <s v="100001-200000"/>
          <s v="200001-300000"/>
          <s v="300001-400000"/>
          <s v="400001-500000"/>
          <s v="&gt;500001"/>
        </groupItems>
      </fieldGroup>
    </cacheField>
    <cacheField name="Field1" numFmtId="0" formula="Bedrooms+Bathrooms+'Reception Rooms'" databaseField="0"/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0028276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x v="0"/>
    <x v="0"/>
    <x v="0"/>
    <x v="0"/>
    <n v="3"/>
    <x v="0"/>
    <d v="2021-11-25T00:00:00"/>
    <m/>
    <n v="345000"/>
    <x v="0"/>
  </r>
  <r>
    <s v="SK22 9GT"/>
    <x v="1"/>
    <x v="1"/>
    <x v="1"/>
    <x v="1"/>
    <n v="2"/>
    <x v="1"/>
    <d v="2021-07-17T00:00:00"/>
    <d v="2022-01-31T00:00:00"/>
    <n v="245000"/>
    <x v="1"/>
  </r>
  <r>
    <s v="SK13 6DD"/>
    <x v="2"/>
    <x v="2"/>
    <x v="2"/>
    <x v="1"/>
    <n v="2"/>
    <x v="1"/>
    <d v="2021-10-23T00:00:00"/>
    <d v="2021-12-18T00:00:00"/>
    <n v="199000"/>
    <x v="2"/>
  </r>
  <r>
    <s v="SK14 8DS"/>
    <x v="0"/>
    <x v="0"/>
    <x v="0"/>
    <x v="0"/>
    <n v="2"/>
    <x v="2"/>
    <d v="2022-10-17T00:00:00"/>
    <d v="2022-01-22T00:00:00"/>
    <n v="398000"/>
    <x v="3"/>
  </r>
  <r>
    <s v="SK13 7CW"/>
    <x v="1"/>
    <x v="0"/>
    <x v="1"/>
    <x v="1"/>
    <n v="2"/>
    <x v="0"/>
    <d v="2021-11-28T00:00:00"/>
    <d v="2022-12-18T00:00:00"/>
    <n v="329000"/>
    <x v="4"/>
  </r>
  <r>
    <s v="SK22 3YT"/>
    <x v="0"/>
    <x v="3"/>
    <x v="0"/>
    <x v="0"/>
    <n v="3"/>
    <x v="2"/>
    <d v="2021-10-12T00:00:00"/>
    <m/>
    <n v="478500"/>
    <x v="0"/>
  </r>
  <r>
    <s v="SK13 4DF"/>
    <x v="2"/>
    <x v="0"/>
    <x v="2"/>
    <x v="1"/>
    <n v="2"/>
    <x v="1"/>
    <d v="2021-09-04T00:00:00"/>
    <d v="2021-01-15T00:00:00"/>
    <n v="213000"/>
    <x v="5"/>
  </r>
  <r>
    <s v="SK14 7AD"/>
    <x v="1"/>
    <x v="0"/>
    <x v="1"/>
    <x v="0"/>
    <n v="2"/>
    <x v="0"/>
    <d v="2021-10-28T00:00:00"/>
    <d v="2022-02-17T00:00:00"/>
    <n v="278500"/>
    <x v="6"/>
  </r>
  <r>
    <s v="SK13 2AA"/>
    <x v="1"/>
    <x v="1"/>
    <x v="1"/>
    <x v="1"/>
    <n v="2"/>
    <x v="2"/>
    <d v="2021-08-10T00:00:00"/>
    <m/>
    <n v="278500"/>
    <x v="0"/>
  </r>
  <r>
    <s v="SK13 5YY"/>
    <x v="2"/>
    <x v="0"/>
    <x v="1"/>
    <x v="0"/>
    <n v="1"/>
    <x v="1"/>
    <d v="2021-10-29T00:00:00"/>
    <d v="2022-01-28T00:00:00"/>
    <n v="176500"/>
    <x v="7"/>
  </r>
  <r>
    <s v="SK14 9FT"/>
    <x v="3"/>
    <x v="2"/>
    <x v="2"/>
    <x v="0"/>
    <n v="2"/>
    <x v="0"/>
    <d v="2021-11-15T00:00:00"/>
    <d v="2022-01-12T00:00:00"/>
    <n v="223750"/>
    <x v="8"/>
  </r>
  <r>
    <s v="SK23 4RF"/>
    <x v="4"/>
    <x v="0"/>
    <x v="3"/>
    <x v="1"/>
    <n v="1"/>
    <x v="3"/>
    <d v="2021-11-14T00:00:00"/>
    <m/>
    <n v="135000"/>
    <x v="0"/>
  </r>
  <r>
    <s v="SK13 1GG"/>
    <x v="2"/>
    <x v="0"/>
    <x v="1"/>
    <x v="1"/>
    <n v="2"/>
    <x v="1"/>
    <d v="2022-01-04T00:00:00"/>
    <d v="2022-01-18T00:00:00"/>
    <n v="165900"/>
    <x v="9"/>
  </r>
  <r>
    <s v="SK13 6YH"/>
    <x v="3"/>
    <x v="2"/>
    <x v="1"/>
    <x v="0"/>
    <n v="2"/>
    <x v="2"/>
    <d v="2021-09-14T00:00:00"/>
    <d v="2021-12-27T00:00:00"/>
    <n v="415500"/>
    <x v="10"/>
  </r>
  <r>
    <s v="SK13 6YH"/>
    <x v="3"/>
    <x v="2"/>
    <x v="1"/>
    <x v="0"/>
    <n v="2"/>
    <x v="2"/>
    <d v="2021-09-14T00:00:00"/>
    <d v="2021-12-27T00:00:00"/>
    <n v="415500"/>
    <x v="10"/>
  </r>
  <r>
    <s v="SK13 6YH"/>
    <x v="3"/>
    <x v="2"/>
    <x v="1"/>
    <x v="0"/>
    <n v="2"/>
    <x v="2"/>
    <d v="2021-09-14T00:00:00"/>
    <d v="2021-12-27T00:00:00"/>
    <n v="415500"/>
    <x v="10"/>
  </r>
  <r>
    <s v="SK13 6YH"/>
    <x v="3"/>
    <x v="0"/>
    <x v="2"/>
    <x v="0"/>
    <n v="2"/>
    <x v="0"/>
    <d v="2021-09-10T00:00:00"/>
    <d v="1903-12-30T00:00:00"/>
    <n v="199500"/>
    <x v="0"/>
  </r>
  <r>
    <s v="SK22 8BN"/>
    <x v="4"/>
    <x v="0"/>
    <x v="2"/>
    <x v="1"/>
    <n v="1"/>
    <x v="3"/>
    <d v="2021-10-02T00:00:00"/>
    <d v="2022-01-18T00:00:00"/>
    <n v="175500"/>
    <x v="11"/>
  </r>
  <r>
    <s v="SK14 7JJ"/>
    <x v="1"/>
    <x v="2"/>
    <x v="1"/>
    <x v="0"/>
    <n v="2"/>
    <x v="0"/>
    <d v="2021-12-20T00:00:00"/>
    <d v="2022-02-14T00:00:00"/>
    <n v="319750"/>
    <x v="12"/>
  </r>
  <r>
    <s v="SK22 3LP"/>
    <x v="3"/>
    <x v="3"/>
    <x v="1"/>
    <x v="0"/>
    <n v="2"/>
    <x v="2"/>
    <d v="2021-10-14T00:00:00"/>
    <m/>
    <n v="289500"/>
    <x v="0"/>
  </r>
  <r>
    <s v="SK13 4DT"/>
    <x v="0"/>
    <x v="2"/>
    <x v="4"/>
    <x v="0"/>
    <n v="3"/>
    <x v="2"/>
    <d v="2021-08-08T00:00:00"/>
    <m/>
    <n v="525750"/>
    <x v="0"/>
  </r>
  <r>
    <s v="SK13 9SS"/>
    <x v="0"/>
    <x v="0"/>
    <x v="0"/>
    <x v="2"/>
    <n v="2"/>
    <x v="0"/>
    <d v="2021-11-13T00:00:00"/>
    <d v="2022-02-24T00:00:00"/>
    <n v="495000"/>
    <x v="13"/>
  </r>
  <r>
    <s v="SK14 6HN"/>
    <x v="1"/>
    <x v="0"/>
    <x v="1"/>
    <x v="1"/>
    <n v="2"/>
    <x v="0"/>
    <d v="2021-08-05T00:00:00"/>
    <d v="2022-01-14T00:00:00"/>
    <n v="369500"/>
    <x v="14"/>
  </r>
  <r>
    <s v="SK14 6HN"/>
    <x v="1"/>
    <x v="3"/>
    <x v="2"/>
    <x v="0"/>
    <n v="1"/>
    <x v="1"/>
    <d v="2022-01-03T00:00:00"/>
    <d v="1903-12-30T00:00:00"/>
    <n v="176500"/>
    <x v="0"/>
  </r>
  <r>
    <s v="SK23 3KM"/>
    <x v="2"/>
    <x v="3"/>
    <x v="2"/>
    <x v="1"/>
    <n v="1"/>
    <x v="1"/>
    <d v="2021-09-01T00:00:00"/>
    <m/>
    <n v="142500"/>
    <x v="0"/>
  </r>
  <r>
    <s v="SK13 6YH"/>
    <x v="3"/>
    <x v="2"/>
    <x v="1"/>
    <x v="0"/>
    <n v="2"/>
    <x v="2"/>
    <d v="2021-09-14T00:00:00"/>
    <d v="2021-12-27T00:00:00"/>
    <n v="415500"/>
    <x v="10"/>
  </r>
  <r>
    <s v="SK23 5WW"/>
    <x v="3"/>
    <x v="2"/>
    <x v="1"/>
    <x v="0"/>
    <n v="2"/>
    <x v="2"/>
    <d v="2021-10-16T00:00:00"/>
    <d v="2022-02-12T00:00:00"/>
    <n v="314250"/>
    <x v="15"/>
  </r>
  <r>
    <s v="SK13 8FS"/>
    <x v="2"/>
    <x v="2"/>
    <x v="2"/>
    <x v="1"/>
    <n v="1"/>
    <x v="1"/>
    <d v="2021-08-22T00:00:00"/>
    <m/>
    <n v="178500"/>
    <x v="0"/>
  </r>
  <r>
    <s v="SK13 4RL"/>
    <x v="1"/>
    <x v="0"/>
    <x v="1"/>
    <x v="0"/>
    <n v="2"/>
    <x v="0"/>
    <d v="2022-01-10T00:00:00"/>
    <d v="2022-02-24T00:00:00"/>
    <n v="305000"/>
    <x v="16"/>
  </r>
  <r>
    <s v="SK14 7YT"/>
    <x v="0"/>
    <x v="3"/>
    <x v="0"/>
    <x v="0"/>
    <n v="2"/>
    <x v="0"/>
    <d v="2021-10-30T00:00:00"/>
    <d v="2022-02-14T00:00:00"/>
    <n v="435000"/>
    <x v="17"/>
  </r>
  <r>
    <s v="SK13 5EE"/>
    <x v="1"/>
    <x v="2"/>
    <x v="1"/>
    <x v="0"/>
    <n v="1"/>
    <x v="0"/>
    <d v="2021-09-10T00:00:00"/>
    <d v="2022-02-14T00:00:00"/>
    <n v="385000"/>
    <x v="18"/>
  </r>
  <r>
    <s v="SK23 4VS"/>
    <x v="0"/>
    <x v="0"/>
    <x v="0"/>
    <x v="1"/>
    <n v="2"/>
    <x v="2"/>
    <d v="2021-09-04T00:00:00"/>
    <d v="2021-10-16T00:00:00"/>
    <n v="405000"/>
    <x v="19"/>
  </r>
  <r>
    <s v="SK16 8NV"/>
    <x v="2"/>
    <x v="0"/>
    <x v="2"/>
    <x v="1"/>
    <n v="1"/>
    <x v="1"/>
    <d v="2021-08-01T00:00:00"/>
    <d v="2021-11-29T00:00:00"/>
    <n v="159000"/>
    <x v="20"/>
  </r>
  <r>
    <s v="SK14 3DD"/>
    <x v="1"/>
    <x v="0"/>
    <x v="1"/>
    <x v="0"/>
    <n v="2"/>
    <x v="0"/>
    <d v="2021-08-05T00:00:00"/>
    <d v="2021-12-10T00:00:00"/>
    <n v="278000"/>
    <x v="21"/>
  </r>
  <r>
    <s v="SK13 4DE"/>
    <x v="2"/>
    <x v="0"/>
    <x v="2"/>
    <x v="1"/>
    <n v="1"/>
    <x v="1"/>
    <d v="2021-07-02T00:00:00"/>
    <d v="2022-02-24T00:00:00"/>
    <n v="178600"/>
    <x v="22"/>
  </r>
  <r>
    <s v="SK13 6LK"/>
    <x v="0"/>
    <x v="2"/>
    <x v="0"/>
    <x v="0"/>
    <n v="2"/>
    <x v="2"/>
    <d v="2021-08-23T00:00:00"/>
    <d v="2022-01-16T00:00:00"/>
    <n v="435000"/>
    <x v="23"/>
  </r>
  <r>
    <s v="SK13 9PF"/>
    <x v="1"/>
    <x v="2"/>
    <x v="1"/>
    <x v="0"/>
    <n v="2"/>
    <x v="0"/>
    <d v="2021-07-18T00:00:00"/>
    <d v="2021-12-10T00:00:00"/>
    <n v="345500"/>
    <x v="24"/>
  </r>
  <r>
    <s v="SK14 8BM"/>
    <x v="0"/>
    <x v="3"/>
    <x v="1"/>
    <x v="0"/>
    <n v="2"/>
    <x v="2"/>
    <d v="2021-08-22T00:00:00"/>
    <d v="2021-12-18T00:00:00"/>
    <n v="418500"/>
    <x v="25"/>
  </r>
  <r>
    <s v="SK14 6DH"/>
    <x v="1"/>
    <x v="2"/>
    <x v="1"/>
    <x v="0"/>
    <n v="2"/>
    <x v="0"/>
    <d v="2021-11-15T00:00:00"/>
    <m/>
    <n v="375500"/>
    <x v="0"/>
  </r>
  <r>
    <s v="SK13 3SS"/>
    <x v="2"/>
    <x v="0"/>
    <x v="2"/>
    <x v="1"/>
    <n v="1"/>
    <x v="1"/>
    <d v="2021-10-02T00:00:00"/>
    <m/>
    <n v="169500"/>
    <x v="0"/>
  </r>
  <r>
    <s v="SK13 6YH"/>
    <x v="3"/>
    <x v="2"/>
    <x v="1"/>
    <x v="0"/>
    <n v="2"/>
    <x v="2"/>
    <d v="2021-09-14T00:00:00"/>
    <d v="2021-12-27T00:00:00"/>
    <n v="415500"/>
    <x v="10"/>
  </r>
  <r>
    <s v="SK13 4AK"/>
    <x v="3"/>
    <x v="2"/>
    <x v="1"/>
    <x v="0"/>
    <n v="2"/>
    <x v="2"/>
    <d v="2021-08-14T00:00:00"/>
    <d v="2022-01-26T00:00:00"/>
    <n v="298500"/>
    <x v="26"/>
  </r>
  <r>
    <s v="SK13 4XC"/>
    <x v="1"/>
    <x v="2"/>
    <x v="1"/>
    <x v="0"/>
    <n v="2"/>
    <x v="0"/>
    <d v="2021-07-10T00:00:00"/>
    <d v="2022-01-21T00:00:00"/>
    <n v="331750"/>
    <x v="27"/>
  </r>
  <r>
    <s v="SK14 6RL"/>
    <x v="0"/>
    <x v="3"/>
    <x v="0"/>
    <x v="0"/>
    <n v="2"/>
    <x v="0"/>
    <d v="2021-08-02T00:00:00"/>
    <d v="2021-12-10T00:00:00"/>
    <n v="385500"/>
    <x v="28"/>
  </r>
  <r>
    <s v="SK13 7PJ"/>
    <x v="1"/>
    <x v="2"/>
    <x v="1"/>
    <x v="0"/>
    <n v="2"/>
    <x v="0"/>
    <d v="2021-09-25T00:00:00"/>
    <d v="2022-02-02T00:00:00"/>
    <n v="322500"/>
    <x v="4"/>
  </r>
  <r>
    <s v="SK13 6FD"/>
    <x v="1"/>
    <x v="0"/>
    <x v="0"/>
    <x v="0"/>
    <n v="1"/>
    <x v="0"/>
    <d v="2021-08-04T00:00:00"/>
    <d v="2021-11-15T00:00:00"/>
    <n v="365500"/>
    <x v="29"/>
  </r>
  <r>
    <s v="SK14 3FD"/>
    <x v="0"/>
    <x v="0"/>
    <x v="1"/>
    <x v="1"/>
    <n v="2"/>
    <x v="1"/>
    <d v="2021-07-13T00:00:00"/>
    <m/>
    <n v="312750"/>
    <x v="0"/>
  </r>
  <r>
    <s v="SK13 2WD"/>
    <x v="0"/>
    <x v="0"/>
    <x v="1"/>
    <x v="0"/>
    <n v="2"/>
    <x v="0"/>
    <d v="2021-06-23T00:00:00"/>
    <d v="2022-01-03T00:00:00"/>
    <n v="309500"/>
    <x v="30"/>
  </r>
  <r>
    <s v="SK22 1XV"/>
    <x v="2"/>
    <x v="2"/>
    <x v="2"/>
    <x v="1"/>
    <n v="1"/>
    <x v="1"/>
    <d v="2021-10-14T00:00:00"/>
    <d v="2022-02-04T00:00:00"/>
    <n v="204500"/>
    <x v="31"/>
  </r>
  <r>
    <s v="SK13 5LS"/>
    <x v="1"/>
    <x v="0"/>
    <x v="1"/>
    <x v="0"/>
    <n v="2"/>
    <x v="0"/>
    <d v="2021-07-03T00:00:00"/>
    <m/>
    <n v="225500"/>
    <x v="0"/>
  </r>
  <r>
    <s v="SK13 6YH"/>
    <x v="3"/>
    <x v="2"/>
    <x v="1"/>
    <x v="0"/>
    <n v="2"/>
    <x v="2"/>
    <d v="2021-09-14T00:00:00"/>
    <d v="2021-12-27T00:00:00"/>
    <n v="415500"/>
    <x v="10"/>
  </r>
  <r>
    <s v="SK13 6HH"/>
    <x v="1"/>
    <x v="2"/>
    <x v="2"/>
    <x v="0"/>
    <n v="2"/>
    <x v="0"/>
    <d v="2021-08-31T00:00:00"/>
    <d v="2021-10-04T00:00:00"/>
    <n v="209500"/>
    <x v="32"/>
  </r>
  <r>
    <s v="SK14 8GP"/>
    <x v="3"/>
    <x v="3"/>
    <x v="1"/>
    <x v="0"/>
    <n v="2"/>
    <x v="2"/>
    <d v="2021-10-11T00:00:00"/>
    <d v="2022-01-14T00:00:00"/>
    <n v="272500"/>
    <x v="33"/>
  </r>
  <r>
    <s v="SK15 6YW"/>
    <x v="0"/>
    <x v="2"/>
    <x v="0"/>
    <x v="0"/>
    <n v="2"/>
    <x v="2"/>
    <d v="2021-10-29T00:00:00"/>
    <d v="2022-02-24T00:00:00"/>
    <n v="389500"/>
    <x v="34"/>
  </r>
  <r>
    <s v="SK13 4DD"/>
    <x v="1"/>
    <x v="0"/>
    <x v="1"/>
    <x v="0"/>
    <n v="1"/>
    <x v="0"/>
    <d v="2021-06-05T00:00:00"/>
    <d v="2022-01-22T00:00:00"/>
    <n v="348500"/>
    <x v="35"/>
  </r>
  <r>
    <s v="SK13 4RF"/>
    <x v="3"/>
    <x v="0"/>
    <x v="2"/>
    <x v="1"/>
    <n v="1"/>
    <x v="1"/>
    <d v="2022-01-31T00:00:00"/>
    <d v="2022-03-14T00:00:00"/>
    <n v="299950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D3EAB-C5EB-444E-B9AB-4CF5AAC2736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cation" colHeaderCaption="Garden Size">
  <location ref="A22:F26" firstHeaderRow="1" firstDataRow="2" firstDataCol="1"/>
  <pivotFields count="13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dragToRow="0" dragToCol="0" dragToPage="0" showAll="0" defaultSubtotal="0"/>
    <pivotField axis="axisRow" showAll="0" sortType="ascending">
      <items count="3">
        <item n="Non-Urban" sd="0" x="1"/>
        <item n="Urban" sd="0" x="0"/>
        <item t="default"/>
      </items>
    </pivotField>
  </pivotFields>
  <rowFields count="2">
    <field x="12"/>
    <field x="2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Garden Size by Location %" fld="11" showDataAs="percentOfRow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81F3A-D369-4D8D-A391-2840B9EA383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Rooms by location">
  <location ref="A1:F9" firstHeaderRow="1" firstDataRow="2" firstDataCol="1"/>
  <pivotFields count="13">
    <pivotField showAll="0"/>
    <pivotField showAll="0">
      <items count="6">
        <item x="3"/>
        <item x="0"/>
        <item x="4"/>
        <item x="1"/>
        <item x="2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axis="axisCol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dragToRow="0" dragToCol="0" dragToPage="0" showAll="0" defaultSubtotal="0"/>
    <pivotField axis="axisRow" showAll="0">
      <items count="3">
        <item n="Urban" x="0"/>
        <item n="Non-Urban" x="1"/>
        <item t="default"/>
      </items>
    </pivotField>
  </pivotFields>
  <rowFields count="2">
    <field x="12"/>
    <field x="2"/>
  </rowFields>
  <rowItems count="7">
    <i>
      <x/>
    </i>
    <i r="1">
      <x v="2"/>
    </i>
    <i r="1">
      <x v="3"/>
    </i>
    <i>
      <x v="1"/>
    </i>
    <i r="1">
      <x/>
    </i>
    <i r="1"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Total Room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4B0DC-E659-48F6-9FF2-5C0D27F1EC7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cation" colHeaderCaption="Sale Price">
  <location ref="A12:G20" firstHeaderRow="1" firstDataRow="2" firstDataCol="1"/>
  <pivotFields count="13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164" showAll="0"/>
    <pivotField axis="axisCol" dataField="1" showAll="0" sumSubtotal="1">
      <items count="8">
        <item x="0"/>
        <item x="1"/>
        <item x="2"/>
        <item x="3"/>
        <item x="4"/>
        <item x="5"/>
        <item x="6"/>
        <item t="sum"/>
      </items>
    </pivotField>
    <pivotField dragToRow="0" dragToCol="0" dragToPage="0" showAll="0" defaultSubtotal="0"/>
    <pivotField axis="axisRow" showAll="0">
      <items count="3">
        <item n="Urban" x="0"/>
        <item n="Non-Urban" x="1"/>
        <item t="default"/>
      </items>
    </pivotField>
  </pivotFields>
  <rowFields count="2">
    <field x="12"/>
    <field x="2"/>
  </rowFields>
  <rowItems count="7">
    <i>
      <x/>
    </i>
    <i r="1">
      <x v="2"/>
    </i>
    <i r="1">
      <x v="3"/>
    </i>
    <i>
      <x v="1"/>
    </i>
    <i r="1">
      <x/>
    </i>
    <i r="1">
      <x v="1"/>
    </i>
    <i t="grand">
      <x/>
    </i>
  </rowItems>
  <colFields count="1">
    <field x="10"/>
  </colFields>
  <colItems count="6">
    <i>
      <x/>
    </i>
    <i>
      <x v="2"/>
    </i>
    <i>
      <x v="3"/>
    </i>
    <i>
      <x v="4"/>
    </i>
    <i>
      <x v="5"/>
    </i>
    <i t="grand">
      <x/>
    </i>
  </colItems>
  <dataFields count="1">
    <dataField name="Count of Sale Price" fld="1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4EFB-E963-4782-A319-44756F267594}">
  <dimension ref="A1:N3"/>
  <sheetViews>
    <sheetView tabSelected="1" workbookViewId="0">
      <selection activeCell="C5" sqref="C5"/>
    </sheetView>
  </sheetViews>
  <sheetFormatPr defaultRowHeight="15" x14ac:dyDescent="0.25"/>
  <sheetData>
    <row r="1" spans="1:14" x14ac:dyDescent="0.25">
      <c r="A1" s="16" t="s">
        <v>88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25">
      <c r="A2" s="15" t="s">
        <v>89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4" x14ac:dyDescent="0.25">
      <c r="A3" s="17" t="s">
        <v>90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</sheetData>
  <mergeCells count="3">
    <mergeCell ref="A1:N1"/>
    <mergeCell ref="A2:K2"/>
    <mergeCell ref="A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15" zoomScale="80" zoomScaleNormal="80" workbookViewId="0">
      <selection activeCell="M54" sqref="M54"/>
    </sheetView>
  </sheetViews>
  <sheetFormatPr defaultRowHeight="15" x14ac:dyDescent="0.25"/>
  <cols>
    <col min="1" max="1" width="10.85546875" customWidth="1"/>
    <col min="2" max="2" width="14.85546875" bestFit="1" customWidth="1"/>
    <col min="3" max="3" width="13.85546875" customWidth="1"/>
    <col min="4" max="4" width="16.7109375" style="3" customWidth="1"/>
    <col min="5" max="5" width="17.28515625" style="3" customWidth="1"/>
    <col min="6" max="6" width="21.42578125" style="3" customWidth="1"/>
    <col min="7" max="7" width="15.28515625" style="3" customWidth="1"/>
    <col min="8" max="8" width="15.5703125" style="3" customWidth="1"/>
    <col min="9" max="9" width="11.85546875" style="3" customWidth="1"/>
    <col min="10" max="10" width="12.42578125" customWidth="1"/>
    <col min="11" max="11" width="11.28515625" customWidth="1"/>
  </cols>
  <sheetData>
    <row r="1" spans="1:12" ht="18.75" x14ac:dyDescent="0.3">
      <c r="A1" s="2" t="s">
        <v>7</v>
      </c>
    </row>
    <row r="3" spans="1:12" s="7" customFormat="1" x14ac:dyDescent="0.25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25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>
        <v>1</v>
      </c>
    </row>
    <row r="5" spans="1:12" x14ac:dyDescent="0.25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25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25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25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25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>
        <v>1</v>
      </c>
    </row>
    <row r="10" spans="1:12" x14ac:dyDescent="0.25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25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25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>
        <v>1</v>
      </c>
    </row>
    <row r="13" spans="1:12" x14ac:dyDescent="0.25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25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25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>
        <v>1</v>
      </c>
    </row>
    <row r="16" spans="1:12" x14ac:dyDescent="0.25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25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25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25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25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>
        <v>1</v>
      </c>
    </row>
    <row r="21" spans="1:11" x14ac:dyDescent="0.25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25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25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>
        <v>1</v>
      </c>
    </row>
    <row r="24" spans="1:11" x14ac:dyDescent="0.25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>
        <v>1</v>
      </c>
    </row>
    <row r="25" spans="1:11" x14ac:dyDescent="0.25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25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25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>
        <v>1</v>
      </c>
    </row>
    <row r="28" spans="1:11" x14ac:dyDescent="0.25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>
        <v>1</v>
      </c>
    </row>
    <row r="29" spans="1:11" x14ac:dyDescent="0.25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25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25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>
        <v>1</v>
      </c>
    </row>
    <row r="32" spans="1:11" x14ac:dyDescent="0.25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25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25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25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25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25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25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25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25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25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25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>
        <v>1</v>
      </c>
    </row>
    <row r="43" spans="1:11" x14ac:dyDescent="0.25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>
        <v>1</v>
      </c>
    </row>
    <row r="44" spans="1:11" x14ac:dyDescent="0.25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25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25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25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25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25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25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>
        <v>1</v>
      </c>
    </row>
    <row r="51" spans="1:11" x14ac:dyDescent="0.25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25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25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>
        <v>1</v>
      </c>
    </row>
    <row r="54" spans="1:11" x14ac:dyDescent="0.25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25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25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25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25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25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F51B-EE23-4292-8F85-CADCA2C7877C}">
  <dimension ref="A1:G26"/>
  <sheetViews>
    <sheetView workbookViewId="0">
      <selection activeCell="H2" sqref="H2"/>
    </sheetView>
  </sheetViews>
  <sheetFormatPr defaultRowHeight="15" x14ac:dyDescent="0.25"/>
  <cols>
    <col min="1" max="1" width="17.85546875" bestFit="1" customWidth="1"/>
    <col min="2" max="2" width="12" bestFit="1" customWidth="1"/>
    <col min="3" max="6" width="13.85546875" bestFit="1" customWidth="1"/>
    <col min="7" max="7" width="11.28515625" bestFit="1" customWidth="1"/>
    <col min="8" max="8" width="20.28515625" bestFit="1" customWidth="1"/>
    <col min="9" max="9" width="13.140625" bestFit="1" customWidth="1"/>
    <col min="10" max="10" width="20.28515625" bestFit="1" customWidth="1"/>
    <col min="11" max="11" width="13.140625" bestFit="1" customWidth="1"/>
    <col min="12" max="12" width="25.28515625" bestFit="1" customWidth="1"/>
    <col min="13" max="13" width="18.140625" bestFit="1" customWidth="1"/>
    <col min="14" max="14" width="21.85546875" bestFit="1" customWidth="1"/>
    <col min="15" max="15" width="28.42578125" bestFit="1" customWidth="1"/>
    <col min="16" max="16" width="18.140625" bestFit="1" customWidth="1"/>
    <col min="17" max="17" width="13.140625" bestFit="1" customWidth="1"/>
    <col min="18" max="18" width="23.85546875" bestFit="1" customWidth="1"/>
    <col min="19" max="19" width="21.85546875" bestFit="1" customWidth="1"/>
    <col min="20" max="20" width="28.42578125" bestFit="1" customWidth="1"/>
    <col min="21" max="21" width="18.140625" bestFit="1" customWidth="1"/>
    <col min="22" max="37" width="7" bestFit="1" customWidth="1"/>
    <col min="38" max="38" width="7.28515625" bestFit="1" customWidth="1"/>
    <col min="39" max="39" width="11.28515625" bestFit="1" customWidth="1"/>
  </cols>
  <sheetData>
    <row r="1" spans="1:7" x14ac:dyDescent="0.25">
      <c r="A1" s="11" t="s">
        <v>78</v>
      </c>
      <c r="B1" s="11" t="s">
        <v>77</v>
      </c>
    </row>
    <row r="2" spans="1:7" x14ac:dyDescent="0.25">
      <c r="A2" s="11" t="s">
        <v>75</v>
      </c>
      <c r="B2" t="s">
        <v>18</v>
      </c>
      <c r="C2" t="s">
        <v>6</v>
      </c>
      <c r="D2" t="s">
        <v>29</v>
      </c>
      <c r="E2" t="s">
        <v>14</v>
      </c>
      <c r="F2" t="s">
        <v>76</v>
      </c>
    </row>
    <row r="3" spans="1:7" x14ac:dyDescent="0.25">
      <c r="A3" s="12" t="s">
        <v>79</v>
      </c>
      <c r="B3">
        <v>21</v>
      </c>
      <c r="C3">
        <v>84</v>
      </c>
      <c r="D3">
        <v>7</v>
      </c>
      <c r="E3">
        <v>45</v>
      </c>
      <c r="F3">
        <v>157</v>
      </c>
    </row>
    <row r="4" spans="1:7" x14ac:dyDescent="0.25">
      <c r="A4" s="13" t="s">
        <v>68</v>
      </c>
      <c r="B4">
        <v>15</v>
      </c>
      <c r="C4">
        <v>84</v>
      </c>
      <c r="D4">
        <v>7</v>
      </c>
      <c r="E4">
        <v>39</v>
      </c>
      <c r="F4">
        <v>145</v>
      </c>
    </row>
    <row r="5" spans="1:7" x14ac:dyDescent="0.25">
      <c r="A5" s="13" t="s">
        <v>69</v>
      </c>
      <c r="B5">
        <v>6</v>
      </c>
      <c r="C5">
        <v>0</v>
      </c>
      <c r="D5">
        <v>0</v>
      </c>
      <c r="E5">
        <v>6</v>
      </c>
      <c r="F5">
        <v>12</v>
      </c>
    </row>
    <row r="6" spans="1:7" x14ac:dyDescent="0.25">
      <c r="A6" s="12" t="s">
        <v>80</v>
      </c>
      <c r="B6">
        <v>112</v>
      </c>
      <c r="C6">
        <v>69</v>
      </c>
      <c r="D6">
        <v>0</v>
      </c>
      <c r="E6">
        <v>22</v>
      </c>
      <c r="F6">
        <v>203</v>
      </c>
    </row>
    <row r="7" spans="1:7" x14ac:dyDescent="0.25">
      <c r="A7" s="13" t="s">
        <v>70</v>
      </c>
      <c r="B7">
        <v>82</v>
      </c>
      <c r="C7">
        <v>53</v>
      </c>
      <c r="D7">
        <v>0</v>
      </c>
      <c r="E7">
        <v>13</v>
      </c>
      <c r="F7">
        <v>148</v>
      </c>
    </row>
    <row r="8" spans="1:7" x14ac:dyDescent="0.25">
      <c r="A8" s="13" t="s">
        <v>71</v>
      </c>
      <c r="B8">
        <v>30</v>
      </c>
      <c r="C8">
        <v>16</v>
      </c>
      <c r="D8">
        <v>0</v>
      </c>
      <c r="E8">
        <v>9</v>
      </c>
      <c r="F8">
        <v>55</v>
      </c>
    </row>
    <row r="9" spans="1:7" x14ac:dyDescent="0.25">
      <c r="A9" s="12" t="s">
        <v>76</v>
      </c>
      <c r="B9">
        <v>133</v>
      </c>
      <c r="C9">
        <v>153</v>
      </c>
      <c r="D9">
        <v>7</v>
      </c>
      <c r="E9">
        <v>67</v>
      </c>
      <c r="F9">
        <v>360</v>
      </c>
    </row>
    <row r="12" spans="1:7" x14ac:dyDescent="0.25">
      <c r="A12" s="11" t="s">
        <v>82</v>
      </c>
      <c r="B12" s="11" t="s">
        <v>11</v>
      </c>
    </row>
    <row r="13" spans="1:7" x14ac:dyDescent="0.25">
      <c r="A13" s="11" t="s">
        <v>67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76</v>
      </c>
    </row>
    <row r="14" spans="1:7" x14ac:dyDescent="0.25">
      <c r="A14" s="12" t="s">
        <v>79</v>
      </c>
      <c r="C14">
        <v>6</v>
      </c>
      <c r="D14">
        <v>4</v>
      </c>
      <c r="E14">
        <v>7</v>
      </c>
      <c r="F14">
        <v>2</v>
      </c>
      <c r="G14">
        <v>19</v>
      </c>
    </row>
    <row r="15" spans="1:7" x14ac:dyDescent="0.25">
      <c r="A15" s="13" t="s">
        <v>68</v>
      </c>
      <c r="C15">
        <v>6</v>
      </c>
      <c r="D15">
        <v>3</v>
      </c>
      <c r="E15">
        <v>7</v>
      </c>
      <c r="F15">
        <v>2</v>
      </c>
      <c r="G15">
        <v>18</v>
      </c>
    </row>
    <row r="16" spans="1:7" x14ac:dyDescent="0.25">
      <c r="A16" s="13" t="s">
        <v>69</v>
      </c>
      <c r="D16">
        <v>1</v>
      </c>
      <c r="G16">
        <v>1</v>
      </c>
    </row>
    <row r="17" spans="1:7" x14ac:dyDescent="0.25">
      <c r="A17" s="12" t="s">
        <v>80</v>
      </c>
      <c r="C17">
        <v>1</v>
      </c>
      <c r="D17">
        <v>5</v>
      </c>
      <c r="E17">
        <v>8</v>
      </c>
      <c r="F17">
        <v>9</v>
      </c>
      <c r="G17">
        <v>23</v>
      </c>
    </row>
    <row r="18" spans="1:7" x14ac:dyDescent="0.25">
      <c r="A18" s="13" t="s">
        <v>70</v>
      </c>
      <c r="C18">
        <v>1</v>
      </c>
      <c r="D18">
        <v>4</v>
      </c>
      <c r="E18">
        <v>7</v>
      </c>
      <c r="F18">
        <v>7</v>
      </c>
      <c r="G18">
        <v>19</v>
      </c>
    </row>
    <row r="19" spans="1:7" x14ac:dyDescent="0.25">
      <c r="A19" s="13" t="s">
        <v>71</v>
      </c>
      <c r="D19">
        <v>1</v>
      </c>
      <c r="E19">
        <v>1</v>
      </c>
      <c r="F19">
        <v>2</v>
      </c>
      <c r="G19">
        <v>4</v>
      </c>
    </row>
    <row r="20" spans="1:7" x14ac:dyDescent="0.25">
      <c r="A20" s="12" t="s">
        <v>76</v>
      </c>
      <c r="C20">
        <v>7</v>
      </c>
      <c r="D20">
        <v>9</v>
      </c>
      <c r="E20">
        <v>15</v>
      </c>
      <c r="F20">
        <v>11</v>
      </c>
      <c r="G20">
        <v>42</v>
      </c>
    </row>
    <row r="22" spans="1:7" x14ac:dyDescent="0.25">
      <c r="A22" s="11" t="s">
        <v>81</v>
      </c>
      <c r="B22" s="11" t="s">
        <v>3</v>
      </c>
    </row>
    <row r="23" spans="1:7" x14ac:dyDescent="0.25">
      <c r="A23" s="11" t="s">
        <v>67</v>
      </c>
      <c r="B23" t="s">
        <v>18</v>
      </c>
      <c r="C23" t="s">
        <v>6</v>
      </c>
      <c r="D23" t="s">
        <v>29</v>
      </c>
      <c r="E23" t="s">
        <v>14</v>
      </c>
      <c r="F23" t="s">
        <v>76</v>
      </c>
    </row>
    <row r="24" spans="1:7" x14ac:dyDescent="0.25">
      <c r="A24" s="12" t="s">
        <v>80</v>
      </c>
      <c r="B24" s="14">
        <v>0.55172413793103448</v>
      </c>
      <c r="C24" s="14">
        <v>0.33990147783251229</v>
      </c>
      <c r="D24" s="14">
        <v>0</v>
      </c>
      <c r="E24" s="14">
        <v>0.10837438423645321</v>
      </c>
      <c r="F24" s="14">
        <v>1</v>
      </c>
    </row>
    <row r="25" spans="1:7" x14ac:dyDescent="0.25">
      <c r="A25" s="12" t="s">
        <v>79</v>
      </c>
      <c r="B25" s="14">
        <v>0.13375796178343949</v>
      </c>
      <c r="C25" s="14">
        <v>0.53503184713375795</v>
      </c>
      <c r="D25" s="14">
        <v>4.4585987261146494E-2</v>
      </c>
      <c r="E25" s="14">
        <v>0.28662420382165604</v>
      </c>
      <c r="F25" s="14">
        <v>1</v>
      </c>
    </row>
    <row r="26" spans="1:7" x14ac:dyDescent="0.25">
      <c r="A26" s="12" t="s">
        <v>76</v>
      </c>
      <c r="B26" s="14">
        <v>0.36944444444444446</v>
      </c>
      <c r="C26" s="14">
        <v>0.42499999999999999</v>
      </c>
      <c r="D26" s="14">
        <v>1.9444444444444445E-2</v>
      </c>
      <c r="E26" s="14">
        <v>0.18611111111111112</v>
      </c>
      <c r="F26" s="14">
        <v>1</v>
      </c>
    </row>
  </sheetData>
  <dataConsolidate/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8A0701CF255B4180A02658EAA6886B" ma:contentTypeVersion="4" ma:contentTypeDescription="Create a new document." ma:contentTypeScope="" ma:versionID="94227ba45962e4d71c996a41d60d8e02">
  <xsd:schema xmlns:xsd="http://www.w3.org/2001/XMLSchema" xmlns:xs="http://www.w3.org/2001/XMLSchema" xmlns:p="http://schemas.microsoft.com/office/2006/metadata/properties" xmlns:ns3="f2482616-2cb7-431a-b0b1-4d7be8072b5a" targetNamespace="http://schemas.microsoft.com/office/2006/metadata/properties" ma:root="true" ma:fieldsID="598342815bfe0cfa7a81632860019d2c" ns3:_="">
    <xsd:import namespace="f2482616-2cb7-431a-b0b1-4d7be8072b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82616-2cb7-431a-b0b1-4d7be807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C155D-225D-4B08-8CEB-D4D23D50D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482616-2cb7-431a-b0b1-4d7be8072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32418E-BD6A-4F2C-B73C-8F2C0C8A8C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E5A3A0-4AC1-4C74-B7BC-F32AEFEEF8D8}">
  <ds:schemaRefs>
    <ds:schemaRef ds:uri="f2482616-2cb7-431a-b0b1-4d7be8072b5a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Properties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Isa Ali</cp:lastModifiedBy>
  <dcterms:created xsi:type="dcterms:W3CDTF">2018-02-26T22:07:37Z</dcterms:created>
  <dcterms:modified xsi:type="dcterms:W3CDTF">2024-02-15T16:29:26Z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0x010100168A0701CF255B4180A02658EAA6886B</vt:lpwstr>
  </property>
</Properties>
</file>