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0" documentId="8_{E6393629-96F5-482B-85CB-767EA2D91896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Neurônio" sheetId="1" r:id="rId1"/>
    <sheet name="Treinamento" sheetId="1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71" i="11" l="1"/>
  <c r="I1717" i="11"/>
  <c r="H1717" i="11"/>
  <c r="G1717" i="11"/>
  <c r="F1717" i="11"/>
  <c r="E1717" i="11"/>
  <c r="D1717" i="11"/>
  <c r="C1717" i="11"/>
  <c r="B1714" i="11"/>
  <c r="A1714" i="11"/>
  <c r="N1712" i="11"/>
  <c r="I1658" i="11"/>
  <c r="H1658" i="11"/>
  <c r="G1658" i="11"/>
  <c r="F1658" i="11"/>
  <c r="E1658" i="11"/>
  <c r="D1658" i="11"/>
  <c r="C1658" i="11"/>
  <c r="B1655" i="11"/>
  <c r="A1655" i="11"/>
  <c r="N1653" i="11"/>
  <c r="I1599" i="11"/>
  <c r="H1599" i="11"/>
  <c r="G1599" i="11"/>
  <c r="F1599" i="11"/>
  <c r="E1599" i="11"/>
  <c r="D1599" i="11"/>
  <c r="C1599" i="11"/>
  <c r="B1596" i="11"/>
  <c r="A1596" i="11"/>
  <c r="N1594" i="11"/>
  <c r="I1540" i="11"/>
  <c r="H1540" i="11"/>
  <c r="G1540" i="11"/>
  <c r="F1540" i="11"/>
  <c r="E1540" i="11"/>
  <c r="D1540" i="11"/>
  <c r="C1540" i="11"/>
  <c r="B1537" i="11"/>
  <c r="A1537" i="11"/>
  <c r="N1535" i="11"/>
  <c r="I1481" i="11"/>
  <c r="H1481" i="11"/>
  <c r="G1481" i="11"/>
  <c r="F1481" i="11"/>
  <c r="E1481" i="11"/>
  <c r="D1481" i="11"/>
  <c r="C1481" i="11"/>
  <c r="B1478" i="11"/>
  <c r="A1478" i="11"/>
  <c r="N1476" i="11"/>
  <c r="I1422" i="11"/>
  <c r="H1422" i="11"/>
  <c r="G1422" i="11"/>
  <c r="F1422" i="11"/>
  <c r="E1422" i="11"/>
  <c r="D1422" i="11"/>
  <c r="C1422" i="11"/>
  <c r="B1419" i="11"/>
  <c r="A1419" i="11"/>
  <c r="N1417" i="11"/>
  <c r="I1363" i="11"/>
  <c r="H1363" i="11"/>
  <c r="G1363" i="11"/>
  <c r="F1363" i="11"/>
  <c r="E1363" i="11"/>
  <c r="D1363" i="11"/>
  <c r="C1363" i="11"/>
  <c r="B1360" i="11"/>
  <c r="A1360" i="11"/>
  <c r="N1358" i="11"/>
  <c r="I1304" i="11"/>
  <c r="H1304" i="11"/>
  <c r="G1304" i="11"/>
  <c r="F1304" i="11"/>
  <c r="E1304" i="11"/>
  <c r="D1304" i="11"/>
  <c r="C1304" i="11"/>
  <c r="B1301" i="11"/>
  <c r="A1301" i="11"/>
  <c r="N1299" i="11"/>
  <c r="I1245" i="11"/>
  <c r="H1245" i="11"/>
  <c r="G1245" i="11"/>
  <c r="F1245" i="11"/>
  <c r="E1245" i="11"/>
  <c r="D1245" i="11"/>
  <c r="C1245" i="11"/>
  <c r="B1242" i="11"/>
  <c r="A1242" i="11"/>
  <c r="N1240" i="11"/>
  <c r="I1186" i="11"/>
  <c r="H1186" i="11"/>
  <c r="G1186" i="11"/>
  <c r="F1186" i="11"/>
  <c r="E1186" i="11"/>
  <c r="D1186" i="11"/>
  <c r="C1186" i="11"/>
  <c r="B1183" i="11"/>
  <c r="A1183" i="11"/>
  <c r="N1181" i="11"/>
  <c r="I1127" i="11"/>
  <c r="H1127" i="11"/>
  <c r="G1127" i="11"/>
  <c r="F1127" i="11"/>
  <c r="E1127" i="11"/>
  <c r="D1127" i="11"/>
  <c r="C1127" i="11"/>
  <c r="B1124" i="11"/>
  <c r="A1124" i="11"/>
  <c r="N1122" i="11"/>
  <c r="I1068" i="11"/>
  <c r="H1068" i="11"/>
  <c r="G1068" i="11"/>
  <c r="F1068" i="11"/>
  <c r="E1068" i="11"/>
  <c r="D1068" i="11"/>
  <c r="C1068" i="11"/>
  <c r="B1065" i="11"/>
  <c r="A1065" i="11"/>
  <c r="N1063" i="11"/>
  <c r="I1009" i="11"/>
  <c r="H1009" i="11"/>
  <c r="G1009" i="11"/>
  <c r="F1009" i="11"/>
  <c r="E1009" i="11"/>
  <c r="D1009" i="11"/>
  <c r="C1009" i="11"/>
  <c r="B1006" i="11"/>
  <c r="A1006" i="11"/>
  <c r="N1004" i="11"/>
  <c r="I950" i="11"/>
  <c r="H950" i="11"/>
  <c r="G950" i="11"/>
  <c r="F950" i="11"/>
  <c r="E950" i="11"/>
  <c r="D950" i="11"/>
  <c r="C950" i="11"/>
  <c r="B947" i="11"/>
  <c r="A947" i="11"/>
  <c r="N945" i="11"/>
  <c r="I891" i="11"/>
  <c r="H891" i="11"/>
  <c r="G891" i="11"/>
  <c r="F891" i="11"/>
  <c r="E891" i="11"/>
  <c r="D891" i="11"/>
  <c r="C891" i="11"/>
  <c r="B888" i="11"/>
  <c r="A888" i="11"/>
  <c r="N886" i="11"/>
  <c r="I832" i="11"/>
  <c r="H832" i="11"/>
  <c r="G832" i="11"/>
  <c r="F832" i="11"/>
  <c r="E832" i="11"/>
  <c r="D832" i="11"/>
  <c r="C832" i="11"/>
  <c r="B829" i="11"/>
  <c r="A829" i="11"/>
  <c r="N827" i="11"/>
  <c r="I773" i="11"/>
  <c r="H773" i="11"/>
  <c r="G773" i="11"/>
  <c r="F773" i="11"/>
  <c r="E773" i="11"/>
  <c r="D773" i="11"/>
  <c r="C773" i="11"/>
  <c r="B770" i="11"/>
  <c r="A770" i="11"/>
  <c r="N768" i="11"/>
  <c r="I714" i="11"/>
  <c r="H714" i="11"/>
  <c r="G714" i="11"/>
  <c r="F714" i="11"/>
  <c r="E714" i="11"/>
  <c r="D714" i="11"/>
  <c r="C714" i="11"/>
  <c r="B711" i="11"/>
  <c r="A711" i="11"/>
  <c r="N709" i="11"/>
  <c r="I655" i="11"/>
  <c r="H655" i="11"/>
  <c r="G655" i="11"/>
  <c r="F655" i="11"/>
  <c r="E655" i="11"/>
  <c r="D655" i="11"/>
  <c r="C655" i="11"/>
  <c r="B652" i="11"/>
  <c r="A652" i="11"/>
  <c r="N650" i="11"/>
  <c r="I596" i="11"/>
  <c r="H596" i="11"/>
  <c r="G596" i="11"/>
  <c r="F596" i="11"/>
  <c r="E596" i="11"/>
  <c r="D596" i="11"/>
  <c r="C596" i="11"/>
  <c r="B593" i="11"/>
  <c r="A593" i="11"/>
  <c r="N591" i="11"/>
  <c r="I537" i="11"/>
  <c r="H537" i="11"/>
  <c r="G537" i="11"/>
  <c r="F537" i="11"/>
  <c r="E537" i="11"/>
  <c r="D537" i="11"/>
  <c r="C537" i="11"/>
  <c r="B534" i="11"/>
  <c r="A534" i="11"/>
  <c r="N532" i="11"/>
  <c r="I478" i="11"/>
  <c r="H478" i="11"/>
  <c r="G478" i="11"/>
  <c r="F478" i="11"/>
  <c r="E478" i="11"/>
  <c r="D478" i="11"/>
  <c r="C478" i="11"/>
  <c r="B475" i="11"/>
  <c r="A475" i="11"/>
  <c r="N473" i="11"/>
  <c r="I419" i="11"/>
  <c r="H419" i="11"/>
  <c r="G419" i="11"/>
  <c r="F419" i="11"/>
  <c r="E419" i="11"/>
  <c r="D419" i="11"/>
  <c r="C419" i="11"/>
  <c r="B416" i="11"/>
  <c r="A416" i="11"/>
  <c r="N414" i="11"/>
  <c r="I360" i="11"/>
  <c r="H360" i="11"/>
  <c r="G360" i="11"/>
  <c r="F360" i="11"/>
  <c r="E360" i="11"/>
  <c r="D360" i="11"/>
  <c r="C360" i="11"/>
  <c r="B357" i="11"/>
  <c r="A357" i="11"/>
  <c r="N355" i="11"/>
  <c r="I301" i="11"/>
  <c r="H301" i="11"/>
  <c r="G301" i="11"/>
  <c r="F301" i="11"/>
  <c r="E301" i="11"/>
  <c r="D301" i="11"/>
  <c r="C301" i="11"/>
  <c r="B298" i="11"/>
  <c r="A298" i="11"/>
  <c r="N296" i="11"/>
  <c r="I242" i="11"/>
  <c r="H242" i="11"/>
  <c r="G242" i="11"/>
  <c r="F242" i="11"/>
  <c r="E242" i="11"/>
  <c r="D242" i="11"/>
  <c r="C242" i="11"/>
  <c r="B239" i="11"/>
  <c r="A239" i="11"/>
  <c r="N237" i="11"/>
  <c r="I183" i="11"/>
  <c r="H183" i="11"/>
  <c r="G183" i="11"/>
  <c r="F183" i="11"/>
  <c r="E183" i="11"/>
  <c r="D183" i="11"/>
  <c r="C183" i="11"/>
  <c r="B180" i="11"/>
  <c r="A180" i="11"/>
  <c r="N178" i="11"/>
  <c r="I124" i="11"/>
  <c r="H124" i="11"/>
  <c r="G124" i="11"/>
  <c r="F124" i="11"/>
  <c r="E124" i="11"/>
  <c r="D124" i="11"/>
  <c r="C124" i="11"/>
  <c r="B121" i="11"/>
  <c r="A121" i="11"/>
  <c r="N119" i="11"/>
  <c r="I65" i="11"/>
  <c r="H65" i="11"/>
  <c r="G65" i="11"/>
  <c r="F65" i="11"/>
  <c r="E65" i="11"/>
  <c r="D65" i="11"/>
  <c r="C65" i="11"/>
  <c r="B62" i="11"/>
  <c r="A62" i="11"/>
  <c r="T10" i="11"/>
  <c r="U10" i="11"/>
  <c r="T12" i="11"/>
  <c r="U12" i="11"/>
  <c r="T13" i="11"/>
  <c r="U13" i="11"/>
  <c r="T14" i="11"/>
  <c r="U14" i="11"/>
  <c r="T16" i="11"/>
  <c r="U16" i="11"/>
  <c r="T19" i="11"/>
  <c r="U19" i="11"/>
  <c r="T23" i="11"/>
  <c r="U23" i="11"/>
  <c r="T24" i="11"/>
  <c r="U24" i="11"/>
  <c r="T25" i="11"/>
  <c r="U25" i="11"/>
  <c r="T27" i="11"/>
  <c r="U27" i="11"/>
  <c r="T29" i="11"/>
  <c r="U29" i="11"/>
  <c r="T32" i="11"/>
  <c r="U32" i="11"/>
  <c r="T34" i="11"/>
  <c r="U34" i="11"/>
  <c r="T37" i="11"/>
  <c r="U37" i="11"/>
  <c r="T38" i="11"/>
  <c r="U38" i="11"/>
  <c r="T39" i="11"/>
  <c r="U39" i="11"/>
  <c r="T42" i="11"/>
  <c r="U42" i="11"/>
  <c r="T43" i="11"/>
  <c r="U43" i="11"/>
  <c r="T46" i="11"/>
  <c r="U46" i="11"/>
  <c r="T47" i="11"/>
  <c r="U47" i="11"/>
  <c r="T49" i="11"/>
  <c r="U49" i="11"/>
  <c r="T51" i="11"/>
  <c r="U51" i="11"/>
  <c r="T56" i="11"/>
  <c r="U56" i="11"/>
  <c r="T57" i="11"/>
  <c r="U57" i="11"/>
  <c r="T58" i="11"/>
  <c r="U58" i="11"/>
  <c r="T60" i="11"/>
  <c r="U60" i="11"/>
  <c r="N60" i="11"/>
  <c r="I6" i="11"/>
  <c r="H6" i="11"/>
  <c r="G6" i="11"/>
  <c r="F6" i="11"/>
  <c r="E6" i="11"/>
  <c r="D6" i="11"/>
  <c r="C6" i="11"/>
  <c r="B3" i="11"/>
  <c r="A3" i="11"/>
  <c r="E9" i="1"/>
  <c r="F9" i="1" s="1"/>
  <c r="J1768" i="11" l="1"/>
  <c r="K1768" i="11" s="1"/>
  <c r="J1767" i="11"/>
  <c r="K1767" i="11" s="1"/>
  <c r="J1766" i="11"/>
  <c r="K1766" i="11" s="1"/>
  <c r="J1765" i="11"/>
  <c r="K1765" i="11" s="1"/>
  <c r="J1764" i="11"/>
  <c r="K1764" i="11" s="1"/>
  <c r="J1763" i="11"/>
  <c r="K1763" i="11" s="1"/>
  <c r="J1762" i="11"/>
  <c r="K1762" i="11" s="1"/>
  <c r="J1761" i="11"/>
  <c r="K1761" i="11" s="1"/>
  <c r="J1760" i="11"/>
  <c r="K1760" i="11" s="1"/>
  <c r="J1759" i="11"/>
  <c r="K1759" i="11" s="1"/>
  <c r="J1758" i="11"/>
  <c r="K1758" i="11" s="1"/>
  <c r="J1757" i="11"/>
  <c r="K1757" i="11" s="1"/>
  <c r="J1756" i="11"/>
  <c r="K1756" i="11" s="1"/>
  <c r="J1755" i="11"/>
  <c r="K1755" i="11" s="1"/>
  <c r="J1754" i="11"/>
  <c r="K1754" i="11" s="1"/>
  <c r="J1753" i="11"/>
  <c r="K1753" i="11" s="1"/>
  <c r="J1752" i="11"/>
  <c r="K1752" i="11" s="1"/>
  <c r="J1751" i="11"/>
  <c r="K1751" i="11" s="1"/>
  <c r="J1750" i="11"/>
  <c r="K1750" i="11" s="1"/>
  <c r="J1749" i="11"/>
  <c r="K1749" i="11" s="1"/>
  <c r="J1748" i="11"/>
  <c r="K1748" i="11" s="1"/>
  <c r="J1747" i="11"/>
  <c r="K1747" i="11" s="1"/>
  <c r="J1746" i="11"/>
  <c r="K1746" i="11" s="1"/>
  <c r="J1745" i="11"/>
  <c r="K1745" i="11" s="1"/>
  <c r="J1744" i="11"/>
  <c r="K1744" i="11" s="1"/>
  <c r="J1743" i="11"/>
  <c r="K1743" i="11" s="1"/>
  <c r="J1742" i="11"/>
  <c r="K1742" i="11" s="1"/>
  <c r="J1741" i="11"/>
  <c r="K1741" i="11" s="1"/>
  <c r="J1740" i="11"/>
  <c r="K1740" i="11" s="1"/>
  <c r="J1739" i="11"/>
  <c r="K1739" i="11" s="1"/>
  <c r="J1738" i="11"/>
  <c r="K1738" i="11" s="1"/>
  <c r="J1737" i="11"/>
  <c r="K1737" i="11" s="1"/>
  <c r="J1736" i="11"/>
  <c r="K1736" i="11" s="1"/>
  <c r="J1735" i="11"/>
  <c r="K1735" i="11" s="1"/>
  <c r="J1734" i="11"/>
  <c r="K1734" i="11" s="1"/>
  <c r="J1733" i="11"/>
  <c r="K1733" i="11" s="1"/>
  <c r="J1732" i="11"/>
  <c r="K1732" i="11" s="1"/>
  <c r="J1731" i="11"/>
  <c r="K1731" i="11" s="1"/>
  <c r="J1730" i="11"/>
  <c r="K1730" i="11" s="1"/>
  <c r="J1729" i="11"/>
  <c r="K1729" i="11" s="1"/>
  <c r="J1728" i="11"/>
  <c r="K1728" i="11" s="1"/>
  <c r="J1727" i="11"/>
  <c r="K1727" i="11" s="1"/>
  <c r="J1726" i="11"/>
  <c r="K1726" i="11" s="1"/>
  <c r="J1725" i="11"/>
  <c r="K1725" i="11" s="1"/>
  <c r="J1724" i="11"/>
  <c r="K1724" i="11" s="1"/>
  <c r="J1723" i="11"/>
  <c r="K1723" i="11" s="1"/>
  <c r="J1722" i="11"/>
  <c r="K1722" i="11" s="1"/>
  <c r="J1721" i="11"/>
  <c r="K1721" i="11" s="1"/>
  <c r="J1720" i="11"/>
  <c r="K1720" i="11" s="1"/>
  <c r="J1709" i="11"/>
  <c r="K1709" i="11" s="1"/>
  <c r="J1708" i="11"/>
  <c r="K1708" i="11" s="1"/>
  <c r="J1707" i="11"/>
  <c r="K1707" i="11" s="1"/>
  <c r="J1706" i="11"/>
  <c r="K1706" i="11" s="1"/>
  <c r="J1705" i="11"/>
  <c r="K1705" i="11" s="1"/>
  <c r="J1704" i="11"/>
  <c r="K1704" i="11" s="1"/>
  <c r="J1703" i="11"/>
  <c r="K1703" i="11" s="1"/>
  <c r="J1702" i="11"/>
  <c r="K1702" i="11" s="1"/>
  <c r="J1701" i="11"/>
  <c r="K1701" i="11" s="1"/>
  <c r="J1700" i="11"/>
  <c r="K1700" i="11" s="1"/>
  <c r="J1699" i="11"/>
  <c r="K1699" i="11" s="1"/>
  <c r="J1698" i="11"/>
  <c r="K1698" i="11" s="1"/>
  <c r="J1697" i="11"/>
  <c r="K1697" i="11" s="1"/>
  <c r="J1696" i="11"/>
  <c r="K1696" i="11" s="1"/>
  <c r="J1695" i="11"/>
  <c r="K1695" i="11" s="1"/>
  <c r="J1694" i="11"/>
  <c r="K1694" i="11" s="1"/>
  <c r="J1693" i="11"/>
  <c r="K1693" i="11" s="1"/>
  <c r="J1692" i="11"/>
  <c r="K1692" i="11" s="1"/>
  <c r="J1691" i="11"/>
  <c r="K1691" i="11" s="1"/>
  <c r="J1690" i="11"/>
  <c r="K1690" i="11" s="1"/>
  <c r="J1689" i="11"/>
  <c r="K1689" i="11" s="1"/>
  <c r="J1688" i="11"/>
  <c r="K1688" i="11" s="1"/>
  <c r="J1687" i="11"/>
  <c r="K1687" i="11" s="1"/>
  <c r="J1686" i="11"/>
  <c r="K1686" i="11" s="1"/>
  <c r="J1685" i="11"/>
  <c r="K1685" i="11" s="1"/>
  <c r="J1684" i="11"/>
  <c r="K1684" i="11" s="1"/>
  <c r="J1683" i="11"/>
  <c r="K1683" i="11" s="1"/>
  <c r="J1682" i="11"/>
  <c r="K1682" i="11" s="1"/>
  <c r="J1681" i="11"/>
  <c r="K1681" i="11" s="1"/>
  <c r="J1680" i="11"/>
  <c r="K1680" i="11" s="1"/>
  <c r="J1679" i="11"/>
  <c r="K1679" i="11" s="1"/>
  <c r="J1678" i="11"/>
  <c r="K1678" i="11" s="1"/>
  <c r="J1677" i="11"/>
  <c r="K1677" i="11" s="1"/>
  <c r="J1676" i="11"/>
  <c r="K1676" i="11" s="1"/>
  <c r="J1675" i="11"/>
  <c r="K1675" i="11" s="1"/>
  <c r="J1674" i="11"/>
  <c r="K1674" i="11" s="1"/>
  <c r="J1673" i="11"/>
  <c r="K1673" i="11" s="1"/>
  <c r="J1672" i="11"/>
  <c r="K1672" i="11" s="1"/>
  <c r="J1671" i="11"/>
  <c r="K1671" i="11" s="1"/>
  <c r="J1670" i="11"/>
  <c r="K1670" i="11" s="1"/>
  <c r="J1669" i="11"/>
  <c r="K1669" i="11" s="1"/>
  <c r="J1668" i="11"/>
  <c r="K1668" i="11" s="1"/>
  <c r="J1667" i="11"/>
  <c r="K1667" i="11" s="1"/>
  <c r="J1666" i="11"/>
  <c r="K1666" i="11" s="1"/>
  <c r="J1665" i="11"/>
  <c r="K1665" i="11" s="1"/>
  <c r="J1664" i="11"/>
  <c r="K1664" i="11" s="1"/>
  <c r="J1663" i="11"/>
  <c r="K1663" i="11" s="1"/>
  <c r="J1662" i="11"/>
  <c r="K1662" i="11" s="1"/>
  <c r="J1661" i="11"/>
  <c r="K1661" i="11" s="1"/>
  <c r="J1650" i="11"/>
  <c r="K1650" i="11" s="1"/>
  <c r="J1649" i="11"/>
  <c r="K1649" i="11" s="1"/>
  <c r="J1648" i="11"/>
  <c r="K1648" i="11" s="1"/>
  <c r="J1647" i="11"/>
  <c r="K1647" i="11" s="1"/>
  <c r="J1646" i="11"/>
  <c r="K1646" i="11" s="1"/>
  <c r="J1645" i="11"/>
  <c r="K1645" i="11" s="1"/>
  <c r="J1644" i="11"/>
  <c r="K1644" i="11" s="1"/>
  <c r="J1643" i="11"/>
  <c r="K1643" i="11" s="1"/>
  <c r="J1642" i="11"/>
  <c r="K1642" i="11" s="1"/>
  <c r="J1641" i="11"/>
  <c r="K1641" i="11" s="1"/>
  <c r="J1640" i="11"/>
  <c r="K1640" i="11" s="1"/>
  <c r="J1639" i="11"/>
  <c r="K1639" i="11" s="1"/>
  <c r="J1638" i="11"/>
  <c r="K1638" i="11" s="1"/>
  <c r="J1637" i="11"/>
  <c r="K1637" i="11" s="1"/>
  <c r="J1636" i="11"/>
  <c r="K1636" i="11" s="1"/>
  <c r="J1635" i="11"/>
  <c r="K1635" i="11" s="1"/>
  <c r="J1634" i="11"/>
  <c r="K1634" i="11" s="1"/>
  <c r="J1633" i="11"/>
  <c r="K1633" i="11" s="1"/>
  <c r="J1632" i="11"/>
  <c r="K1632" i="11" s="1"/>
  <c r="J1631" i="11"/>
  <c r="K1631" i="11" s="1"/>
  <c r="J1630" i="11"/>
  <c r="K1630" i="11" s="1"/>
  <c r="J1629" i="11"/>
  <c r="K1629" i="11" s="1"/>
  <c r="J1628" i="11"/>
  <c r="K1628" i="11" s="1"/>
  <c r="J1627" i="11"/>
  <c r="K1627" i="11" s="1"/>
  <c r="J1626" i="11"/>
  <c r="K1626" i="11" s="1"/>
  <c r="J1625" i="11"/>
  <c r="K1625" i="11" s="1"/>
  <c r="J1624" i="11"/>
  <c r="K1624" i="11" s="1"/>
  <c r="J1623" i="11"/>
  <c r="K1623" i="11" s="1"/>
  <c r="J1622" i="11"/>
  <c r="K1622" i="11" s="1"/>
  <c r="J1621" i="11"/>
  <c r="K1621" i="11" s="1"/>
  <c r="J1620" i="11"/>
  <c r="K1620" i="11" s="1"/>
  <c r="J1619" i="11"/>
  <c r="K1619" i="11" s="1"/>
  <c r="J1618" i="11"/>
  <c r="K1618" i="11" s="1"/>
  <c r="J1617" i="11"/>
  <c r="K1617" i="11" s="1"/>
  <c r="J1616" i="11"/>
  <c r="K1616" i="11" s="1"/>
  <c r="J1615" i="11"/>
  <c r="K1615" i="11" s="1"/>
  <c r="J1614" i="11"/>
  <c r="K1614" i="11" s="1"/>
  <c r="J1613" i="11"/>
  <c r="K1613" i="11" s="1"/>
  <c r="J1612" i="11"/>
  <c r="K1612" i="11" s="1"/>
  <c r="J1611" i="11"/>
  <c r="K1611" i="11" s="1"/>
  <c r="J1610" i="11"/>
  <c r="K1610" i="11" s="1"/>
  <c r="J1609" i="11"/>
  <c r="K1609" i="11" s="1"/>
  <c r="J1608" i="11"/>
  <c r="K1608" i="11" s="1"/>
  <c r="J1607" i="11"/>
  <c r="K1607" i="11" s="1"/>
  <c r="J1606" i="11"/>
  <c r="K1606" i="11" s="1"/>
  <c r="J1605" i="11"/>
  <c r="K1605" i="11" s="1"/>
  <c r="J1604" i="11"/>
  <c r="K1604" i="11" s="1"/>
  <c r="J1603" i="11"/>
  <c r="K1603" i="11" s="1"/>
  <c r="J1602" i="11"/>
  <c r="K1602" i="11" s="1"/>
  <c r="J1591" i="11"/>
  <c r="K1591" i="11" s="1"/>
  <c r="J1590" i="11"/>
  <c r="K1590" i="11" s="1"/>
  <c r="J1589" i="11"/>
  <c r="K1589" i="11" s="1"/>
  <c r="J1588" i="11"/>
  <c r="K1588" i="11" s="1"/>
  <c r="J1587" i="11"/>
  <c r="K1587" i="11" s="1"/>
  <c r="J1586" i="11"/>
  <c r="K1586" i="11" s="1"/>
  <c r="J1585" i="11"/>
  <c r="K1585" i="11" s="1"/>
  <c r="J1584" i="11"/>
  <c r="K1584" i="11" s="1"/>
  <c r="J1583" i="11"/>
  <c r="K1583" i="11" s="1"/>
  <c r="J1582" i="11"/>
  <c r="K1582" i="11" s="1"/>
  <c r="J1581" i="11"/>
  <c r="K1581" i="11" s="1"/>
  <c r="J1580" i="11"/>
  <c r="K1580" i="11" s="1"/>
  <c r="J1579" i="11"/>
  <c r="K1579" i="11" s="1"/>
  <c r="J1578" i="11"/>
  <c r="K1578" i="11" s="1"/>
  <c r="J1577" i="11"/>
  <c r="K1577" i="11" s="1"/>
  <c r="J1576" i="11"/>
  <c r="K1576" i="11" s="1"/>
  <c r="J1575" i="11"/>
  <c r="K1575" i="11" s="1"/>
  <c r="J1574" i="11"/>
  <c r="K1574" i="11" s="1"/>
  <c r="J1573" i="11"/>
  <c r="K1573" i="11" s="1"/>
  <c r="J1572" i="11"/>
  <c r="K1572" i="11" s="1"/>
  <c r="J1571" i="11"/>
  <c r="K1571" i="11" s="1"/>
  <c r="J1570" i="11"/>
  <c r="K1570" i="11" s="1"/>
  <c r="J1569" i="11"/>
  <c r="K1569" i="11" s="1"/>
  <c r="J1568" i="11"/>
  <c r="K1568" i="11" s="1"/>
  <c r="J1567" i="11"/>
  <c r="K1567" i="11" s="1"/>
  <c r="J1566" i="11"/>
  <c r="K1566" i="11" s="1"/>
  <c r="J1565" i="11"/>
  <c r="K1565" i="11" s="1"/>
  <c r="J1564" i="11"/>
  <c r="K1564" i="11" s="1"/>
  <c r="J1563" i="11"/>
  <c r="K1563" i="11" s="1"/>
  <c r="J1562" i="11"/>
  <c r="K1562" i="11" s="1"/>
  <c r="J1561" i="11"/>
  <c r="K1561" i="11" s="1"/>
  <c r="J1560" i="11"/>
  <c r="K1560" i="11" s="1"/>
  <c r="J1559" i="11"/>
  <c r="K1559" i="11" s="1"/>
  <c r="J1558" i="11"/>
  <c r="K1558" i="11" s="1"/>
  <c r="J1557" i="11"/>
  <c r="K1557" i="11" s="1"/>
  <c r="J1556" i="11"/>
  <c r="K1556" i="11" s="1"/>
  <c r="J1555" i="11"/>
  <c r="K1555" i="11" s="1"/>
  <c r="J1554" i="11"/>
  <c r="K1554" i="11" s="1"/>
  <c r="J1553" i="11"/>
  <c r="K1553" i="11" s="1"/>
  <c r="J1552" i="11"/>
  <c r="K1552" i="11" s="1"/>
  <c r="J1551" i="11"/>
  <c r="K1551" i="11" s="1"/>
  <c r="J1550" i="11"/>
  <c r="K1550" i="11" s="1"/>
  <c r="J1549" i="11"/>
  <c r="K1549" i="11" s="1"/>
  <c r="J1548" i="11"/>
  <c r="K1548" i="11" s="1"/>
  <c r="J1547" i="11"/>
  <c r="K1547" i="11" s="1"/>
  <c r="J1546" i="11"/>
  <c r="K1546" i="11" s="1"/>
  <c r="J1545" i="11"/>
  <c r="K1545" i="11" s="1"/>
  <c r="J1544" i="11"/>
  <c r="K1544" i="11" s="1"/>
  <c r="J1543" i="11"/>
  <c r="K1543" i="11" s="1"/>
  <c r="J1532" i="11"/>
  <c r="K1532" i="11" s="1"/>
  <c r="J1531" i="11"/>
  <c r="K1531" i="11" s="1"/>
  <c r="J1530" i="11"/>
  <c r="K1530" i="11" s="1"/>
  <c r="J1529" i="11"/>
  <c r="K1529" i="11" s="1"/>
  <c r="J1528" i="11"/>
  <c r="K1528" i="11" s="1"/>
  <c r="J1527" i="11"/>
  <c r="K1527" i="11" s="1"/>
  <c r="J1526" i="11"/>
  <c r="K1526" i="11" s="1"/>
  <c r="J1525" i="11"/>
  <c r="K1525" i="11" s="1"/>
  <c r="J1524" i="11"/>
  <c r="K1524" i="11" s="1"/>
  <c r="J1523" i="11"/>
  <c r="K1523" i="11" s="1"/>
  <c r="J1522" i="11"/>
  <c r="K1522" i="11" s="1"/>
  <c r="J1521" i="11"/>
  <c r="K1521" i="11" s="1"/>
  <c r="J1520" i="11"/>
  <c r="K1520" i="11" s="1"/>
  <c r="J1519" i="11"/>
  <c r="K1519" i="11" s="1"/>
  <c r="J1518" i="11"/>
  <c r="K1518" i="11" s="1"/>
  <c r="J1517" i="11"/>
  <c r="K1517" i="11" s="1"/>
  <c r="J1516" i="11"/>
  <c r="K1516" i="11" s="1"/>
  <c r="J1515" i="11"/>
  <c r="K1515" i="11" s="1"/>
  <c r="J1514" i="11"/>
  <c r="K1514" i="11" s="1"/>
  <c r="J1513" i="11"/>
  <c r="K1513" i="11" s="1"/>
  <c r="J1512" i="11"/>
  <c r="K1512" i="11" s="1"/>
  <c r="J1511" i="11"/>
  <c r="K1511" i="11" s="1"/>
  <c r="J1510" i="11"/>
  <c r="K1510" i="11" s="1"/>
  <c r="J1509" i="11"/>
  <c r="K1509" i="11" s="1"/>
  <c r="J1508" i="11"/>
  <c r="K1508" i="11" s="1"/>
  <c r="J1507" i="11"/>
  <c r="K1507" i="11" s="1"/>
  <c r="J1506" i="11"/>
  <c r="K1506" i="11" s="1"/>
  <c r="J1505" i="11"/>
  <c r="K1505" i="11" s="1"/>
  <c r="J1504" i="11"/>
  <c r="K1504" i="11" s="1"/>
  <c r="J1503" i="11"/>
  <c r="K1503" i="11" s="1"/>
  <c r="J1502" i="11"/>
  <c r="K1502" i="11" s="1"/>
  <c r="J1501" i="11"/>
  <c r="K1501" i="11" s="1"/>
  <c r="J1500" i="11"/>
  <c r="K1500" i="11" s="1"/>
  <c r="J1499" i="11"/>
  <c r="K1499" i="11" s="1"/>
  <c r="J1498" i="11"/>
  <c r="K1498" i="11" s="1"/>
  <c r="J1497" i="11"/>
  <c r="K1497" i="11" s="1"/>
  <c r="J1496" i="11"/>
  <c r="K1496" i="11" s="1"/>
  <c r="J1495" i="11"/>
  <c r="K1495" i="11" s="1"/>
  <c r="J1494" i="11"/>
  <c r="K1494" i="11" s="1"/>
  <c r="J1493" i="11"/>
  <c r="K1493" i="11" s="1"/>
  <c r="J1492" i="11"/>
  <c r="K1492" i="11" s="1"/>
  <c r="J1491" i="11"/>
  <c r="K1491" i="11" s="1"/>
  <c r="J1490" i="11"/>
  <c r="K1490" i="11" s="1"/>
  <c r="J1489" i="11"/>
  <c r="K1489" i="11" s="1"/>
  <c r="J1488" i="11"/>
  <c r="K1488" i="11" s="1"/>
  <c r="J1487" i="11"/>
  <c r="K1487" i="11" s="1"/>
  <c r="J1486" i="11"/>
  <c r="K1486" i="11" s="1"/>
  <c r="J1485" i="11"/>
  <c r="K1485" i="11" s="1"/>
  <c r="J1484" i="11"/>
  <c r="K1484" i="11" s="1"/>
  <c r="J1473" i="11"/>
  <c r="K1473" i="11" s="1"/>
  <c r="J1472" i="11"/>
  <c r="K1472" i="11" s="1"/>
  <c r="J1471" i="11"/>
  <c r="K1471" i="11" s="1"/>
  <c r="J1470" i="11"/>
  <c r="K1470" i="11" s="1"/>
  <c r="J1469" i="11"/>
  <c r="K1469" i="11" s="1"/>
  <c r="J1468" i="11"/>
  <c r="K1468" i="11" s="1"/>
  <c r="J1467" i="11"/>
  <c r="K1467" i="11" s="1"/>
  <c r="J1466" i="11"/>
  <c r="K1466" i="11" s="1"/>
  <c r="J1465" i="11"/>
  <c r="K1465" i="11" s="1"/>
  <c r="J1464" i="11"/>
  <c r="K1464" i="11" s="1"/>
  <c r="J1463" i="11"/>
  <c r="K1463" i="11" s="1"/>
  <c r="J1462" i="11"/>
  <c r="K1462" i="11" s="1"/>
  <c r="J1461" i="11"/>
  <c r="K1461" i="11" s="1"/>
  <c r="J1460" i="11"/>
  <c r="K1460" i="11" s="1"/>
  <c r="J1459" i="11"/>
  <c r="K1459" i="11" s="1"/>
  <c r="J1458" i="11"/>
  <c r="K1458" i="11" s="1"/>
  <c r="J1457" i="11"/>
  <c r="K1457" i="11" s="1"/>
  <c r="J1456" i="11"/>
  <c r="K1456" i="11" s="1"/>
  <c r="J1455" i="11"/>
  <c r="K1455" i="11" s="1"/>
  <c r="J1454" i="11"/>
  <c r="K1454" i="11" s="1"/>
  <c r="J1453" i="11"/>
  <c r="K1453" i="11" s="1"/>
  <c r="J1452" i="11"/>
  <c r="K1452" i="11" s="1"/>
  <c r="J1451" i="11"/>
  <c r="K1451" i="11" s="1"/>
  <c r="J1450" i="11"/>
  <c r="K1450" i="11" s="1"/>
  <c r="J1449" i="11"/>
  <c r="K1449" i="11" s="1"/>
  <c r="J1448" i="11"/>
  <c r="K1448" i="11" s="1"/>
  <c r="J1447" i="11"/>
  <c r="K1447" i="11" s="1"/>
  <c r="J1446" i="11"/>
  <c r="K1446" i="11" s="1"/>
  <c r="J1445" i="11"/>
  <c r="K1445" i="11" s="1"/>
  <c r="J1444" i="11"/>
  <c r="K1444" i="11" s="1"/>
  <c r="J1443" i="11"/>
  <c r="K1443" i="11" s="1"/>
  <c r="J1442" i="11"/>
  <c r="K1442" i="11" s="1"/>
  <c r="J1441" i="11"/>
  <c r="K1441" i="11" s="1"/>
  <c r="J1440" i="11"/>
  <c r="K1440" i="11" s="1"/>
  <c r="J1439" i="11"/>
  <c r="K1439" i="11" s="1"/>
  <c r="J1438" i="11"/>
  <c r="K1438" i="11" s="1"/>
  <c r="J1437" i="11"/>
  <c r="K1437" i="11" s="1"/>
  <c r="J1436" i="11"/>
  <c r="K1436" i="11" s="1"/>
  <c r="J1435" i="11"/>
  <c r="K1435" i="11" s="1"/>
  <c r="J1434" i="11"/>
  <c r="K1434" i="11" s="1"/>
  <c r="J1433" i="11"/>
  <c r="K1433" i="11" s="1"/>
  <c r="J1432" i="11"/>
  <c r="K1432" i="11" s="1"/>
  <c r="J1431" i="11"/>
  <c r="K1431" i="11" s="1"/>
  <c r="J1430" i="11"/>
  <c r="K1430" i="11" s="1"/>
  <c r="J1429" i="11"/>
  <c r="K1429" i="11" s="1"/>
  <c r="J1428" i="11"/>
  <c r="K1428" i="11" s="1"/>
  <c r="J1427" i="11"/>
  <c r="K1427" i="11" s="1"/>
  <c r="J1426" i="11"/>
  <c r="K1426" i="11" s="1"/>
  <c r="J1425" i="11"/>
  <c r="K1425" i="11" s="1"/>
  <c r="J1414" i="11"/>
  <c r="K1414" i="11" s="1"/>
  <c r="J1413" i="11"/>
  <c r="K1413" i="11" s="1"/>
  <c r="J1412" i="11"/>
  <c r="K1412" i="11" s="1"/>
  <c r="J1411" i="11"/>
  <c r="K1411" i="11" s="1"/>
  <c r="J1410" i="11"/>
  <c r="K1410" i="11" s="1"/>
  <c r="J1409" i="11"/>
  <c r="K1409" i="11" s="1"/>
  <c r="J1408" i="11"/>
  <c r="K1408" i="11" s="1"/>
  <c r="J1407" i="11"/>
  <c r="K1407" i="11" s="1"/>
  <c r="J1406" i="11"/>
  <c r="K1406" i="11" s="1"/>
  <c r="J1405" i="11"/>
  <c r="K1405" i="11" s="1"/>
  <c r="J1404" i="11"/>
  <c r="K1404" i="11" s="1"/>
  <c r="J1403" i="11"/>
  <c r="K1403" i="11" s="1"/>
  <c r="J1402" i="11"/>
  <c r="K1402" i="11" s="1"/>
  <c r="J1401" i="11"/>
  <c r="K1401" i="11" s="1"/>
  <c r="J1400" i="11"/>
  <c r="K1400" i="11" s="1"/>
  <c r="J1399" i="11"/>
  <c r="K1399" i="11" s="1"/>
  <c r="J1398" i="11"/>
  <c r="K1398" i="11" s="1"/>
  <c r="J1397" i="11"/>
  <c r="K1397" i="11" s="1"/>
  <c r="J1396" i="11"/>
  <c r="K1396" i="11" s="1"/>
  <c r="J1395" i="11"/>
  <c r="K1395" i="11" s="1"/>
  <c r="J1394" i="11"/>
  <c r="K1394" i="11" s="1"/>
  <c r="J1393" i="11"/>
  <c r="K1393" i="11" s="1"/>
  <c r="J1392" i="11"/>
  <c r="K1392" i="11" s="1"/>
  <c r="J1391" i="11"/>
  <c r="K1391" i="11" s="1"/>
  <c r="J1390" i="11"/>
  <c r="K1390" i="11" s="1"/>
  <c r="J1389" i="11"/>
  <c r="K1389" i="11" s="1"/>
  <c r="J1388" i="11"/>
  <c r="K1388" i="11" s="1"/>
  <c r="J1387" i="11"/>
  <c r="K1387" i="11" s="1"/>
  <c r="J1386" i="11"/>
  <c r="K1386" i="11" s="1"/>
  <c r="J1385" i="11"/>
  <c r="K1385" i="11" s="1"/>
  <c r="J1384" i="11"/>
  <c r="K1384" i="11" s="1"/>
  <c r="J1383" i="11"/>
  <c r="K1383" i="11" s="1"/>
  <c r="J1382" i="11"/>
  <c r="K1382" i="11" s="1"/>
  <c r="J1381" i="11"/>
  <c r="K1381" i="11" s="1"/>
  <c r="J1380" i="11"/>
  <c r="K1380" i="11" s="1"/>
  <c r="J1379" i="11"/>
  <c r="K1379" i="11" s="1"/>
  <c r="J1378" i="11"/>
  <c r="K1378" i="11" s="1"/>
  <c r="J1377" i="11"/>
  <c r="K1377" i="11" s="1"/>
  <c r="J1376" i="11"/>
  <c r="K1376" i="11" s="1"/>
  <c r="J1375" i="11"/>
  <c r="K1375" i="11" s="1"/>
  <c r="J1374" i="11"/>
  <c r="K1374" i="11" s="1"/>
  <c r="J1373" i="11"/>
  <c r="K1373" i="11" s="1"/>
  <c r="J1372" i="11"/>
  <c r="K1372" i="11" s="1"/>
  <c r="J1371" i="11"/>
  <c r="K1371" i="11" s="1"/>
  <c r="J1370" i="11"/>
  <c r="K1370" i="11" s="1"/>
  <c r="J1369" i="11"/>
  <c r="K1369" i="11" s="1"/>
  <c r="J1368" i="11"/>
  <c r="K1368" i="11" s="1"/>
  <c r="J1367" i="11"/>
  <c r="K1367" i="11" s="1"/>
  <c r="J1366" i="11"/>
  <c r="K1366" i="11" s="1"/>
  <c r="J1355" i="11"/>
  <c r="K1355" i="11" s="1"/>
  <c r="J1354" i="11"/>
  <c r="K1354" i="11" s="1"/>
  <c r="J1353" i="11"/>
  <c r="K1353" i="11" s="1"/>
  <c r="J1352" i="11"/>
  <c r="K1352" i="11" s="1"/>
  <c r="J1351" i="11"/>
  <c r="K1351" i="11" s="1"/>
  <c r="J1350" i="11"/>
  <c r="K1350" i="11" s="1"/>
  <c r="J1349" i="11"/>
  <c r="K1349" i="11" s="1"/>
  <c r="J1348" i="11"/>
  <c r="K1348" i="11" s="1"/>
  <c r="J1347" i="11"/>
  <c r="K1347" i="11" s="1"/>
  <c r="J1346" i="11"/>
  <c r="K1346" i="11" s="1"/>
  <c r="J1345" i="11"/>
  <c r="K1345" i="11" s="1"/>
  <c r="J1344" i="11"/>
  <c r="K1344" i="11" s="1"/>
  <c r="J1343" i="11"/>
  <c r="K1343" i="11" s="1"/>
  <c r="J1342" i="11"/>
  <c r="K1342" i="11" s="1"/>
  <c r="J1341" i="11"/>
  <c r="K1341" i="11" s="1"/>
  <c r="J1340" i="11"/>
  <c r="K1340" i="11" s="1"/>
  <c r="J1339" i="11"/>
  <c r="K1339" i="11" s="1"/>
  <c r="J1338" i="11"/>
  <c r="K1338" i="11" s="1"/>
  <c r="J1337" i="11"/>
  <c r="K1337" i="11" s="1"/>
  <c r="J1336" i="11"/>
  <c r="K1336" i="11" s="1"/>
  <c r="J1335" i="11"/>
  <c r="K1335" i="11" s="1"/>
  <c r="J1334" i="11"/>
  <c r="K1334" i="11" s="1"/>
  <c r="J1333" i="11"/>
  <c r="K1333" i="11" s="1"/>
  <c r="J1332" i="11"/>
  <c r="K1332" i="11" s="1"/>
  <c r="J1331" i="11"/>
  <c r="K1331" i="11" s="1"/>
  <c r="J1330" i="11"/>
  <c r="K1330" i="11" s="1"/>
  <c r="J1329" i="11"/>
  <c r="K1329" i="11" s="1"/>
  <c r="J1328" i="11"/>
  <c r="K1328" i="11" s="1"/>
  <c r="J1327" i="11"/>
  <c r="K1327" i="11" s="1"/>
  <c r="J1326" i="11"/>
  <c r="K1326" i="11" s="1"/>
  <c r="J1325" i="11"/>
  <c r="K1325" i="11" s="1"/>
  <c r="J1324" i="11"/>
  <c r="K1324" i="11" s="1"/>
  <c r="J1323" i="11"/>
  <c r="K1323" i="11" s="1"/>
  <c r="J1322" i="11"/>
  <c r="K1322" i="11" s="1"/>
  <c r="J1321" i="11"/>
  <c r="K1321" i="11" s="1"/>
  <c r="J1320" i="11"/>
  <c r="K1320" i="11" s="1"/>
  <c r="J1319" i="11"/>
  <c r="K1319" i="11" s="1"/>
  <c r="J1318" i="11"/>
  <c r="K1318" i="11" s="1"/>
  <c r="J1317" i="11"/>
  <c r="K1317" i="11" s="1"/>
  <c r="J1316" i="11"/>
  <c r="K1316" i="11" s="1"/>
  <c r="J1315" i="11"/>
  <c r="K1315" i="11" s="1"/>
  <c r="J1314" i="11"/>
  <c r="K1314" i="11" s="1"/>
  <c r="J1313" i="11"/>
  <c r="K1313" i="11" s="1"/>
  <c r="J1312" i="11"/>
  <c r="K1312" i="11" s="1"/>
  <c r="J1311" i="11"/>
  <c r="K1311" i="11" s="1"/>
  <c r="J1310" i="11"/>
  <c r="K1310" i="11" s="1"/>
  <c r="J1309" i="11"/>
  <c r="K1309" i="11" s="1"/>
  <c r="J1308" i="11"/>
  <c r="K1308" i="11" s="1"/>
  <c r="J1307" i="11"/>
  <c r="K1307" i="11" s="1"/>
  <c r="J1296" i="11"/>
  <c r="K1296" i="11" s="1"/>
  <c r="J1295" i="11"/>
  <c r="K1295" i="11" s="1"/>
  <c r="J1294" i="11"/>
  <c r="K1294" i="11" s="1"/>
  <c r="J1293" i="11"/>
  <c r="K1293" i="11" s="1"/>
  <c r="J1292" i="11"/>
  <c r="K1292" i="11" s="1"/>
  <c r="J1291" i="11"/>
  <c r="K1291" i="11" s="1"/>
  <c r="J1290" i="11"/>
  <c r="K1290" i="11" s="1"/>
  <c r="J1289" i="11"/>
  <c r="K1289" i="11" s="1"/>
  <c r="J1288" i="11"/>
  <c r="K1288" i="11" s="1"/>
  <c r="J1287" i="11"/>
  <c r="K1287" i="11" s="1"/>
  <c r="J1286" i="11"/>
  <c r="K1286" i="11" s="1"/>
  <c r="J1285" i="11"/>
  <c r="K1285" i="11" s="1"/>
  <c r="J1284" i="11"/>
  <c r="K1284" i="11" s="1"/>
  <c r="J1283" i="11"/>
  <c r="K1283" i="11" s="1"/>
  <c r="J1282" i="11"/>
  <c r="K1282" i="11" s="1"/>
  <c r="J1281" i="11"/>
  <c r="K1281" i="11" s="1"/>
  <c r="J1280" i="11"/>
  <c r="K1280" i="11" s="1"/>
  <c r="J1279" i="11"/>
  <c r="K1279" i="11" s="1"/>
  <c r="J1278" i="11"/>
  <c r="K1278" i="11" s="1"/>
  <c r="J1277" i="11"/>
  <c r="K1277" i="11" s="1"/>
  <c r="J1276" i="11"/>
  <c r="K1276" i="11" s="1"/>
  <c r="J1275" i="11"/>
  <c r="K1275" i="11" s="1"/>
  <c r="J1274" i="11"/>
  <c r="K1274" i="11" s="1"/>
  <c r="J1273" i="11"/>
  <c r="K1273" i="11" s="1"/>
  <c r="J1272" i="11"/>
  <c r="K1272" i="11" s="1"/>
  <c r="J1271" i="11"/>
  <c r="K1271" i="11" s="1"/>
  <c r="J1270" i="11"/>
  <c r="K1270" i="11" s="1"/>
  <c r="J1269" i="11"/>
  <c r="K1269" i="11" s="1"/>
  <c r="J1268" i="11"/>
  <c r="K1268" i="11" s="1"/>
  <c r="J1267" i="11"/>
  <c r="K1267" i="11" s="1"/>
  <c r="J1266" i="11"/>
  <c r="K1266" i="11" s="1"/>
  <c r="J1265" i="11"/>
  <c r="K1265" i="11" s="1"/>
  <c r="J1264" i="11"/>
  <c r="K1264" i="11" s="1"/>
  <c r="J1263" i="11"/>
  <c r="K1263" i="11" s="1"/>
  <c r="J1262" i="11"/>
  <c r="K1262" i="11" s="1"/>
  <c r="J1261" i="11"/>
  <c r="K1261" i="11" s="1"/>
  <c r="J1260" i="11"/>
  <c r="K1260" i="11" s="1"/>
  <c r="J1259" i="11"/>
  <c r="K1259" i="11" s="1"/>
  <c r="J1258" i="11"/>
  <c r="K1258" i="11" s="1"/>
  <c r="J1257" i="11"/>
  <c r="K1257" i="11" s="1"/>
  <c r="J1256" i="11"/>
  <c r="K1256" i="11" s="1"/>
  <c r="J1255" i="11"/>
  <c r="K1255" i="11" s="1"/>
  <c r="J1254" i="11"/>
  <c r="K1254" i="11" s="1"/>
  <c r="J1253" i="11"/>
  <c r="K1253" i="11" s="1"/>
  <c r="J1252" i="11"/>
  <c r="K1252" i="11" s="1"/>
  <c r="J1251" i="11"/>
  <c r="K1251" i="11" s="1"/>
  <c r="J1250" i="11"/>
  <c r="K1250" i="11" s="1"/>
  <c r="J1249" i="11"/>
  <c r="K1249" i="11" s="1"/>
  <c r="J1248" i="11"/>
  <c r="K1248" i="11" s="1"/>
  <c r="J1237" i="11"/>
  <c r="K1237" i="11" s="1"/>
  <c r="J1236" i="11"/>
  <c r="K1236" i="11" s="1"/>
  <c r="J1235" i="11"/>
  <c r="K1235" i="11" s="1"/>
  <c r="J1234" i="11"/>
  <c r="K1234" i="11" s="1"/>
  <c r="J1233" i="11"/>
  <c r="K1233" i="11" s="1"/>
  <c r="J1232" i="11"/>
  <c r="K1232" i="11" s="1"/>
  <c r="J1231" i="11"/>
  <c r="K1231" i="11" s="1"/>
  <c r="J1230" i="11"/>
  <c r="K1230" i="11" s="1"/>
  <c r="J1229" i="11"/>
  <c r="K1229" i="11" s="1"/>
  <c r="J1228" i="11"/>
  <c r="K1228" i="11" s="1"/>
  <c r="J1227" i="11"/>
  <c r="K1227" i="11" s="1"/>
  <c r="J1226" i="11"/>
  <c r="K1226" i="11" s="1"/>
  <c r="J1225" i="11"/>
  <c r="K1225" i="11" s="1"/>
  <c r="J1224" i="11"/>
  <c r="K1224" i="11" s="1"/>
  <c r="J1223" i="11"/>
  <c r="K1223" i="11" s="1"/>
  <c r="J1222" i="11"/>
  <c r="K1222" i="11" s="1"/>
  <c r="J1221" i="11"/>
  <c r="K1221" i="11" s="1"/>
  <c r="J1220" i="11"/>
  <c r="K1220" i="11" s="1"/>
  <c r="J1219" i="11"/>
  <c r="K1219" i="11" s="1"/>
  <c r="J1218" i="11"/>
  <c r="K1218" i="11" s="1"/>
  <c r="J1217" i="11"/>
  <c r="K1217" i="11" s="1"/>
  <c r="J1216" i="11"/>
  <c r="K1216" i="11" s="1"/>
  <c r="J1215" i="11"/>
  <c r="K1215" i="11" s="1"/>
  <c r="J1214" i="11"/>
  <c r="K1214" i="11" s="1"/>
  <c r="J1213" i="11"/>
  <c r="K1213" i="11" s="1"/>
  <c r="J1212" i="11"/>
  <c r="K1212" i="11" s="1"/>
  <c r="J1211" i="11"/>
  <c r="K1211" i="11" s="1"/>
  <c r="J1210" i="11"/>
  <c r="K1210" i="11" s="1"/>
  <c r="J1209" i="11"/>
  <c r="K1209" i="11" s="1"/>
  <c r="J1208" i="11"/>
  <c r="K1208" i="11" s="1"/>
  <c r="J1207" i="11"/>
  <c r="K1207" i="11" s="1"/>
  <c r="J1206" i="11"/>
  <c r="K1206" i="11" s="1"/>
  <c r="J1205" i="11"/>
  <c r="K1205" i="11" s="1"/>
  <c r="J1204" i="11"/>
  <c r="K1204" i="11" s="1"/>
  <c r="J1203" i="11"/>
  <c r="K1203" i="11" s="1"/>
  <c r="J1202" i="11"/>
  <c r="K1202" i="11" s="1"/>
  <c r="J1201" i="11"/>
  <c r="K1201" i="11" s="1"/>
  <c r="J1200" i="11"/>
  <c r="K1200" i="11" s="1"/>
  <c r="J1199" i="11"/>
  <c r="K1199" i="11" s="1"/>
  <c r="J1198" i="11"/>
  <c r="K1198" i="11" s="1"/>
  <c r="J1197" i="11"/>
  <c r="K1197" i="11" s="1"/>
  <c r="J1196" i="11"/>
  <c r="K1196" i="11" s="1"/>
  <c r="J1195" i="11"/>
  <c r="K1195" i="11" s="1"/>
  <c r="J1194" i="11"/>
  <c r="K1194" i="11" s="1"/>
  <c r="J1193" i="11"/>
  <c r="K1193" i="11" s="1"/>
  <c r="J1192" i="11"/>
  <c r="K1192" i="11" s="1"/>
  <c r="J1191" i="11"/>
  <c r="K1191" i="11" s="1"/>
  <c r="J1190" i="11"/>
  <c r="K1190" i="11" s="1"/>
  <c r="J1189" i="11"/>
  <c r="K1189" i="11" s="1"/>
  <c r="J1178" i="11"/>
  <c r="K1178" i="11" s="1"/>
  <c r="J1177" i="11"/>
  <c r="K1177" i="11" s="1"/>
  <c r="J1176" i="11"/>
  <c r="K1176" i="11" s="1"/>
  <c r="J1175" i="11"/>
  <c r="K1175" i="11" s="1"/>
  <c r="J1174" i="11"/>
  <c r="K1174" i="11" s="1"/>
  <c r="J1173" i="11"/>
  <c r="K1173" i="11" s="1"/>
  <c r="J1172" i="11"/>
  <c r="K1172" i="11" s="1"/>
  <c r="J1171" i="11"/>
  <c r="K1171" i="11" s="1"/>
  <c r="J1170" i="11"/>
  <c r="K1170" i="11" s="1"/>
  <c r="J1169" i="11"/>
  <c r="K1169" i="11" s="1"/>
  <c r="J1168" i="11"/>
  <c r="K1168" i="11" s="1"/>
  <c r="J1167" i="11"/>
  <c r="K1167" i="11" s="1"/>
  <c r="J1166" i="11"/>
  <c r="K1166" i="11" s="1"/>
  <c r="J1165" i="11"/>
  <c r="K1165" i="11" s="1"/>
  <c r="J1164" i="11"/>
  <c r="K1164" i="11" s="1"/>
  <c r="J1163" i="11"/>
  <c r="K1163" i="11" s="1"/>
  <c r="J1162" i="11"/>
  <c r="K1162" i="11" s="1"/>
  <c r="J1161" i="11"/>
  <c r="K1161" i="11" s="1"/>
  <c r="J1160" i="11"/>
  <c r="K1160" i="11" s="1"/>
  <c r="J1159" i="11"/>
  <c r="K1159" i="11" s="1"/>
  <c r="J1158" i="11"/>
  <c r="K1158" i="11" s="1"/>
  <c r="J1157" i="11"/>
  <c r="K1157" i="11" s="1"/>
  <c r="J1156" i="11"/>
  <c r="K1156" i="11" s="1"/>
  <c r="J1155" i="11"/>
  <c r="K1155" i="11" s="1"/>
  <c r="J1154" i="11"/>
  <c r="K1154" i="11" s="1"/>
  <c r="J1153" i="11"/>
  <c r="K1153" i="11" s="1"/>
  <c r="J1152" i="11"/>
  <c r="K1152" i="11" s="1"/>
  <c r="J1151" i="11"/>
  <c r="K1151" i="11" s="1"/>
  <c r="J1150" i="11"/>
  <c r="K1150" i="11" s="1"/>
  <c r="J1149" i="11"/>
  <c r="K1149" i="11" s="1"/>
  <c r="J1148" i="11"/>
  <c r="K1148" i="11" s="1"/>
  <c r="J1147" i="11"/>
  <c r="K1147" i="11" s="1"/>
  <c r="J1146" i="11"/>
  <c r="K1146" i="11" s="1"/>
  <c r="J1145" i="11"/>
  <c r="K1145" i="11" s="1"/>
  <c r="J1144" i="11"/>
  <c r="K1144" i="11" s="1"/>
  <c r="J1143" i="11"/>
  <c r="K1143" i="11" s="1"/>
  <c r="J1142" i="11"/>
  <c r="K1142" i="11" s="1"/>
  <c r="J1141" i="11"/>
  <c r="K1141" i="11" s="1"/>
  <c r="J1140" i="11"/>
  <c r="K1140" i="11" s="1"/>
  <c r="J1139" i="11"/>
  <c r="K1139" i="11" s="1"/>
  <c r="J1138" i="11"/>
  <c r="K1138" i="11" s="1"/>
  <c r="J1137" i="11"/>
  <c r="K1137" i="11" s="1"/>
  <c r="J1136" i="11"/>
  <c r="K1136" i="11" s="1"/>
  <c r="J1135" i="11"/>
  <c r="K1135" i="11" s="1"/>
  <c r="J1134" i="11"/>
  <c r="K1134" i="11" s="1"/>
  <c r="J1133" i="11"/>
  <c r="K1133" i="11" s="1"/>
  <c r="J1132" i="11"/>
  <c r="K1132" i="11" s="1"/>
  <c r="J1131" i="11"/>
  <c r="K1131" i="11" s="1"/>
  <c r="J1130" i="11"/>
  <c r="K1130" i="11" s="1"/>
  <c r="J1119" i="11"/>
  <c r="K1119" i="11" s="1"/>
  <c r="J1118" i="11"/>
  <c r="K1118" i="11" s="1"/>
  <c r="J1117" i="11"/>
  <c r="K1117" i="11" s="1"/>
  <c r="J1116" i="11"/>
  <c r="K1116" i="11" s="1"/>
  <c r="J1115" i="11"/>
  <c r="K1115" i="11" s="1"/>
  <c r="J1114" i="11"/>
  <c r="K1114" i="11" s="1"/>
  <c r="J1113" i="11"/>
  <c r="K1113" i="11" s="1"/>
  <c r="J1112" i="11"/>
  <c r="K1112" i="11" s="1"/>
  <c r="J1111" i="11"/>
  <c r="K1111" i="11" s="1"/>
  <c r="J1110" i="11"/>
  <c r="K1110" i="11" s="1"/>
  <c r="J1109" i="11"/>
  <c r="K1109" i="11" s="1"/>
  <c r="J1108" i="11"/>
  <c r="K1108" i="11" s="1"/>
  <c r="J1107" i="11"/>
  <c r="K1107" i="11" s="1"/>
  <c r="J1106" i="11"/>
  <c r="K1106" i="11" s="1"/>
  <c r="J1105" i="11"/>
  <c r="K1105" i="11" s="1"/>
  <c r="J1104" i="11"/>
  <c r="K1104" i="11" s="1"/>
  <c r="J1103" i="11"/>
  <c r="K1103" i="11" s="1"/>
  <c r="J1102" i="11"/>
  <c r="K1102" i="11" s="1"/>
  <c r="J1101" i="11"/>
  <c r="K1101" i="11" s="1"/>
  <c r="J1100" i="11"/>
  <c r="K1100" i="11" s="1"/>
  <c r="J1099" i="11"/>
  <c r="K1099" i="11" s="1"/>
  <c r="J1098" i="11"/>
  <c r="K1098" i="11" s="1"/>
  <c r="J1097" i="11"/>
  <c r="K1097" i="11" s="1"/>
  <c r="J1096" i="11"/>
  <c r="K1096" i="11" s="1"/>
  <c r="J1095" i="11"/>
  <c r="K1095" i="11" s="1"/>
  <c r="J1094" i="11"/>
  <c r="K1094" i="11" s="1"/>
  <c r="J1093" i="11"/>
  <c r="K1093" i="11" s="1"/>
  <c r="J1092" i="11"/>
  <c r="K1092" i="11" s="1"/>
  <c r="J1091" i="11"/>
  <c r="K1091" i="11" s="1"/>
  <c r="J1090" i="11"/>
  <c r="K1090" i="11" s="1"/>
  <c r="J1089" i="11"/>
  <c r="K1089" i="11" s="1"/>
  <c r="J1088" i="11"/>
  <c r="K1088" i="11" s="1"/>
  <c r="J1087" i="11"/>
  <c r="K1087" i="11" s="1"/>
  <c r="J1086" i="11"/>
  <c r="K1086" i="11" s="1"/>
  <c r="J1085" i="11"/>
  <c r="K1085" i="11" s="1"/>
  <c r="J1084" i="11"/>
  <c r="K1084" i="11" s="1"/>
  <c r="J1083" i="11"/>
  <c r="K1083" i="11" s="1"/>
  <c r="J1082" i="11"/>
  <c r="K1082" i="11" s="1"/>
  <c r="J1081" i="11"/>
  <c r="K1081" i="11" s="1"/>
  <c r="J1080" i="11"/>
  <c r="K1080" i="11" s="1"/>
  <c r="J1079" i="11"/>
  <c r="K1079" i="11" s="1"/>
  <c r="J1078" i="11"/>
  <c r="K1078" i="11" s="1"/>
  <c r="J1077" i="11"/>
  <c r="K1077" i="11" s="1"/>
  <c r="J1076" i="11"/>
  <c r="K1076" i="11" s="1"/>
  <c r="J1075" i="11"/>
  <c r="K1075" i="11" s="1"/>
  <c r="J1074" i="11"/>
  <c r="K1074" i="11" s="1"/>
  <c r="J1073" i="11"/>
  <c r="K1073" i="11" s="1"/>
  <c r="J1072" i="11"/>
  <c r="K1072" i="11" s="1"/>
  <c r="J1071" i="11"/>
  <c r="K1071" i="11" s="1"/>
  <c r="J1060" i="11"/>
  <c r="K1060" i="11" s="1"/>
  <c r="J1059" i="11"/>
  <c r="K1059" i="11" s="1"/>
  <c r="J1058" i="11"/>
  <c r="K1058" i="11" s="1"/>
  <c r="J1057" i="11"/>
  <c r="K1057" i="11" s="1"/>
  <c r="J1056" i="11"/>
  <c r="K1056" i="11" s="1"/>
  <c r="J1055" i="11"/>
  <c r="K1055" i="11" s="1"/>
  <c r="J1054" i="11"/>
  <c r="K1054" i="11" s="1"/>
  <c r="J1053" i="11"/>
  <c r="K1053" i="11" s="1"/>
  <c r="J1052" i="11"/>
  <c r="K1052" i="11" s="1"/>
  <c r="J1051" i="11"/>
  <c r="K1051" i="11" s="1"/>
  <c r="J1050" i="11"/>
  <c r="K1050" i="11" s="1"/>
  <c r="J1049" i="11"/>
  <c r="K1049" i="11" s="1"/>
  <c r="J1048" i="11"/>
  <c r="K1048" i="11" s="1"/>
  <c r="J1047" i="11"/>
  <c r="K1047" i="11" s="1"/>
  <c r="J1046" i="11"/>
  <c r="K1046" i="11" s="1"/>
  <c r="J1045" i="11"/>
  <c r="K1045" i="11" s="1"/>
  <c r="J1044" i="11"/>
  <c r="K1044" i="11" s="1"/>
  <c r="J1043" i="11"/>
  <c r="K1043" i="11" s="1"/>
  <c r="J1042" i="11"/>
  <c r="K1042" i="11" s="1"/>
  <c r="J1041" i="11"/>
  <c r="K1041" i="11" s="1"/>
  <c r="J1040" i="11"/>
  <c r="K1040" i="11" s="1"/>
  <c r="J1039" i="11"/>
  <c r="K1039" i="11" s="1"/>
  <c r="J1038" i="11"/>
  <c r="K1038" i="11" s="1"/>
  <c r="J1037" i="11"/>
  <c r="K1037" i="11" s="1"/>
  <c r="J1036" i="11"/>
  <c r="K1036" i="11" s="1"/>
  <c r="J1035" i="11"/>
  <c r="K1035" i="11" s="1"/>
  <c r="J1034" i="11"/>
  <c r="K1034" i="11" s="1"/>
  <c r="J1033" i="11"/>
  <c r="K1033" i="11" s="1"/>
  <c r="J1032" i="11"/>
  <c r="K1032" i="11" s="1"/>
  <c r="J1031" i="11"/>
  <c r="K1031" i="11" s="1"/>
  <c r="J1030" i="11"/>
  <c r="K1030" i="11" s="1"/>
  <c r="J1029" i="11"/>
  <c r="K1029" i="11" s="1"/>
  <c r="J1028" i="11"/>
  <c r="K1028" i="11" s="1"/>
  <c r="J1027" i="11"/>
  <c r="K1027" i="11" s="1"/>
  <c r="J1026" i="11"/>
  <c r="K1026" i="11" s="1"/>
  <c r="J1025" i="11"/>
  <c r="K1025" i="11" s="1"/>
  <c r="J1024" i="11"/>
  <c r="K1024" i="11" s="1"/>
  <c r="J1023" i="11"/>
  <c r="K1023" i="11" s="1"/>
  <c r="J1022" i="11"/>
  <c r="K1022" i="11" s="1"/>
  <c r="J1021" i="11"/>
  <c r="K1021" i="11" s="1"/>
  <c r="J1020" i="11"/>
  <c r="K1020" i="11" s="1"/>
  <c r="J1019" i="11"/>
  <c r="K1019" i="11" s="1"/>
  <c r="J1018" i="11"/>
  <c r="K1018" i="11" s="1"/>
  <c r="J1017" i="11"/>
  <c r="K1017" i="11" s="1"/>
  <c r="J1016" i="11"/>
  <c r="K1016" i="11" s="1"/>
  <c r="J1015" i="11"/>
  <c r="K1015" i="11" s="1"/>
  <c r="J1014" i="11"/>
  <c r="K1014" i="11" s="1"/>
  <c r="J1013" i="11"/>
  <c r="K1013" i="11" s="1"/>
  <c r="J1012" i="11"/>
  <c r="K1012" i="11" s="1"/>
  <c r="J1001" i="11"/>
  <c r="K1001" i="11" s="1"/>
  <c r="J1000" i="11"/>
  <c r="K1000" i="11" s="1"/>
  <c r="J999" i="11"/>
  <c r="K999" i="11" s="1"/>
  <c r="J998" i="11"/>
  <c r="K998" i="11" s="1"/>
  <c r="J997" i="11"/>
  <c r="K997" i="11" s="1"/>
  <c r="J996" i="11"/>
  <c r="K996" i="11" s="1"/>
  <c r="J995" i="11"/>
  <c r="K995" i="11" s="1"/>
  <c r="J994" i="11"/>
  <c r="K994" i="11" s="1"/>
  <c r="J993" i="11"/>
  <c r="K993" i="11" s="1"/>
  <c r="J992" i="11"/>
  <c r="K992" i="11" s="1"/>
  <c r="J991" i="11"/>
  <c r="K991" i="11" s="1"/>
  <c r="J990" i="11"/>
  <c r="K990" i="11" s="1"/>
  <c r="J989" i="11"/>
  <c r="K989" i="11" s="1"/>
  <c r="J988" i="11"/>
  <c r="K988" i="11" s="1"/>
  <c r="J987" i="11"/>
  <c r="K987" i="11" s="1"/>
  <c r="J986" i="11"/>
  <c r="K986" i="11" s="1"/>
  <c r="J985" i="11"/>
  <c r="K985" i="11" s="1"/>
  <c r="J984" i="11"/>
  <c r="K984" i="11" s="1"/>
  <c r="J983" i="11"/>
  <c r="K983" i="11" s="1"/>
  <c r="J982" i="11"/>
  <c r="K982" i="11" s="1"/>
  <c r="J981" i="11"/>
  <c r="K981" i="11" s="1"/>
  <c r="J980" i="11"/>
  <c r="K980" i="11" s="1"/>
  <c r="J979" i="11"/>
  <c r="K979" i="11" s="1"/>
  <c r="J978" i="11"/>
  <c r="K978" i="11" s="1"/>
  <c r="J977" i="11"/>
  <c r="K977" i="11" s="1"/>
  <c r="J976" i="11"/>
  <c r="K976" i="11" s="1"/>
  <c r="J975" i="11"/>
  <c r="K975" i="11" s="1"/>
  <c r="J974" i="11"/>
  <c r="K974" i="11" s="1"/>
  <c r="J973" i="11"/>
  <c r="K973" i="11" s="1"/>
  <c r="J972" i="11"/>
  <c r="K972" i="11" s="1"/>
  <c r="J971" i="11"/>
  <c r="K971" i="11" s="1"/>
  <c r="J970" i="11"/>
  <c r="K970" i="11" s="1"/>
  <c r="J969" i="11"/>
  <c r="K969" i="11" s="1"/>
  <c r="J968" i="11"/>
  <c r="K968" i="11" s="1"/>
  <c r="J967" i="11"/>
  <c r="K967" i="11" s="1"/>
  <c r="J966" i="11"/>
  <c r="K966" i="11" s="1"/>
  <c r="J965" i="11"/>
  <c r="K965" i="11" s="1"/>
  <c r="J964" i="11"/>
  <c r="K964" i="11" s="1"/>
  <c r="J963" i="11"/>
  <c r="K963" i="11" s="1"/>
  <c r="J962" i="11"/>
  <c r="K962" i="11" s="1"/>
  <c r="J961" i="11"/>
  <c r="K961" i="11" s="1"/>
  <c r="J960" i="11"/>
  <c r="K960" i="11" s="1"/>
  <c r="J959" i="11"/>
  <c r="K959" i="11" s="1"/>
  <c r="J958" i="11"/>
  <c r="K958" i="11" s="1"/>
  <c r="J957" i="11"/>
  <c r="K957" i="11" s="1"/>
  <c r="J956" i="11"/>
  <c r="K956" i="11" s="1"/>
  <c r="J955" i="11"/>
  <c r="K955" i="11" s="1"/>
  <c r="J954" i="11"/>
  <c r="K954" i="11" s="1"/>
  <c r="J953" i="11"/>
  <c r="K953" i="11" s="1"/>
  <c r="J942" i="11"/>
  <c r="K942" i="11" s="1"/>
  <c r="J941" i="11"/>
  <c r="K941" i="11" s="1"/>
  <c r="J940" i="11"/>
  <c r="K940" i="11" s="1"/>
  <c r="J939" i="11"/>
  <c r="K939" i="11" s="1"/>
  <c r="J938" i="11"/>
  <c r="K938" i="11" s="1"/>
  <c r="J937" i="11"/>
  <c r="K937" i="11" s="1"/>
  <c r="J936" i="11"/>
  <c r="K936" i="11" s="1"/>
  <c r="J935" i="11"/>
  <c r="K935" i="11" s="1"/>
  <c r="J934" i="11"/>
  <c r="K934" i="11" s="1"/>
  <c r="J933" i="11"/>
  <c r="K933" i="11" s="1"/>
  <c r="J932" i="11"/>
  <c r="K932" i="11" s="1"/>
  <c r="J931" i="11"/>
  <c r="K931" i="11" s="1"/>
  <c r="J930" i="11"/>
  <c r="K930" i="11" s="1"/>
  <c r="J929" i="11"/>
  <c r="K929" i="11" s="1"/>
  <c r="J928" i="11"/>
  <c r="K928" i="11" s="1"/>
  <c r="J927" i="11"/>
  <c r="K927" i="11" s="1"/>
  <c r="J926" i="11"/>
  <c r="K926" i="11" s="1"/>
  <c r="J925" i="11"/>
  <c r="K925" i="11" s="1"/>
  <c r="J924" i="11"/>
  <c r="K924" i="11" s="1"/>
  <c r="J923" i="11"/>
  <c r="K923" i="11" s="1"/>
  <c r="J922" i="11"/>
  <c r="K922" i="11" s="1"/>
  <c r="J921" i="11"/>
  <c r="K921" i="11" s="1"/>
  <c r="J920" i="11"/>
  <c r="K920" i="11" s="1"/>
  <c r="J919" i="11"/>
  <c r="K919" i="11" s="1"/>
  <c r="J918" i="11"/>
  <c r="K918" i="11" s="1"/>
  <c r="J917" i="11"/>
  <c r="K917" i="11" s="1"/>
  <c r="J916" i="11"/>
  <c r="K916" i="11" s="1"/>
  <c r="J915" i="11"/>
  <c r="K915" i="11" s="1"/>
  <c r="J914" i="11"/>
  <c r="K914" i="11" s="1"/>
  <c r="J913" i="11"/>
  <c r="K913" i="11" s="1"/>
  <c r="J912" i="11"/>
  <c r="K912" i="11" s="1"/>
  <c r="J911" i="11"/>
  <c r="K911" i="11" s="1"/>
  <c r="J910" i="11"/>
  <c r="K910" i="11" s="1"/>
  <c r="J909" i="11"/>
  <c r="K909" i="11" s="1"/>
  <c r="J908" i="11"/>
  <c r="K908" i="11" s="1"/>
  <c r="J907" i="11"/>
  <c r="K907" i="11" s="1"/>
  <c r="J906" i="11"/>
  <c r="K906" i="11" s="1"/>
  <c r="J905" i="11"/>
  <c r="K905" i="11" s="1"/>
  <c r="J904" i="11"/>
  <c r="K904" i="11" s="1"/>
  <c r="J903" i="11"/>
  <c r="K903" i="11" s="1"/>
  <c r="J902" i="11"/>
  <c r="K902" i="11" s="1"/>
  <c r="J901" i="11"/>
  <c r="K901" i="11" s="1"/>
  <c r="J900" i="11"/>
  <c r="K900" i="11" s="1"/>
  <c r="J899" i="11"/>
  <c r="K899" i="11" s="1"/>
  <c r="J898" i="11"/>
  <c r="K898" i="11" s="1"/>
  <c r="J897" i="11"/>
  <c r="K897" i="11" s="1"/>
  <c r="J896" i="11"/>
  <c r="K896" i="11" s="1"/>
  <c r="J895" i="11"/>
  <c r="K895" i="11" s="1"/>
  <c r="J894" i="11"/>
  <c r="K894" i="11" s="1"/>
  <c r="J883" i="11"/>
  <c r="K883" i="11" s="1"/>
  <c r="J882" i="11"/>
  <c r="K882" i="11" s="1"/>
  <c r="J881" i="11"/>
  <c r="K881" i="11" s="1"/>
  <c r="J880" i="11"/>
  <c r="K880" i="11" s="1"/>
  <c r="J879" i="11"/>
  <c r="K879" i="11" s="1"/>
  <c r="J878" i="11"/>
  <c r="K878" i="11" s="1"/>
  <c r="J877" i="11"/>
  <c r="K877" i="11" s="1"/>
  <c r="J876" i="11"/>
  <c r="K876" i="11" s="1"/>
  <c r="J875" i="11"/>
  <c r="K875" i="11" s="1"/>
  <c r="J874" i="11"/>
  <c r="K874" i="11" s="1"/>
  <c r="J873" i="11"/>
  <c r="K873" i="11" s="1"/>
  <c r="J872" i="11"/>
  <c r="K872" i="11" s="1"/>
  <c r="J871" i="11"/>
  <c r="K871" i="11" s="1"/>
  <c r="J870" i="11"/>
  <c r="K870" i="11" s="1"/>
  <c r="J869" i="11"/>
  <c r="K869" i="11" s="1"/>
  <c r="J868" i="11"/>
  <c r="K868" i="11" s="1"/>
  <c r="J867" i="11"/>
  <c r="K867" i="11" s="1"/>
  <c r="J866" i="11"/>
  <c r="K866" i="11" s="1"/>
  <c r="J865" i="11"/>
  <c r="K865" i="11" s="1"/>
  <c r="J864" i="11"/>
  <c r="K864" i="11" s="1"/>
  <c r="J863" i="11"/>
  <c r="K863" i="11" s="1"/>
  <c r="J862" i="11"/>
  <c r="K862" i="11" s="1"/>
  <c r="J861" i="11"/>
  <c r="K861" i="11" s="1"/>
  <c r="J860" i="11"/>
  <c r="K860" i="11" s="1"/>
  <c r="J859" i="11"/>
  <c r="K859" i="11" s="1"/>
  <c r="J858" i="11"/>
  <c r="K858" i="11" s="1"/>
  <c r="J857" i="11"/>
  <c r="K857" i="11" s="1"/>
  <c r="J856" i="11"/>
  <c r="K856" i="11" s="1"/>
  <c r="J855" i="11"/>
  <c r="K855" i="11" s="1"/>
  <c r="J854" i="11"/>
  <c r="K854" i="11" s="1"/>
  <c r="J853" i="11"/>
  <c r="K853" i="11" s="1"/>
  <c r="J852" i="11"/>
  <c r="K852" i="11" s="1"/>
  <c r="J851" i="11"/>
  <c r="K851" i="11" s="1"/>
  <c r="J850" i="11"/>
  <c r="K850" i="11" s="1"/>
  <c r="J849" i="11"/>
  <c r="K849" i="11" s="1"/>
  <c r="J848" i="11"/>
  <c r="K848" i="11" s="1"/>
  <c r="J847" i="11"/>
  <c r="K847" i="11" s="1"/>
  <c r="J846" i="11"/>
  <c r="K846" i="11" s="1"/>
  <c r="J845" i="11"/>
  <c r="K845" i="11" s="1"/>
  <c r="J844" i="11"/>
  <c r="K844" i="11" s="1"/>
  <c r="J843" i="11"/>
  <c r="K843" i="11" s="1"/>
  <c r="J842" i="11"/>
  <c r="K842" i="11" s="1"/>
  <c r="J841" i="11"/>
  <c r="K841" i="11" s="1"/>
  <c r="J840" i="11"/>
  <c r="K840" i="11" s="1"/>
  <c r="J839" i="11"/>
  <c r="K839" i="11" s="1"/>
  <c r="J838" i="11"/>
  <c r="K838" i="11" s="1"/>
  <c r="J837" i="11"/>
  <c r="K837" i="11" s="1"/>
  <c r="J836" i="11"/>
  <c r="K836" i="11" s="1"/>
  <c r="J835" i="11"/>
  <c r="K835" i="11" s="1"/>
  <c r="J824" i="11"/>
  <c r="K824" i="11" s="1"/>
  <c r="J823" i="11"/>
  <c r="K823" i="11" s="1"/>
  <c r="J822" i="11"/>
  <c r="K822" i="11" s="1"/>
  <c r="J821" i="11"/>
  <c r="K821" i="11" s="1"/>
  <c r="J820" i="11"/>
  <c r="K820" i="11" s="1"/>
  <c r="J819" i="11"/>
  <c r="K819" i="11" s="1"/>
  <c r="J818" i="11"/>
  <c r="K818" i="11" s="1"/>
  <c r="J817" i="11"/>
  <c r="K817" i="11" s="1"/>
  <c r="J816" i="11"/>
  <c r="K816" i="11" s="1"/>
  <c r="J815" i="11"/>
  <c r="K815" i="11" s="1"/>
  <c r="J814" i="11"/>
  <c r="K814" i="11" s="1"/>
  <c r="J813" i="11"/>
  <c r="K813" i="11" s="1"/>
  <c r="J812" i="11"/>
  <c r="K812" i="11" s="1"/>
  <c r="J811" i="11"/>
  <c r="K811" i="11" s="1"/>
  <c r="J810" i="11"/>
  <c r="K810" i="11" s="1"/>
  <c r="J809" i="11"/>
  <c r="K809" i="11" s="1"/>
  <c r="J808" i="11"/>
  <c r="K808" i="11" s="1"/>
  <c r="J807" i="11"/>
  <c r="K807" i="11" s="1"/>
  <c r="J806" i="11"/>
  <c r="K806" i="11" s="1"/>
  <c r="J805" i="11"/>
  <c r="K805" i="11" s="1"/>
  <c r="J804" i="11"/>
  <c r="K804" i="11" s="1"/>
  <c r="J803" i="11"/>
  <c r="K803" i="11" s="1"/>
  <c r="J802" i="11"/>
  <c r="K802" i="11" s="1"/>
  <c r="J801" i="11"/>
  <c r="K801" i="11" s="1"/>
  <c r="J800" i="11"/>
  <c r="K800" i="11" s="1"/>
  <c r="J799" i="11"/>
  <c r="K799" i="11" s="1"/>
  <c r="J798" i="11"/>
  <c r="K798" i="11" s="1"/>
  <c r="J797" i="11"/>
  <c r="K797" i="11" s="1"/>
  <c r="J796" i="11"/>
  <c r="K796" i="11" s="1"/>
  <c r="J795" i="11"/>
  <c r="K795" i="11" s="1"/>
  <c r="J794" i="11"/>
  <c r="K794" i="11" s="1"/>
  <c r="J793" i="11"/>
  <c r="K793" i="11" s="1"/>
  <c r="J792" i="11"/>
  <c r="K792" i="11" s="1"/>
  <c r="J791" i="11"/>
  <c r="K791" i="11" s="1"/>
  <c r="J790" i="11"/>
  <c r="K790" i="11" s="1"/>
  <c r="J789" i="11"/>
  <c r="K789" i="11" s="1"/>
  <c r="J788" i="11"/>
  <c r="K788" i="11" s="1"/>
  <c r="J787" i="11"/>
  <c r="K787" i="11" s="1"/>
  <c r="J786" i="11"/>
  <c r="K786" i="11" s="1"/>
  <c r="J785" i="11"/>
  <c r="K785" i="11" s="1"/>
  <c r="J784" i="11"/>
  <c r="K784" i="11" s="1"/>
  <c r="J783" i="11"/>
  <c r="K783" i="11" s="1"/>
  <c r="J782" i="11"/>
  <c r="K782" i="11" s="1"/>
  <c r="J781" i="11"/>
  <c r="K781" i="11" s="1"/>
  <c r="J780" i="11"/>
  <c r="K780" i="11" s="1"/>
  <c r="J779" i="11"/>
  <c r="K779" i="11" s="1"/>
  <c r="J778" i="11"/>
  <c r="K778" i="11" s="1"/>
  <c r="J777" i="11"/>
  <c r="K777" i="11" s="1"/>
  <c r="J776" i="11"/>
  <c r="K776" i="11" s="1"/>
  <c r="J765" i="11"/>
  <c r="K765" i="11" s="1"/>
  <c r="J764" i="11"/>
  <c r="K764" i="11" s="1"/>
  <c r="J763" i="11"/>
  <c r="K763" i="11" s="1"/>
  <c r="J762" i="11"/>
  <c r="K762" i="11" s="1"/>
  <c r="J761" i="11"/>
  <c r="K761" i="11" s="1"/>
  <c r="J760" i="11"/>
  <c r="K760" i="11" s="1"/>
  <c r="J759" i="11"/>
  <c r="K759" i="11" s="1"/>
  <c r="J758" i="11"/>
  <c r="K758" i="11" s="1"/>
  <c r="J757" i="11"/>
  <c r="K757" i="11" s="1"/>
  <c r="J756" i="11"/>
  <c r="K756" i="11" s="1"/>
  <c r="J755" i="11"/>
  <c r="K755" i="11" s="1"/>
  <c r="J754" i="11"/>
  <c r="K754" i="11" s="1"/>
  <c r="J753" i="11"/>
  <c r="K753" i="11" s="1"/>
  <c r="J752" i="11"/>
  <c r="K752" i="11" s="1"/>
  <c r="J751" i="11"/>
  <c r="K751" i="11" s="1"/>
  <c r="J750" i="11"/>
  <c r="K750" i="11" s="1"/>
  <c r="J749" i="11"/>
  <c r="K749" i="11" s="1"/>
  <c r="J748" i="11"/>
  <c r="K748" i="11" s="1"/>
  <c r="J747" i="11"/>
  <c r="K747" i="11" s="1"/>
  <c r="J746" i="11"/>
  <c r="K746" i="11" s="1"/>
  <c r="J745" i="11"/>
  <c r="K745" i="11" s="1"/>
  <c r="J744" i="11"/>
  <c r="K744" i="11" s="1"/>
  <c r="J743" i="11"/>
  <c r="K743" i="11" s="1"/>
  <c r="J742" i="11"/>
  <c r="K742" i="11" s="1"/>
  <c r="J741" i="11"/>
  <c r="K741" i="11" s="1"/>
  <c r="J740" i="11"/>
  <c r="K740" i="11" s="1"/>
  <c r="J739" i="11"/>
  <c r="K739" i="11" s="1"/>
  <c r="J738" i="11"/>
  <c r="K738" i="11" s="1"/>
  <c r="J737" i="11"/>
  <c r="K737" i="11" s="1"/>
  <c r="J736" i="11"/>
  <c r="K736" i="11" s="1"/>
  <c r="J735" i="11"/>
  <c r="K735" i="11" s="1"/>
  <c r="J734" i="11"/>
  <c r="K734" i="11" s="1"/>
  <c r="J733" i="11"/>
  <c r="K733" i="11" s="1"/>
  <c r="J732" i="11"/>
  <c r="K732" i="11" s="1"/>
  <c r="J731" i="11"/>
  <c r="K731" i="11" s="1"/>
  <c r="J730" i="11"/>
  <c r="K730" i="11" s="1"/>
  <c r="J729" i="11"/>
  <c r="K729" i="11" s="1"/>
  <c r="J728" i="11"/>
  <c r="K728" i="11" s="1"/>
  <c r="J727" i="11"/>
  <c r="K727" i="11" s="1"/>
  <c r="J726" i="11"/>
  <c r="K726" i="11" s="1"/>
  <c r="J725" i="11"/>
  <c r="K725" i="11" s="1"/>
  <c r="J724" i="11"/>
  <c r="K724" i="11" s="1"/>
  <c r="J723" i="11"/>
  <c r="K723" i="11" s="1"/>
  <c r="J722" i="11"/>
  <c r="K722" i="11" s="1"/>
  <c r="J721" i="11"/>
  <c r="K721" i="11" s="1"/>
  <c r="J720" i="11"/>
  <c r="K720" i="11" s="1"/>
  <c r="J719" i="11"/>
  <c r="K719" i="11" s="1"/>
  <c r="J718" i="11"/>
  <c r="K718" i="11" s="1"/>
  <c r="J717" i="11"/>
  <c r="K717" i="11" s="1"/>
  <c r="J706" i="11"/>
  <c r="K706" i="11" s="1"/>
  <c r="J705" i="11"/>
  <c r="K705" i="11" s="1"/>
  <c r="J704" i="11"/>
  <c r="K704" i="11" s="1"/>
  <c r="J703" i="11"/>
  <c r="K703" i="11" s="1"/>
  <c r="J702" i="11"/>
  <c r="K702" i="11" s="1"/>
  <c r="J701" i="11"/>
  <c r="K701" i="11" s="1"/>
  <c r="J700" i="11"/>
  <c r="K700" i="11" s="1"/>
  <c r="J699" i="11"/>
  <c r="K699" i="11" s="1"/>
  <c r="J698" i="11"/>
  <c r="K698" i="11" s="1"/>
  <c r="J697" i="11"/>
  <c r="K697" i="11" s="1"/>
  <c r="J696" i="11"/>
  <c r="K696" i="11" s="1"/>
  <c r="J695" i="11"/>
  <c r="K695" i="11" s="1"/>
  <c r="J694" i="11"/>
  <c r="K694" i="11" s="1"/>
  <c r="J693" i="11"/>
  <c r="K693" i="11" s="1"/>
  <c r="J692" i="11"/>
  <c r="K692" i="11" s="1"/>
  <c r="J691" i="11"/>
  <c r="K691" i="11" s="1"/>
  <c r="J690" i="11"/>
  <c r="K690" i="11" s="1"/>
  <c r="J689" i="11"/>
  <c r="K689" i="11" s="1"/>
  <c r="J688" i="11"/>
  <c r="K688" i="11" s="1"/>
  <c r="J687" i="11"/>
  <c r="K687" i="11" s="1"/>
  <c r="J686" i="11"/>
  <c r="K686" i="11" s="1"/>
  <c r="J685" i="11"/>
  <c r="K685" i="11" s="1"/>
  <c r="J684" i="11"/>
  <c r="K684" i="11" s="1"/>
  <c r="J683" i="11"/>
  <c r="K683" i="11" s="1"/>
  <c r="J682" i="11"/>
  <c r="K682" i="11" s="1"/>
  <c r="J681" i="11"/>
  <c r="K681" i="11" s="1"/>
  <c r="J680" i="11"/>
  <c r="K680" i="11" s="1"/>
  <c r="J679" i="11"/>
  <c r="K679" i="11" s="1"/>
  <c r="J678" i="11"/>
  <c r="K678" i="11" s="1"/>
  <c r="J677" i="11"/>
  <c r="K677" i="11" s="1"/>
  <c r="J676" i="11"/>
  <c r="K676" i="11" s="1"/>
  <c r="J675" i="11"/>
  <c r="K675" i="11" s="1"/>
  <c r="J674" i="11"/>
  <c r="K674" i="11" s="1"/>
  <c r="J673" i="11"/>
  <c r="K673" i="11" s="1"/>
  <c r="J672" i="11"/>
  <c r="K672" i="11" s="1"/>
  <c r="J671" i="11"/>
  <c r="K671" i="11" s="1"/>
  <c r="J670" i="11"/>
  <c r="K670" i="11" s="1"/>
  <c r="J669" i="11"/>
  <c r="K669" i="11" s="1"/>
  <c r="J668" i="11"/>
  <c r="K668" i="11" s="1"/>
  <c r="J667" i="11"/>
  <c r="K667" i="11" s="1"/>
  <c r="J666" i="11"/>
  <c r="K666" i="11" s="1"/>
  <c r="J665" i="11"/>
  <c r="K665" i="11" s="1"/>
  <c r="J664" i="11"/>
  <c r="K664" i="11" s="1"/>
  <c r="J663" i="11"/>
  <c r="K663" i="11" s="1"/>
  <c r="J662" i="11"/>
  <c r="K662" i="11" s="1"/>
  <c r="J661" i="11"/>
  <c r="K661" i="11" s="1"/>
  <c r="J660" i="11"/>
  <c r="K660" i="11" s="1"/>
  <c r="J659" i="11"/>
  <c r="K659" i="11" s="1"/>
  <c r="J658" i="11"/>
  <c r="K658" i="11" s="1"/>
  <c r="J647" i="11"/>
  <c r="K647" i="11" s="1"/>
  <c r="J646" i="11"/>
  <c r="K646" i="11" s="1"/>
  <c r="J645" i="11"/>
  <c r="K645" i="11" s="1"/>
  <c r="J644" i="11"/>
  <c r="K644" i="11" s="1"/>
  <c r="J643" i="11"/>
  <c r="K643" i="11" s="1"/>
  <c r="J642" i="11"/>
  <c r="K642" i="11" s="1"/>
  <c r="J641" i="11"/>
  <c r="K641" i="11" s="1"/>
  <c r="J640" i="11"/>
  <c r="K640" i="11" s="1"/>
  <c r="J639" i="11"/>
  <c r="K639" i="11" s="1"/>
  <c r="J638" i="11"/>
  <c r="K638" i="11" s="1"/>
  <c r="J637" i="11"/>
  <c r="K637" i="11" s="1"/>
  <c r="J636" i="11"/>
  <c r="K636" i="11" s="1"/>
  <c r="J635" i="11"/>
  <c r="K635" i="11" s="1"/>
  <c r="J634" i="11"/>
  <c r="K634" i="11" s="1"/>
  <c r="J633" i="11"/>
  <c r="K633" i="11" s="1"/>
  <c r="J632" i="11"/>
  <c r="K632" i="11" s="1"/>
  <c r="J631" i="11"/>
  <c r="K631" i="11" s="1"/>
  <c r="J630" i="11"/>
  <c r="K630" i="11" s="1"/>
  <c r="J629" i="11"/>
  <c r="K629" i="11" s="1"/>
  <c r="J628" i="11"/>
  <c r="K628" i="11" s="1"/>
  <c r="J627" i="11"/>
  <c r="K627" i="11" s="1"/>
  <c r="J626" i="11"/>
  <c r="K626" i="11" s="1"/>
  <c r="J625" i="11"/>
  <c r="K625" i="11" s="1"/>
  <c r="J624" i="11"/>
  <c r="K624" i="11" s="1"/>
  <c r="J623" i="11"/>
  <c r="K623" i="11" s="1"/>
  <c r="J622" i="11"/>
  <c r="K622" i="11" s="1"/>
  <c r="J621" i="11"/>
  <c r="K621" i="11" s="1"/>
  <c r="J620" i="11"/>
  <c r="K620" i="11" s="1"/>
  <c r="J619" i="11"/>
  <c r="K619" i="11" s="1"/>
  <c r="J618" i="11"/>
  <c r="K618" i="11" s="1"/>
  <c r="J617" i="11"/>
  <c r="K617" i="11" s="1"/>
  <c r="J616" i="11"/>
  <c r="K616" i="11" s="1"/>
  <c r="J615" i="11"/>
  <c r="K615" i="11" s="1"/>
  <c r="J614" i="11"/>
  <c r="K614" i="11" s="1"/>
  <c r="J613" i="11"/>
  <c r="K613" i="11" s="1"/>
  <c r="J612" i="11"/>
  <c r="K612" i="11" s="1"/>
  <c r="J611" i="11"/>
  <c r="K611" i="11" s="1"/>
  <c r="J610" i="11"/>
  <c r="K610" i="11" s="1"/>
  <c r="J609" i="11"/>
  <c r="K609" i="11" s="1"/>
  <c r="J608" i="11"/>
  <c r="K608" i="11" s="1"/>
  <c r="J607" i="11"/>
  <c r="K607" i="11" s="1"/>
  <c r="J606" i="11"/>
  <c r="K606" i="11" s="1"/>
  <c r="J605" i="11"/>
  <c r="K605" i="11" s="1"/>
  <c r="J604" i="11"/>
  <c r="K604" i="11" s="1"/>
  <c r="J603" i="11"/>
  <c r="K603" i="11" s="1"/>
  <c r="J602" i="11"/>
  <c r="K602" i="11" s="1"/>
  <c r="J601" i="11"/>
  <c r="K601" i="11" s="1"/>
  <c r="J600" i="11"/>
  <c r="K600" i="11" s="1"/>
  <c r="J599" i="11"/>
  <c r="K599" i="11" s="1"/>
  <c r="J588" i="11"/>
  <c r="K588" i="11" s="1"/>
  <c r="J587" i="11"/>
  <c r="K587" i="11" s="1"/>
  <c r="J586" i="11"/>
  <c r="K586" i="11" s="1"/>
  <c r="J585" i="11"/>
  <c r="K585" i="11" s="1"/>
  <c r="J584" i="11"/>
  <c r="K584" i="11" s="1"/>
  <c r="J583" i="11"/>
  <c r="K583" i="11" s="1"/>
  <c r="J582" i="11"/>
  <c r="K582" i="11" s="1"/>
  <c r="J581" i="11"/>
  <c r="K581" i="11" s="1"/>
  <c r="J580" i="11"/>
  <c r="K580" i="11" s="1"/>
  <c r="J579" i="11"/>
  <c r="K579" i="11" s="1"/>
  <c r="J578" i="11"/>
  <c r="K578" i="11" s="1"/>
  <c r="J577" i="11"/>
  <c r="K577" i="11" s="1"/>
  <c r="J576" i="11"/>
  <c r="K576" i="11" s="1"/>
  <c r="J575" i="11"/>
  <c r="K575" i="11" s="1"/>
  <c r="J574" i="11"/>
  <c r="K574" i="11" s="1"/>
  <c r="J573" i="11"/>
  <c r="K573" i="11" s="1"/>
  <c r="J572" i="11"/>
  <c r="K572" i="11" s="1"/>
  <c r="J571" i="11"/>
  <c r="K571" i="11" s="1"/>
  <c r="J570" i="11"/>
  <c r="K570" i="11" s="1"/>
  <c r="J569" i="11"/>
  <c r="K569" i="11" s="1"/>
  <c r="J568" i="11"/>
  <c r="K568" i="11" s="1"/>
  <c r="J567" i="11"/>
  <c r="K567" i="11" s="1"/>
  <c r="J566" i="11"/>
  <c r="K566" i="11" s="1"/>
  <c r="J565" i="11"/>
  <c r="K565" i="11" s="1"/>
  <c r="J564" i="11"/>
  <c r="K564" i="11" s="1"/>
  <c r="J563" i="11"/>
  <c r="K563" i="11" s="1"/>
  <c r="J562" i="11"/>
  <c r="K562" i="11" s="1"/>
  <c r="J561" i="11"/>
  <c r="K561" i="11" s="1"/>
  <c r="J560" i="11"/>
  <c r="K560" i="11" s="1"/>
  <c r="J559" i="11"/>
  <c r="K559" i="11" s="1"/>
  <c r="J558" i="11"/>
  <c r="K558" i="11" s="1"/>
  <c r="J557" i="11"/>
  <c r="K557" i="11" s="1"/>
  <c r="J556" i="11"/>
  <c r="K556" i="11" s="1"/>
  <c r="J555" i="11"/>
  <c r="K555" i="11" s="1"/>
  <c r="J554" i="11"/>
  <c r="K554" i="11" s="1"/>
  <c r="J553" i="11"/>
  <c r="K553" i="11" s="1"/>
  <c r="J552" i="11"/>
  <c r="K552" i="11" s="1"/>
  <c r="J551" i="11"/>
  <c r="K551" i="11" s="1"/>
  <c r="J550" i="11"/>
  <c r="K550" i="11" s="1"/>
  <c r="J549" i="11"/>
  <c r="K549" i="11" s="1"/>
  <c r="J548" i="11"/>
  <c r="K548" i="11" s="1"/>
  <c r="J547" i="11"/>
  <c r="K547" i="11" s="1"/>
  <c r="J546" i="11"/>
  <c r="K546" i="11" s="1"/>
  <c r="J545" i="11"/>
  <c r="K545" i="11" s="1"/>
  <c r="J544" i="11"/>
  <c r="K544" i="11" s="1"/>
  <c r="J543" i="11"/>
  <c r="K543" i="11" s="1"/>
  <c r="J542" i="11"/>
  <c r="K542" i="11" s="1"/>
  <c r="J541" i="11"/>
  <c r="K541" i="11" s="1"/>
  <c r="J540" i="11"/>
  <c r="K540" i="11" s="1"/>
  <c r="J529" i="11"/>
  <c r="K529" i="11" s="1"/>
  <c r="J528" i="11"/>
  <c r="K528" i="11" s="1"/>
  <c r="J527" i="11"/>
  <c r="K527" i="11" s="1"/>
  <c r="J526" i="11"/>
  <c r="K526" i="11" s="1"/>
  <c r="J525" i="11"/>
  <c r="K525" i="11" s="1"/>
  <c r="J524" i="11"/>
  <c r="K524" i="11" s="1"/>
  <c r="J523" i="11"/>
  <c r="K523" i="11" s="1"/>
  <c r="J522" i="11"/>
  <c r="K522" i="11" s="1"/>
  <c r="J521" i="11"/>
  <c r="K521" i="11" s="1"/>
  <c r="J520" i="11"/>
  <c r="K520" i="11" s="1"/>
  <c r="J519" i="11"/>
  <c r="K519" i="11" s="1"/>
  <c r="J518" i="11"/>
  <c r="K518" i="11" s="1"/>
  <c r="J517" i="11"/>
  <c r="K517" i="11" s="1"/>
  <c r="J516" i="11"/>
  <c r="K516" i="11" s="1"/>
  <c r="J515" i="11"/>
  <c r="K515" i="11" s="1"/>
  <c r="J514" i="11"/>
  <c r="K514" i="11" s="1"/>
  <c r="J513" i="11"/>
  <c r="K513" i="11" s="1"/>
  <c r="J512" i="11"/>
  <c r="K512" i="11" s="1"/>
  <c r="J511" i="11"/>
  <c r="K511" i="11" s="1"/>
  <c r="J510" i="11"/>
  <c r="K510" i="11" s="1"/>
  <c r="J509" i="11"/>
  <c r="K509" i="11" s="1"/>
  <c r="J508" i="11"/>
  <c r="K508" i="11" s="1"/>
  <c r="J507" i="11"/>
  <c r="K507" i="11" s="1"/>
  <c r="J506" i="11"/>
  <c r="K506" i="11" s="1"/>
  <c r="J505" i="11"/>
  <c r="K505" i="11" s="1"/>
  <c r="J504" i="11"/>
  <c r="K504" i="11" s="1"/>
  <c r="J503" i="11"/>
  <c r="K503" i="11" s="1"/>
  <c r="J502" i="11"/>
  <c r="K502" i="11" s="1"/>
  <c r="J501" i="11"/>
  <c r="K501" i="11" s="1"/>
  <c r="J500" i="11"/>
  <c r="K500" i="11" s="1"/>
  <c r="J499" i="11"/>
  <c r="K499" i="11" s="1"/>
  <c r="J498" i="11"/>
  <c r="K498" i="11" s="1"/>
  <c r="J497" i="11"/>
  <c r="K497" i="11" s="1"/>
  <c r="J496" i="11"/>
  <c r="K496" i="11" s="1"/>
  <c r="J495" i="11"/>
  <c r="K495" i="11" s="1"/>
  <c r="J494" i="11"/>
  <c r="K494" i="11" s="1"/>
  <c r="J493" i="11"/>
  <c r="K493" i="11" s="1"/>
  <c r="J492" i="11"/>
  <c r="K492" i="11" s="1"/>
  <c r="J491" i="11"/>
  <c r="K491" i="11" s="1"/>
  <c r="J490" i="11"/>
  <c r="K490" i="11" s="1"/>
  <c r="J489" i="11"/>
  <c r="K489" i="11" s="1"/>
  <c r="J488" i="11"/>
  <c r="K488" i="11" s="1"/>
  <c r="J487" i="11"/>
  <c r="K487" i="11" s="1"/>
  <c r="J486" i="11"/>
  <c r="K486" i="11" s="1"/>
  <c r="J485" i="11"/>
  <c r="K485" i="11" s="1"/>
  <c r="J484" i="11"/>
  <c r="K484" i="11" s="1"/>
  <c r="J483" i="11"/>
  <c r="K483" i="11" s="1"/>
  <c r="J482" i="11"/>
  <c r="K482" i="11" s="1"/>
  <c r="J481" i="11"/>
  <c r="K481" i="11" s="1"/>
  <c r="J470" i="11"/>
  <c r="K470" i="11" s="1"/>
  <c r="J469" i="11"/>
  <c r="K469" i="11" s="1"/>
  <c r="J468" i="11"/>
  <c r="K468" i="11" s="1"/>
  <c r="J467" i="11"/>
  <c r="K467" i="11" s="1"/>
  <c r="J466" i="11"/>
  <c r="K466" i="11" s="1"/>
  <c r="J465" i="11"/>
  <c r="K465" i="11" s="1"/>
  <c r="J464" i="11"/>
  <c r="K464" i="11" s="1"/>
  <c r="J463" i="11"/>
  <c r="K463" i="11" s="1"/>
  <c r="J462" i="11"/>
  <c r="K462" i="11" s="1"/>
  <c r="J461" i="11"/>
  <c r="K461" i="11" s="1"/>
  <c r="J460" i="11"/>
  <c r="K460" i="11" s="1"/>
  <c r="J459" i="11"/>
  <c r="K459" i="11" s="1"/>
  <c r="J458" i="11"/>
  <c r="K458" i="11" s="1"/>
  <c r="J457" i="11"/>
  <c r="K457" i="11" s="1"/>
  <c r="J456" i="11"/>
  <c r="K456" i="11" s="1"/>
  <c r="J455" i="11"/>
  <c r="K455" i="11" s="1"/>
  <c r="J454" i="11"/>
  <c r="K454" i="11" s="1"/>
  <c r="J453" i="11"/>
  <c r="K453" i="11" s="1"/>
  <c r="J452" i="11"/>
  <c r="K452" i="11" s="1"/>
  <c r="J451" i="11"/>
  <c r="K451" i="11" s="1"/>
  <c r="J450" i="11"/>
  <c r="K450" i="11" s="1"/>
  <c r="J449" i="11"/>
  <c r="K449" i="11" s="1"/>
  <c r="J448" i="11"/>
  <c r="K448" i="11" s="1"/>
  <c r="J447" i="11"/>
  <c r="K447" i="11" s="1"/>
  <c r="J446" i="11"/>
  <c r="K446" i="11" s="1"/>
  <c r="J445" i="11"/>
  <c r="K445" i="11" s="1"/>
  <c r="J444" i="11"/>
  <c r="K444" i="11" s="1"/>
  <c r="J443" i="11"/>
  <c r="K443" i="11" s="1"/>
  <c r="J442" i="11"/>
  <c r="K442" i="11" s="1"/>
  <c r="J441" i="11"/>
  <c r="K441" i="11" s="1"/>
  <c r="J440" i="11"/>
  <c r="K440" i="11" s="1"/>
  <c r="J439" i="11"/>
  <c r="K439" i="11" s="1"/>
  <c r="J438" i="11"/>
  <c r="K438" i="11" s="1"/>
  <c r="J437" i="11"/>
  <c r="K437" i="11" s="1"/>
  <c r="J436" i="11"/>
  <c r="K436" i="11" s="1"/>
  <c r="J435" i="11"/>
  <c r="K435" i="11" s="1"/>
  <c r="J434" i="11"/>
  <c r="K434" i="11" s="1"/>
  <c r="J433" i="11"/>
  <c r="K433" i="11" s="1"/>
  <c r="J432" i="11"/>
  <c r="K432" i="11" s="1"/>
  <c r="J431" i="11"/>
  <c r="K431" i="11" s="1"/>
  <c r="J430" i="11"/>
  <c r="K430" i="11" s="1"/>
  <c r="J429" i="11"/>
  <c r="K429" i="11" s="1"/>
  <c r="J428" i="11"/>
  <c r="K428" i="11" s="1"/>
  <c r="J427" i="11"/>
  <c r="K427" i="11" s="1"/>
  <c r="J426" i="11"/>
  <c r="K426" i="11" s="1"/>
  <c r="J425" i="11"/>
  <c r="K425" i="11" s="1"/>
  <c r="J424" i="11"/>
  <c r="K424" i="11" s="1"/>
  <c r="J423" i="11"/>
  <c r="K423" i="11" s="1"/>
  <c r="J422" i="11"/>
  <c r="K422" i="11" s="1"/>
  <c r="J411" i="11"/>
  <c r="K411" i="11" s="1"/>
  <c r="J410" i="11"/>
  <c r="K410" i="11" s="1"/>
  <c r="J409" i="11"/>
  <c r="K409" i="11" s="1"/>
  <c r="J408" i="11"/>
  <c r="K408" i="11" s="1"/>
  <c r="J407" i="11"/>
  <c r="K407" i="11" s="1"/>
  <c r="J406" i="11"/>
  <c r="K406" i="11" s="1"/>
  <c r="J405" i="11"/>
  <c r="K405" i="11" s="1"/>
  <c r="J404" i="11"/>
  <c r="K404" i="11" s="1"/>
  <c r="J403" i="11"/>
  <c r="K403" i="11" s="1"/>
  <c r="J402" i="11"/>
  <c r="K402" i="11" s="1"/>
  <c r="J401" i="11"/>
  <c r="K401" i="11" s="1"/>
  <c r="J400" i="11"/>
  <c r="K400" i="11" s="1"/>
  <c r="J399" i="11"/>
  <c r="K399" i="11" s="1"/>
  <c r="J398" i="11"/>
  <c r="K398" i="11" s="1"/>
  <c r="J397" i="11"/>
  <c r="K397" i="11" s="1"/>
  <c r="J396" i="11"/>
  <c r="K396" i="11" s="1"/>
  <c r="J395" i="11"/>
  <c r="K395" i="11" s="1"/>
  <c r="J394" i="11"/>
  <c r="K394" i="11" s="1"/>
  <c r="J393" i="11"/>
  <c r="K393" i="11" s="1"/>
  <c r="J392" i="11"/>
  <c r="K392" i="11" s="1"/>
  <c r="J391" i="11"/>
  <c r="K391" i="11" s="1"/>
  <c r="J390" i="11"/>
  <c r="K390" i="11" s="1"/>
  <c r="J389" i="11"/>
  <c r="K389" i="11" s="1"/>
  <c r="J388" i="11"/>
  <c r="K388" i="11" s="1"/>
  <c r="J387" i="11"/>
  <c r="K387" i="11" s="1"/>
  <c r="J386" i="11"/>
  <c r="K386" i="11" s="1"/>
  <c r="J385" i="11"/>
  <c r="K385" i="11" s="1"/>
  <c r="J384" i="11"/>
  <c r="K384" i="11" s="1"/>
  <c r="J383" i="11"/>
  <c r="K383" i="11" s="1"/>
  <c r="J382" i="11"/>
  <c r="K382" i="11" s="1"/>
  <c r="J381" i="11"/>
  <c r="K381" i="11" s="1"/>
  <c r="J380" i="11"/>
  <c r="K380" i="11" s="1"/>
  <c r="J379" i="11"/>
  <c r="K379" i="11" s="1"/>
  <c r="J378" i="11"/>
  <c r="K378" i="11" s="1"/>
  <c r="J377" i="11"/>
  <c r="K377" i="11" s="1"/>
  <c r="J376" i="11"/>
  <c r="K376" i="11" s="1"/>
  <c r="J375" i="11"/>
  <c r="K375" i="11" s="1"/>
  <c r="J374" i="11"/>
  <c r="K374" i="11" s="1"/>
  <c r="J373" i="11"/>
  <c r="K373" i="11" s="1"/>
  <c r="J372" i="11"/>
  <c r="K372" i="11" s="1"/>
  <c r="J371" i="11"/>
  <c r="K371" i="11" s="1"/>
  <c r="J370" i="11"/>
  <c r="K370" i="11" s="1"/>
  <c r="J369" i="11"/>
  <c r="K369" i="11" s="1"/>
  <c r="J368" i="11"/>
  <c r="K368" i="11" s="1"/>
  <c r="J367" i="11"/>
  <c r="K367" i="11" s="1"/>
  <c r="J366" i="11"/>
  <c r="K366" i="11" s="1"/>
  <c r="J365" i="11"/>
  <c r="K365" i="11" s="1"/>
  <c r="J364" i="11"/>
  <c r="K364" i="11" s="1"/>
  <c r="J363" i="11"/>
  <c r="K363" i="11" s="1"/>
  <c r="J352" i="11"/>
  <c r="K352" i="11" s="1"/>
  <c r="J351" i="11"/>
  <c r="K351" i="11" s="1"/>
  <c r="J350" i="11"/>
  <c r="K350" i="11" s="1"/>
  <c r="J349" i="11"/>
  <c r="K349" i="11" s="1"/>
  <c r="J348" i="11"/>
  <c r="K348" i="11" s="1"/>
  <c r="J347" i="11"/>
  <c r="K347" i="11" s="1"/>
  <c r="J346" i="11"/>
  <c r="K346" i="11" s="1"/>
  <c r="J345" i="11"/>
  <c r="K345" i="11" s="1"/>
  <c r="J344" i="11"/>
  <c r="K344" i="11" s="1"/>
  <c r="J343" i="11"/>
  <c r="K343" i="11" s="1"/>
  <c r="J342" i="11"/>
  <c r="K342" i="11" s="1"/>
  <c r="J341" i="11"/>
  <c r="K341" i="11" s="1"/>
  <c r="J340" i="11"/>
  <c r="K340" i="11" s="1"/>
  <c r="J339" i="11"/>
  <c r="K339" i="11" s="1"/>
  <c r="J338" i="11"/>
  <c r="K338" i="11" s="1"/>
  <c r="J337" i="11"/>
  <c r="K337" i="11" s="1"/>
  <c r="J336" i="11"/>
  <c r="K336" i="11" s="1"/>
  <c r="J335" i="11"/>
  <c r="K335" i="11" s="1"/>
  <c r="J334" i="11"/>
  <c r="K334" i="11" s="1"/>
  <c r="J333" i="11"/>
  <c r="K333" i="11" s="1"/>
  <c r="J332" i="11"/>
  <c r="K332" i="11" s="1"/>
  <c r="J331" i="11"/>
  <c r="K331" i="11" s="1"/>
  <c r="J330" i="11"/>
  <c r="K330" i="11" s="1"/>
  <c r="J329" i="11"/>
  <c r="K329" i="11" s="1"/>
  <c r="J328" i="11"/>
  <c r="K328" i="11" s="1"/>
  <c r="J327" i="11"/>
  <c r="K327" i="11" s="1"/>
  <c r="J326" i="11"/>
  <c r="K326" i="11" s="1"/>
  <c r="J325" i="11"/>
  <c r="K325" i="11" s="1"/>
  <c r="J324" i="11"/>
  <c r="K324" i="11" s="1"/>
  <c r="J323" i="11"/>
  <c r="K323" i="11" s="1"/>
  <c r="J322" i="11"/>
  <c r="K322" i="11" s="1"/>
  <c r="J321" i="11"/>
  <c r="K321" i="11" s="1"/>
  <c r="J320" i="11"/>
  <c r="K320" i="11" s="1"/>
  <c r="J319" i="11"/>
  <c r="K319" i="11" s="1"/>
  <c r="J318" i="11"/>
  <c r="K318" i="11" s="1"/>
  <c r="J317" i="11"/>
  <c r="K317" i="11" s="1"/>
  <c r="J316" i="11"/>
  <c r="K316" i="11" s="1"/>
  <c r="J315" i="11"/>
  <c r="K315" i="11" s="1"/>
  <c r="J314" i="11"/>
  <c r="K314" i="11" s="1"/>
  <c r="J313" i="11"/>
  <c r="K313" i="11" s="1"/>
  <c r="J312" i="11"/>
  <c r="K312" i="11" s="1"/>
  <c r="J311" i="11"/>
  <c r="K311" i="11" s="1"/>
  <c r="J310" i="11"/>
  <c r="K310" i="11" s="1"/>
  <c r="J309" i="11"/>
  <c r="K309" i="11" s="1"/>
  <c r="J308" i="11"/>
  <c r="K308" i="11" s="1"/>
  <c r="J307" i="11"/>
  <c r="K307" i="11" s="1"/>
  <c r="J306" i="11"/>
  <c r="K306" i="11" s="1"/>
  <c r="J305" i="11"/>
  <c r="K305" i="11" s="1"/>
  <c r="J304" i="11"/>
  <c r="K304" i="11" s="1"/>
  <c r="J293" i="11"/>
  <c r="K293" i="11" s="1"/>
  <c r="J292" i="11"/>
  <c r="K292" i="11" s="1"/>
  <c r="J291" i="11"/>
  <c r="K291" i="11" s="1"/>
  <c r="J290" i="11"/>
  <c r="K290" i="11" s="1"/>
  <c r="J289" i="11"/>
  <c r="K289" i="11" s="1"/>
  <c r="J288" i="11"/>
  <c r="K288" i="11" s="1"/>
  <c r="J287" i="11"/>
  <c r="K287" i="11" s="1"/>
  <c r="J286" i="11"/>
  <c r="K286" i="11" s="1"/>
  <c r="J285" i="11"/>
  <c r="K285" i="11" s="1"/>
  <c r="J284" i="11"/>
  <c r="K284" i="11" s="1"/>
  <c r="J283" i="11"/>
  <c r="K283" i="11" s="1"/>
  <c r="J282" i="11"/>
  <c r="K282" i="11" s="1"/>
  <c r="J281" i="11"/>
  <c r="K281" i="11" s="1"/>
  <c r="J280" i="11"/>
  <c r="K280" i="11" s="1"/>
  <c r="J279" i="11"/>
  <c r="K279" i="11" s="1"/>
  <c r="J278" i="11"/>
  <c r="K278" i="11" s="1"/>
  <c r="J277" i="11"/>
  <c r="K277" i="11" s="1"/>
  <c r="J276" i="11"/>
  <c r="K276" i="11" s="1"/>
  <c r="J275" i="11"/>
  <c r="K275" i="11" s="1"/>
  <c r="J274" i="11"/>
  <c r="K274" i="11" s="1"/>
  <c r="J273" i="11"/>
  <c r="K273" i="11" s="1"/>
  <c r="J272" i="11"/>
  <c r="K272" i="11" s="1"/>
  <c r="J271" i="11"/>
  <c r="K271" i="11" s="1"/>
  <c r="J270" i="11"/>
  <c r="K270" i="11" s="1"/>
  <c r="J269" i="11"/>
  <c r="K269" i="11" s="1"/>
  <c r="J268" i="11"/>
  <c r="K268" i="11" s="1"/>
  <c r="J267" i="11"/>
  <c r="K267" i="11" s="1"/>
  <c r="J266" i="11"/>
  <c r="K266" i="11" s="1"/>
  <c r="J265" i="11"/>
  <c r="K265" i="11" s="1"/>
  <c r="J264" i="11"/>
  <c r="K264" i="11" s="1"/>
  <c r="J263" i="11"/>
  <c r="K263" i="11" s="1"/>
  <c r="J262" i="11"/>
  <c r="K262" i="11" s="1"/>
  <c r="J261" i="11"/>
  <c r="K261" i="11" s="1"/>
  <c r="J260" i="11"/>
  <c r="K260" i="11" s="1"/>
  <c r="J259" i="11"/>
  <c r="K259" i="11" s="1"/>
  <c r="J258" i="11"/>
  <c r="K258" i="11" s="1"/>
  <c r="J257" i="11"/>
  <c r="K257" i="11" s="1"/>
  <c r="J256" i="11"/>
  <c r="K256" i="11" s="1"/>
  <c r="J255" i="11"/>
  <c r="K255" i="11" s="1"/>
  <c r="J254" i="11"/>
  <c r="K254" i="11" s="1"/>
  <c r="J253" i="11"/>
  <c r="K253" i="11" s="1"/>
  <c r="J252" i="11"/>
  <c r="K252" i="11" s="1"/>
  <c r="J251" i="11"/>
  <c r="K251" i="11" s="1"/>
  <c r="J250" i="11"/>
  <c r="K250" i="11" s="1"/>
  <c r="J249" i="11"/>
  <c r="K249" i="11" s="1"/>
  <c r="J248" i="11"/>
  <c r="K248" i="11" s="1"/>
  <c r="J247" i="11"/>
  <c r="K247" i="11" s="1"/>
  <c r="J246" i="11"/>
  <c r="K246" i="11" s="1"/>
  <c r="J245" i="11"/>
  <c r="K245" i="11" s="1"/>
  <c r="J234" i="11"/>
  <c r="K234" i="11" s="1"/>
  <c r="J233" i="11"/>
  <c r="K233" i="11" s="1"/>
  <c r="J232" i="11"/>
  <c r="K232" i="11" s="1"/>
  <c r="J231" i="11"/>
  <c r="K231" i="11" s="1"/>
  <c r="J230" i="11"/>
  <c r="K230" i="11" s="1"/>
  <c r="J229" i="11"/>
  <c r="K229" i="11" s="1"/>
  <c r="J228" i="11"/>
  <c r="K228" i="11" s="1"/>
  <c r="J227" i="11"/>
  <c r="K227" i="11" s="1"/>
  <c r="J226" i="11"/>
  <c r="K226" i="11" s="1"/>
  <c r="J225" i="11"/>
  <c r="K225" i="11" s="1"/>
  <c r="J224" i="11"/>
  <c r="K224" i="11" s="1"/>
  <c r="J223" i="11"/>
  <c r="K223" i="11" s="1"/>
  <c r="J222" i="11"/>
  <c r="K222" i="11" s="1"/>
  <c r="J221" i="11"/>
  <c r="K221" i="11" s="1"/>
  <c r="J220" i="11"/>
  <c r="K220" i="11" s="1"/>
  <c r="J219" i="11"/>
  <c r="K219" i="11" s="1"/>
  <c r="J218" i="11"/>
  <c r="K218" i="11" s="1"/>
  <c r="J217" i="11"/>
  <c r="K217" i="11" s="1"/>
  <c r="J216" i="11"/>
  <c r="K216" i="11" s="1"/>
  <c r="J215" i="11"/>
  <c r="K215" i="11" s="1"/>
  <c r="J214" i="11"/>
  <c r="K214" i="11" s="1"/>
  <c r="J213" i="11"/>
  <c r="K213" i="11" s="1"/>
  <c r="J212" i="11"/>
  <c r="K212" i="11" s="1"/>
  <c r="J211" i="11"/>
  <c r="K211" i="11" s="1"/>
  <c r="J210" i="11"/>
  <c r="K210" i="11" s="1"/>
  <c r="J209" i="11"/>
  <c r="K209" i="11" s="1"/>
  <c r="J208" i="11"/>
  <c r="K208" i="11" s="1"/>
  <c r="J207" i="11"/>
  <c r="K207" i="11" s="1"/>
  <c r="J206" i="11"/>
  <c r="K206" i="11" s="1"/>
  <c r="J205" i="11"/>
  <c r="K205" i="11" s="1"/>
  <c r="J204" i="11"/>
  <c r="K204" i="11" s="1"/>
  <c r="J203" i="11"/>
  <c r="K203" i="11" s="1"/>
  <c r="J202" i="11"/>
  <c r="K202" i="11" s="1"/>
  <c r="J201" i="11"/>
  <c r="K201" i="11" s="1"/>
  <c r="J200" i="11"/>
  <c r="K200" i="11" s="1"/>
  <c r="J199" i="11"/>
  <c r="K199" i="11" s="1"/>
  <c r="J198" i="11"/>
  <c r="K198" i="11" s="1"/>
  <c r="J197" i="11"/>
  <c r="K197" i="11" s="1"/>
  <c r="J196" i="11"/>
  <c r="K196" i="11" s="1"/>
  <c r="J195" i="11"/>
  <c r="K195" i="11" s="1"/>
  <c r="J194" i="11"/>
  <c r="K194" i="11" s="1"/>
  <c r="J193" i="11"/>
  <c r="K193" i="11" s="1"/>
  <c r="J192" i="11"/>
  <c r="K192" i="11" s="1"/>
  <c r="J191" i="11"/>
  <c r="K191" i="11" s="1"/>
  <c r="J190" i="11"/>
  <c r="K190" i="11" s="1"/>
  <c r="J189" i="11"/>
  <c r="K189" i="11" s="1"/>
  <c r="J188" i="11"/>
  <c r="K188" i="11" s="1"/>
  <c r="J187" i="11"/>
  <c r="K187" i="11" s="1"/>
  <c r="J186" i="11"/>
  <c r="K186" i="11" s="1"/>
  <c r="J175" i="11"/>
  <c r="K175" i="11" s="1"/>
  <c r="J174" i="11"/>
  <c r="K174" i="11" s="1"/>
  <c r="J173" i="11"/>
  <c r="K173" i="11" s="1"/>
  <c r="J172" i="11"/>
  <c r="K172" i="11" s="1"/>
  <c r="J171" i="11"/>
  <c r="K171" i="11" s="1"/>
  <c r="J170" i="11"/>
  <c r="K170" i="11" s="1"/>
  <c r="J169" i="11"/>
  <c r="K169" i="11" s="1"/>
  <c r="J168" i="11"/>
  <c r="K168" i="11" s="1"/>
  <c r="J167" i="11"/>
  <c r="K167" i="11" s="1"/>
  <c r="J166" i="11"/>
  <c r="K166" i="11" s="1"/>
  <c r="J165" i="11"/>
  <c r="K165" i="11" s="1"/>
  <c r="J164" i="11"/>
  <c r="K164" i="11" s="1"/>
  <c r="J163" i="11"/>
  <c r="K163" i="11" s="1"/>
  <c r="J162" i="11"/>
  <c r="K162" i="11" s="1"/>
  <c r="J161" i="11"/>
  <c r="K161" i="11" s="1"/>
  <c r="J160" i="11"/>
  <c r="K160" i="11" s="1"/>
  <c r="J159" i="11"/>
  <c r="K159" i="11" s="1"/>
  <c r="J158" i="11"/>
  <c r="K158" i="11" s="1"/>
  <c r="J157" i="11"/>
  <c r="K157" i="11" s="1"/>
  <c r="J156" i="11"/>
  <c r="K156" i="11" s="1"/>
  <c r="J155" i="11"/>
  <c r="K155" i="11" s="1"/>
  <c r="J154" i="11"/>
  <c r="K154" i="11" s="1"/>
  <c r="J153" i="11"/>
  <c r="K153" i="11" s="1"/>
  <c r="J152" i="11"/>
  <c r="K152" i="11" s="1"/>
  <c r="J151" i="11"/>
  <c r="K151" i="11" s="1"/>
  <c r="J150" i="11"/>
  <c r="K150" i="11" s="1"/>
  <c r="J149" i="11"/>
  <c r="K149" i="11" s="1"/>
  <c r="J148" i="11"/>
  <c r="K148" i="11" s="1"/>
  <c r="J147" i="11"/>
  <c r="K147" i="11" s="1"/>
  <c r="J146" i="11"/>
  <c r="K146" i="11" s="1"/>
  <c r="J145" i="11"/>
  <c r="K145" i="11" s="1"/>
  <c r="J144" i="11"/>
  <c r="K144" i="11" s="1"/>
  <c r="J143" i="11"/>
  <c r="K143" i="11" s="1"/>
  <c r="J142" i="11"/>
  <c r="K142" i="11" s="1"/>
  <c r="J141" i="11"/>
  <c r="K141" i="11" s="1"/>
  <c r="J140" i="11"/>
  <c r="K140" i="11" s="1"/>
  <c r="J139" i="11"/>
  <c r="K139" i="11" s="1"/>
  <c r="J138" i="11"/>
  <c r="K138" i="11" s="1"/>
  <c r="J137" i="11"/>
  <c r="K137" i="11" s="1"/>
  <c r="J136" i="11"/>
  <c r="K136" i="11" s="1"/>
  <c r="J135" i="11"/>
  <c r="K135" i="11" s="1"/>
  <c r="J134" i="11"/>
  <c r="K134" i="11" s="1"/>
  <c r="J133" i="11"/>
  <c r="K133" i="11" s="1"/>
  <c r="J132" i="11"/>
  <c r="K132" i="11" s="1"/>
  <c r="J131" i="11"/>
  <c r="K131" i="11" s="1"/>
  <c r="J130" i="11"/>
  <c r="K130" i="11" s="1"/>
  <c r="J129" i="11"/>
  <c r="K129" i="11" s="1"/>
  <c r="J128" i="11"/>
  <c r="K128" i="11" s="1"/>
  <c r="J127" i="11"/>
  <c r="K127" i="11" s="1"/>
  <c r="J116" i="11"/>
  <c r="K116" i="11" s="1"/>
  <c r="J115" i="11"/>
  <c r="K115" i="11" s="1"/>
  <c r="J114" i="11"/>
  <c r="K114" i="11" s="1"/>
  <c r="J113" i="11"/>
  <c r="K113" i="11" s="1"/>
  <c r="J112" i="11"/>
  <c r="K112" i="11" s="1"/>
  <c r="J111" i="11"/>
  <c r="K111" i="11" s="1"/>
  <c r="J110" i="11"/>
  <c r="K110" i="11" s="1"/>
  <c r="J109" i="11"/>
  <c r="K109" i="11" s="1"/>
  <c r="J108" i="11"/>
  <c r="K108" i="11" s="1"/>
  <c r="J107" i="11"/>
  <c r="K107" i="11" s="1"/>
  <c r="J106" i="11"/>
  <c r="K106" i="11" s="1"/>
  <c r="J105" i="11"/>
  <c r="K105" i="11" s="1"/>
  <c r="J104" i="11"/>
  <c r="K104" i="11" s="1"/>
  <c r="J103" i="11"/>
  <c r="K103" i="11" s="1"/>
  <c r="J102" i="11"/>
  <c r="K102" i="11" s="1"/>
  <c r="J101" i="11"/>
  <c r="K101" i="11" s="1"/>
  <c r="J100" i="11"/>
  <c r="K100" i="11" s="1"/>
  <c r="J99" i="11"/>
  <c r="K99" i="11" s="1"/>
  <c r="J98" i="11"/>
  <c r="K98" i="11" s="1"/>
  <c r="J97" i="11"/>
  <c r="K97" i="11" s="1"/>
  <c r="J96" i="11"/>
  <c r="K96" i="11" s="1"/>
  <c r="J95" i="11"/>
  <c r="K95" i="11" s="1"/>
  <c r="J94" i="11"/>
  <c r="K94" i="11" s="1"/>
  <c r="J93" i="11"/>
  <c r="K93" i="11" s="1"/>
  <c r="J92" i="11"/>
  <c r="K92" i="11" s="1"/>
  <c r="J91" i="11"/>
  <c r="K91" i="11" s="1"/>
  <c r="J90" i="11"/>
  <c r="K90" i="11" s="1"/>
  <c r="J89" i="11"/>
  <c r="K89" i="11" s="1"/>
  <c r="J88" i="11"/>
  <c r="K88" i="11" s="1"/>
  <c r="J87" i="11"/>
  <c r="K87" i="11" s="1"/>
  <c r="J86" i="11"/>
  <c r="K86" i="11" s="1"/>
  <c r="J85" i="11"/>
  <c r="K85" i="11" s="1"/>
  <c r="J84" i="11"/>
  <c r="K84" i="11" s="1"/>
  <c r="J83" i="11"/>
  <c r="K83" i="11" s="1"/>
  <c r="J82" i="11"/>
  <c r="K82" i="11" s="1"/>
  <c r="J81" i="11"/>
  <c r="K81" i="11" s="1"/>
  <c r="J80" i="11"/>
  <c r="K80" i="11" s="1"/>
  <c r="J79" i="11"/>
  <c r="K79" i="11" s="1"/>
  <c r="J78" i="11"/>
  <c r="K78" i="11" s="1"/>
  <c r="J77" i="11"/>
  <c r="K77" i="11" s="1"/>
  <c r="J76" i="11"/>
  <c r="K76" i="11" s="1"/>
  <c r="J75" i="11"/>
  <c r="K75" i="11" s="1"/>
  <c r="J74" i="11"/>
  <c r="K74" i="11" s="1"/>
  <c r="J73" i="11"/>
  <c r="K73" i="11" s="1"/>
  <c r="J72" i="11"/>
  <c r="K72" i="11" s="1"/>
  <c r="J71" i="11"/>
  <c r="K71" i="11" s="1"/>
  <c r="J70" i="11"/>
  <c r="K70" i="11" s="1"/>
  <c r="J69" i="11"/>
  <c r="K69" i="11" s="1"/>
  <c r="J68" i="11"/>
  <c r="K68" i="11" s="1"/>
  <c r="J57" i="11"/>
  <c r="K57" i="11" s="1"/>
  <c r="J56" i="11"/>
  <c r="K56" i="11" s="1"/>
  <c r="J55" i="11"/>
  <c r="K55" i="11" s="1"/>
  <c r="J54" i="11"/>
  <c r="K54" i="11" s="1"/>
  <c r="J53" i="11"/>
  <c r="K53" i="11" s="1"/>
  <c r="J52" i="11"/>
  <c r="K52" i="11" s="1"/>
  <c r="J51" i="11"/>
  <c r="K51" i="11" s="1"/>
  <c r="J50" i="11"/>
  <c r="K50" i="11" s="1"/>
  <c r="J49" i="11"/>
  <c r="K49" i="11" s="1"/>
  <c r="J48" i="11"/>
  <c r="K48" i="11" s="1"/>
  <c r="J47" i="11"/>
  <c r="K47" i="11" s="1"/>
  <c r="J46" i="11"/>
  <c r="K46" i="11" s="1"/>
  <c r="J45" i="11"/>
  <c r="K45" i="11" s="1"/>
  <c r="J44" i="11"/>
  <c r="K44" i="11" s="1"/>
  <c r="J43" i="11"/>
  <c r="K43" i="11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J22" i="11"/>
  <c r="K22" i="11" s="1"/>
  <c r="J21" i="11"/>
  <c r="K21" i="11" s="1"/>
  <c r="J20" i="11"/>
  <c r="K20" i="11" s="1"/>
  <c r="J19" i="11"/>
  <c r="K19" i="11" s="1"/>
  <c r="J18" i="11"/>
  <c r="K18" i="11" s="1"/>
  <c r="J17" i="11"/>
  <c r="K17" i="11" s="1"/>
  <c r="J16" i="11"/>
  <c r="K16" i="11" s="1"/>
  <c r="J15" i="11"/>
  <c r="K15" i="11" s="1"/>
  <c r="J14" i="11"/>
  <c r="K14" i="11" s="1"/>
  <c r="J13" i="11"/>
  <c r="K13" i="11" s="1"/>
  <c r="J12" i="11"/>
  <c r="K12" i="11" s="1"/>
  <c r="J11" i="11"/>
  <c r="K11" i="11" s="1"/>
  <c r="J10" i="11"/>
  <c r="K10" i="11" s="1"/>
  <c r="J9" i="11"/>
  <c r="K9" i="11" s="1"/>
  <c r="N1721" i="11" l="1"/>
  <c r="M1721" i="11"/>
  <c r="N1723" i="11"/>
  <c r="M1723" i="11"/>
  <c r="N1724" i="11"/>
  <c r="M1724" i="11"/>
  <c r="N1725" i="11"/>
  <c r="M1725" i="11"/>
  <c r="N1727" i="11"/>
  <c r="M1727" i="11"/>
  <c r="N1730" i="11"/>
  <c r="M1730" i="11"/>
  <c r="N1734" i="11"/>
  <c r="M1734" i="11"/>
  <c r="N1735" i="11"/>
  <c r="M1735" i="11"/>
  <c r="N1736" i="11"/>
  <c r="M1736" i="11"/>
  <c r="N1738" i="11"/>
  <c r="M1738" i="11"/>
  <c r="N1740" i="11"/>
  <c r="M1740" i="11"/>
  <c r="N1743" i="11"/>
  <c r="M1743" i="11"/>
  <c r="N1745" i="11"/>
  <c r="M1745" i="11"/>
  <c r="N1748" i="11"/>
  <c r="M1748" i="11"/>
  <c r="N1749" i="11"/>
  <c r="M1749" i="11"/>
  <c r="N1750" i="11"/>
  <c r="M1750" i="11"/>
  <c r="N1753" i="11"/>
  <c r="M1753" i="11"/>
  <c r="N1754" i="11"/>
  <c r="M1754" i="11"/>
  <c r="N1757" i="11"/>
  <c r="M1757" i="11"/>
  <c r="N1758" i="11"/>
  <c r="M1758" i="11"/>
  <c r="N1760" i="11"/>
  <c r="M1760" i="11"/>
  <c r="N1762" i="11"/>
  <c r="M1762" i="11"/>
  <c r="N1767" i="11"/>
  <c r="M1767" i="11"/>
  <c r="N1768" i="11"/>
  <c r="M1768" i="11"/>
  <c r="N1662" i="11"/>
  <c r="M1662" i="11"/>
  <c r="N1664" i="11"/>
  <c r="M1664" i="11"/>
  <c r="N1665" i="11"/>
  <c r="M1665" i="11"/>
  <c r="N1666" i="11"/>
  <c r="M1666" i="11"/>
  <c r="N1668" i="11"/>
  <c r="M1668" i="11"/>
  <c r="N1671" i="11"/>
  <c r="M1671" i="11"/>
  <c r="N1675" i="11"/>
  <c r="M1675" i="11"/>
  <c r="N1676" i="11"/>
  <c r="M1676" i="11"/>
  <c r="N1677" i="11"/>
  <c r="M1677" i="11"/>
  <c r="N1679" i="11"/>
  <c r="M1679" i="11"/>
  <c r="N1681" i="11"/>
  <c r="M1681" i="11"/>
  <c r="N1684" i="11"/>
  <c r="M1684" i="11"/>
  <c r="N1686" i="11"/>
  <c r="M1686" i="11"/>
  <c r="N1689" i="11"/>
  <c r="M1689" i="11"/>
  <c r="N1690" i="11"/>
  <c r="M1690" i="11"/>
  <c r="N1691" i="11"/>
  <c r="M1691" i="11"/>
  <c r="N1694" i="11"/>
  <c r="M1694" i="11"/>
  <c r="N1695" i="11"/>
  <c r="M1695" i="11"/>
  <c r="N1698" i="11"/>
  <c r="M1698" i="11"/>
  <c r="N1699" i="11"/>
  <c r="M1699" i="11"/>
  <c r="N1701" i="11"/>
  <c r="M1701" i="11"/>
  <c r="N1703" i="11"/>
  <c r="M1703" i="11"/>
  <c r="N1708" i="11"/>
  <c r="M1708" i="11"/>
  <c r="N1709" i="11"/>
  <c r="M1709" i="11"/>
  <c r="N1603" i="11"/>
  <c r="M1603" i="11"/>
  <c r="N1605" i="11"/>
  <c r="M1605" i="11"/>
  <c r="N1606" i="11"/>
  <c r="M1606" i="11"/>
  <c r="N1607" i="11"/>
  <c r="M1607" i="11"/>
  <c r="N1609" i="11"/>
  <c r="M1609" i="11"/>
  <c r="N1612" i="11"/>
  <c r="M1612" i="11"/>
  <c r="N1616" i="11"/>
  <c r="M1616" i="11"/>
  <c r="N1617" i="11"/>
  <c r="M1617" i="11"/>
  <c r="N1618" i="11"/>
  <c r="M1618" i="11"/>
  <c r="N1620" i="11"/>
  <c r="M1620" i="11"/>
  <c r="N1622" i="11"/>
  <c r="M1622" i="11"/>
  <c r="N1625" i="11"/>
  <c r="M1625" i="11"/>
  <c r="N1627" i="11"/>
  <c r="M1627" i="11"/>
  <c r="N1630" i="11"/>
  <c r="M1630" i="11"/>
  <c r="N1631" i="11"/>
  <c r="M1631" i="11"/>
  <c r="N1632" i="11"/>
  <c r="M1632" i="11"/>
  <c r="N1635" i="11"/>
  <c r="M1635" i="11"/>
  <c r="N1636" i="11"/>
  <c r="M1636" i="11"/>
  <c r="N1639" i="11"/>
  <c r="M1639" i="11"/>
  <c r="N1640" i="11"/>
  <c r="M1640" i="11"/>
  <c r="N1642" i="11"/>
  <c r="M1642" i="11"/>
  <c r="N1644" i="11"/>
  <c r="M1644" i="11"/>
  <c r="N1649" i="11"/>
  <c r="M1649" i="11"/>
  <c r="N1650" i="11"/>
  <c r="M1650" i="11"/>
  <c r="N1544" i="11"/>
  <c r="M1544" i="11"/>
  <c r="N1546" i="11"/>
  <c r="M1546" i="11"/>
  <c r="N1547" i="11"/>
  <c r="M1547" i="11"/>
  <c r="N1548" i="11"/>
  <c r="M1548" i="11"/>
  <c r="N1550" i="11"/>
  <c r="M1550" i="11"/>
  <c r="N1553" i="11"/>
  <c r="M1553" i="11"/>
  <c r="N1557" i="11"/>
  <c r="M1557" i="11"/>
  <c r="N1558" i="11"/>
  <c r="M1558" i="11"/>
  <c r="N1559" i="11"/>
  <c r="M1559" i="11"/>
  <c r="N1561" i="11"/>
  <c r="M1561" i="11"/>
  <c r="N1563" i="11"/>
  <c r="M1563" i="11"/>
  <c r="N1566" i="11"/>
  <c r="M1566" i="11"/>
  <c r="N1568" i="11"/>
  <c r="M1568" i="11"/>
  <c r="N1571" i="11"/>
  <c r="M1571" i="11"/>
  <c r="N1572" i="11"/>
  <c r="M1572" i="11"/>
  <c r="N1573" i="11"/>
  <c r="M1573" i="11"/>
  <c r="N1576" i="11"/>
  <c r="M1576" i="11"/>
  <c r="N1577" i="11"/>
  <c r="M1577" i="11"/>
  <c r="N1580" i="11"/>
  <c r="M1580" i="11"/>
  <c r="N1581" i="11"/>
  <c r="M1581" i="11"/>
  <c r="N1583" i="11"/>
  <c r="M1583" i="11"/>
  <c r="N1585" i="11"/>
  <c r="M1585" i="11"/>
  <c r="N1590" i="11"/>
  <c r="M1590" i="11"/>
  <c r="N1591" i="11"/>
  <c r="M1591" i="11"/>
  <c r="N1485" i="11"/>
  <c r="M1485" i="11"/>
  <c r="N1487" i="11"/>
  <c r="M1487" i="11"/>
  <c r="N1488" i="11"/>
  <c r="M1488" i="11"/>
  <c r="N1489" i="11"/>
  <c r="M1489" i="11"/>
  <c r="N1491" i="11"/>
  <c r="M1491" i="11"/>
  <c r="N1494" i="11"/>
  <c r="M1494" i="11"/>
  <c r="N1498" i="11"/>
  <c r="M1498" i="11"/>
  <c r="N1499" i="11"/>
  <c r="M1499" i="11"/>
  <c r="N1500" i="11"/>
  <c r="M1500" i="11"/>
  <c r="N1502" i="11"/>
  <c r="M1502" i="11"/>
  <c r="N1504" i="11"/>
  <c r="M1504" i="11"/>
  <c r="N1507" i="11"/>
  <c r="M1507" i="11"/>
  <c r="N1509" i="11"/>
  <c r="M1509" i="11"/>
  <c r="N1512" i="11"/>
  <c r="M1512" i="11"/>
  <c r="N1513" i="11"/>
  <c r="M1513" i="11"/>
  <c r="N1514" i="11"/>
  <c r="M1514" i="11"/>
  <c r="N1517" i="11"/>
  <c r="M1517" i="11"/>
  <c r="N1518" i="11"/>
  <c r="M1518" i="11"/>
  <c r="N1521" i="11"/>
  <c r="M1521" i="11"/>
  <c r="N1522" i="11"/>
  <c r="M1522" i="11"/>
  <c r="N1524" i="11"/>
  <c r="M1524" i="11"/>
  <c r="N1526" i="11"/>
  <c r="M1526" i="11"/>
  <c r="N1531" i="11"/>
  <c r="M1531" i="11"/>
  <c r="N1532" i="11"/>
  <c r="M1532" i="11"/>
  <c r="N1426" i="11"/>
  <c r="M1426" i="11"/>
  <c r="N1428" i="11"/>
  <c r="M1428" i="11"/>
  <c r="N1429" i="11"/>
  <c r="M1429" i="11"/>
  <c r="N1430" i="11"/>
  <c r="M1430" i="11"/>
  <c r="N1432" i="11"/>
  <c r="M1432" i="11"/>
  <c r="N1435" i="11"/>
  <c r="M1435" i="11"/>
  <c r="N1439" i="11"/>
  <c r="M1439" i="11"/>
  <c r="N1440" i="11"/>
  <c r="M1440" i="11"/>
  <c r="N1441" i="11"/>
  <c r="M1441" i="11"/>
  <c r="N1443" i="11"/>
  <c r="M1443" i="11"/>
  <c r="N1445" i="11"/>
  <c r="M1445" i="11"/>
  <c r="N1448" i="11"/>
  <c r="M1448" i="11"/>
  <c r="N1450" i="11"/>
  <c r="M1450" i="11"/>
  <c r="N1453" i="11"/>
  <c r="M1453" i="11"/>
  <c r="N1454" i="11"/>
  <c r="M1454" i="11"/>
  <c r="N1455" i="11"/>
  <c r="M1455" i="11"/>
  <c r="N1458" i="11"/>
  <c r="M1458" i="11"/>
  <c r="N1459" i="11"/>
  <c r="M1459" i="11"/>
  <c r="N1462" i="11"/>
  <c r="M1462" i="11"/>
  <c r="N1463" i="11"/>
  <c r="M1463" i="11"/>
  <c r="N1465" i="11"/>
  <c r="M1465" i="11"/>
  <c r="N1467" i="11"/>
  <c r="M1467" i="11"/>
  <c r="N1472" i="11"/>
  <c r="M1472" i="11"/>
  <c r="N1473" i="11"/>
  <c r="M1473" i="11"/>
  <c r="N1367" i="11"/>
  <c r="M1367" i="11"/>
  <c r="N1369" i="11"/>
  <c r="M1369" i="11"/>
  <c r="N1370" i="11"/>
  <c r="M1370" i="11"/>
  <c r="N1371" i="11"/>
  <c r="M1371" i="11"/>
  <c r="N1373" i="11"/>
  <c r="M1373" i="11"/>
  <c r="N1376" i="11"/>
  <c r="M1376" i="11"/>
  <c r="N1380" i="11"/>
  <c r="M1380" i="11"/>
  <c r="N1381" i="11"/>
  <c r="M1381" i="11"/>
  <c r="N1382" i="11"/>
  <c r="M1382" i="11"/>
  <c r="N1384" i="11"/>
  <c r="M1384" i="11"/>
  <c r="N1386" i="11"/>
  <c r="M1386" i="11"/>
  <c r="N1389" i="11"/>
  <c r="M1389" i="11"/>
  <c r="N1391" i="11"/>
  <c r="M1391" i="11"/>
  <c r="N1394" i="11"/>
  <c r="M1394" i="11"/>
  <c r="N1395" i="11"/>
  <c r="M1395" i="11"/>
  <c r="N1396" i="11"/>
  <c r="M1396" i="11"/>
  <c r="N1399" i="11"/>
  <c r="M1399" i="11"/>
  <c r="N1400" i="11"/>
  <c r="M1400" i="11"/>
  <c r="N1403" i="11"/>
  <c r="M1403" i="11"/>
  <c r="N1404" i="11"/>
  <c r="M1404" i="11"/>
  <c r="N1406" i="11"/>
  <c r="M1406" i="11"/>
  <c r="N1408" i="11"/>
  <c r="M1408" i="11"/>
  <c r="N1413" i="11"/>
  <c r="M1413" i="11"/>
  <c r="N1414" i="11"/>
  <c r="M1414" i="11"/>
  <c r="N1308" i="11"/>
  <c r="M1308" i="11"/>
  <c r="N1310" i="11"/>
  <c r="M1310" i="11"/>
  <c r="N1311" i="11"/>
  <c r="M1311" i="11"/>
  <c r="N1312" i="11"/>
  <c r="M1312" i="11"/>
  <c r="N1314" i="11"/>
  <c r="M1314" i="11"/>
  <c r="N1317" i="11"/>
  <c r="M1317" i="11"/>
  <c r="N1321" i="11"/>
  <c r="M1321" i="11"/>
  <c r="N1322" i="11"/>
  <c r="M1322" i="11"/>
  <c r="N1323" i="11"/>
  <c r="M1323" i="11"/>
  <c r="N1325" i="11"/>
  <c r="M1325" i="11"/>
  <c r="N1327" i="11"/>
  <c r="M1327" i="11"/>
  <c r="N1330" i="11"/>
  <c r="M1330" i="11"/>
  <c r="N1332" i="11"/>
  <c r="M1332" i="11"/>
  <c r="N1335" i="11"/>
  <c r="M1335" i="11"/>
  <c r="N1336" i="11"/>
  <c r="M1336" i="11"/>
  <c r="N1337" i="11"/>
  <c r="M1337" i="11"/>
  <c r="N1340" i="11"/>
  <c r="M1340" i="11"/>
  <c r="N1341" i="11"/>
  <c r="M1341" i="11"/>
  <c r="N1344" i="11"/>
  <c r="M1344" i="11"/>
  <c r="N1345" i="11"/>
  <c r="M1345" i="11"/>
  <c r="N1347" i="11"/>
  <c r="M1347" i="11"/>
  <c r="N1349" i="11"/>
  <c r="M1349" i="11"/>
  <c r="N1354" i="11"/>
  <c r="M1354" i="11"/>
  <c r="N1355" i="11"/>
  <c r="M1355" i="11"/>
  <c r="N1249" i="11"/>
  <c r="M1249" i="11"/>
  <c r="N1251" i="11"/>
  <c r="M1251" i="11"/>
  <c r="N1252" i="11"/>
  <c r="M1252" i="11"/>
  <c r="N1253" i="11"/>
  <c r="M1253" i="11"/>
  <c r="N1255" i="11"/>
  <c r="M1255" i="11"/>
  <c r="N1258" i="11"/>
  <c r="M1258" i="11"/>
  <c r="N1262" i="11"/>
  <c r="M1262" i="11"/>
  <c r="N1263" i="11"/>
  <c r="M1263" i="11"/>
  <c r="N1264" i="11"/>
  <c r="M1264" i="11"/>
  <c r="N1266" i="11"/>
  <c r="M1266" i="11"/>
  <c r="N1268" i="11"/>
  <c r="M1268" i="11"/>
  <c r="N1271" i="11"/>
  <c r="M1271" i="11"/>
  <c r="N1273" i="11"/>
  <c r="M1273" i="11"/>
  <c r="N1276" i="11"/>
  <c r="M1276" i="11"/>
  <c r="N1277" i="11"/>
  <c r="M1277" i="11"/>
  <c r="N1278" i="11"/>
  <c r="M1278" i="11"/>
  <c r="N1281" i="11"/>
  <c r="M1281" i="11"/>
  <c r="N1282" i="11"/>
  <c r="M1282" i="11"/>
  <c r="N1285" i="11"/>
  <c r="M1285" i="11"/>
  <c r="N1286" i="11"/>
  <c r="M1286" i="11"/>
  <c r="N1288" i="11"/>
  <c r="M1288" i="11"/>
  <c r="N1290" i="11"/>
  <c r="M1290" i="11"/>
  <c r="N1295" i="11"/>
  <c r="M1295" i="11"/>
  <c r="N1296" i="11"/>
  <c r="M1296" i="11"/>
  <c r="N1190" i="11"/>
  <c r="M1190" i="11"/>
  <c r="N1192" i="11"/>
  <c r="M1192" i="11"/>
  <c r="N1193" i="11"/>
  <c r="M1193" i="11"/>
  <c r="N1194" i="11"/>
  <c r="M1194" i="11"/>
  <c r="N1196" i="11"/>
  <c r="M1196" i="11"/>
  <c r="N1199" i="11"/>
  <c r="M1199" i="11"/>
  <c r="N1203" i="11"/>
  <c r="M1203" i="11"/>
  <c r="N1204" i="11"/>
  <c r="M1204" i="11"/>
  <c r="N1205" i="11"/>
  <c r="M1205" i="11"/>
  <c r="N1207" i="11"/>
  <c r="M1207" i="11"/>
  <c r="N1209" i="11"/>
  <c r="M1209" i="11"/>
  <c r="N1212" i="11"/>
  <c r="M1212" i="11"/>
  <c r="N1214" i="11"/>
  <c r="M1214" i="11"/>
  <c r="N1217" i="11"/>
  <c r="M1217" i="11"/>
  <c r="N1218" i="11"/>
  <c r="M1218" i="11"/>
  <c r="N1219" i="11"/>
  <c r="M1219" i="11"/>
  <c r="N1222" i="11"/>
  <c r="M1222" i="11"/>
  <c r="N1223" i="11"/>
  <c r="M1223" i="11"/>
  <c r="N1226" i="11"/>
  <c r="M1226" i="11"/>
  <c r="N1227" i="11"/>
  <c r="M1227" i="11"/>
  <c r="N1229" i="11"/>
  <c r="M1229" i="11"/>
  <c r="N1231" i="11"/>
  <c r="M1231" i="11"/>
  <c r="N1236" i="11"/>
  <c r="M1236" i="11"/>
  <c r="N1237" i="11"/>
  <c r="M1237" i="11"/>
  <c r="N1131" i="11"/>
  <c r="M1131" i="11"/>
  <c r="N1133" i="11"/>
  <c r="M1133" i="11"/>
  <c r="N1134" i="11"/>
  <c r="M1134" i="11"/>
  <c r="N1135" i="11"/>
  <c r="M1135" i="11"/>
  <c r="N1137" i="11"/>
  <c r="M1137" i="11"/>
  <c r="N1140" i="11"/>
  <c r="M1140" i="11"/>
  <c r="N1144" i="11"/>
  <c r="M1144" i="11"/>
  <c r="N1145" i="11"/>
  <c r="M1145" i="11"/>
  <c r="N1146" i="11"/>
  <c r="M1146" i="11"/>
  <c r="N1148" i="11"/>
  <c r="M1148" i="11"/>
  <c r="N1150" i="11"/>
  <c r="M1150" i="11"/>
  <c r="N1153" i="11"/>
  <c r="M1153" i="11"/>
  <c r="N1155" i="11"/>
  <c r="M1155" i="11"/>
  <c r="N1158" i="11"/>
  <c r="M1158" i="11"/>
  <c r="N1159" i="11"/>
  <c r="M1159" i="11"/>
  <c r="N1160" i="11"/>
  <c r="M1160" i="11"/>
  <c r="N1163" i="11"/>
  <c r="M1163" i="11"/>
  <c r="N1164" i="11"/>
  <c r="M1164" i="11"/>
  <c r="N1167" i="11"/>
  <c r="M1167" i="11"/>
  <c r="N1168" i="11"/>
  <c r="M1168" i="11"/>
  <c r="N1170" i="11"/>
  <c r="M1170" i="11"/>
  <c r="N1172" i="11"/>
  <c r="M1172" i="11"/>
  <c r="N1177" i="11"/>
  <c r="M1177" i="11"/>
  <c r="N1178" i="11"/>
  <c r="M1178" i="11"/>
  <c r="N1072" i="11"/>
  <c r="M1072" i="11"/>
  <c r="N1074" i="11"/>
  <c r="M1074" i="11"/>
  <c r="N1075" i="11"/>
  <c r="M1075" i="11"/>
  <c r="N1076" i="11"/>
  <c r="M1076" i="11"/>
  <c r="N1078" i="11"/>
  <c r="M1078" i="11"/>
  <c r="N1081" i="11"/>
  <c r="M1081" i="11"/>
  <c r="N1085" i="11"/>
  <c r="M1085" i="11"/>
  <c r="N1086" i="11"/>
  <c r="M1086" i="11"/>
  <c r="N1087" i="11"/>
  <c r="M1087" i="11"/>
  <c r="N1089" i="11"/>
  <c r="M1089" i="11"/>
  <c r="N1091" i="11"/>
  <c r="M1091" i="11"/>
  <c r="N1094" i="11"/>
  <c r="M1094" i="11"/>
  <c r="N1096" i="11"/>
  <c r="M1096" i="11"/>
  <c r="N1099" i="11"/>
  <c r="M1099" i="11"/>
  <c r="N1100" i="11"/>
  <c r="M1100" i="11"/>
  <c r="N1101" i="11"/>
  <c r="M1101" i="11"/>
  <c r="N1104" i="11"/>
  <c r="M1104" i="11"/>
  <c r="N1105" i="11"/>
  <c r="M1105" i="11"/>
  <c r="N1108" i="11"/>
  <c r="M1108" i="11"/>
  <c r="N1109" i="11"/>
  <c r="M1109" i="11"/>
  <c r="N1111" i="11"/>
  <c r="M1111" i="11"/>
  <c r="N1113" i="11"/>
  <c r="M1113" i="11"/>
  <c r="N1118" i="11"/>
  <c r="M1118" i="11"/>
  <c r="N1119" i="11"/>
  <c r="M1119" i="11"/>
  <c r="N1013" i="11"/>
  <c r="M1013" i="11"/>
  <c r="N1015" i="11"/>
  <c r="M1015" i="11"/>
  <c r="N1016" i="11"/>
  <c r="M1016" i="11"/>
  <c r="N1017" i="11"/>
  <c r="M1017" i="11"/>
  <c r="N1019" i="11"/>
  <c r="M1019" i="11"/>
  <c r="N1022" i="11"/>
  <c r="M1022" i="11"/>
  <c r="N1026" i="11"/>
  <c r="M1026" i="11"/>
  <c r="N1027" i="11"/>
  <c r="M1027" i="11"/>
  <c r="N1028" i="11"/>
  <c r="M1028" i="11"/>
  <c r="N1030" i="11"/>
  <c r="M1030" i="11"/>
  <c r="N1032" i="11"/>
  <c r="M1032" i="11"/>
  <c r="N1035" i="11"/>
  <c r="M1035" i="11"/>
  <c r="N1037" i="11"/>
  <c r="M1037" i="11"/>
  <c r="N1040" i="11"/>
  <c r="M1040" i="11"/>
  <c r="N1041" i="11"/>
  <c r="M1041" i="11"/>
  <c r="N1042" i="11"/>
  <c r="M1042" i="11"/>
  <c r="N1045" i="11"/>
  <c r="M1045" i="11"/>
  <c r="N1046" i="11"/>
  <c r="M1046" i="11"/>
  <c r="N1049" i="11"/>
  <c r="M1049" i="11"/>
  <c r="N1050" i="11"/>
  <c r="M1050" i="11"/>
  <c r="N1052" i="11"/>
  <c r="M1052" i="11"/>
  <c r="N1054" i="11"/>
  <c r="M1054" i="11"/>
  <c r="N1059" i="11"/>
  <c r="M1059" i="11"/>
  <c r="N1060" i="11"/>
  <c r="M1060" i="11"/>
  <c r="N954" i="11"/>
  <c r="M954" i="11"/>
  <c r="N956" i="11"/>
  <c r="M956" i="11"/>
  <c r="N957" i="11"/>
  <c r="M957" i="11"/>
  <c r="N958" i="11"/>
  <c r="M958" i="11"/>
  <c r="N960" i="11"/>
  <c r="M960" i="11"/>
  <c r="N963" i="11"/>
  <c r="M963" i="11"/>
  <c r="N967" i="11"/>
  <c r="M967" i="11"/>
  <c r="N968" i="11"/>
  <c r="M968" i="11"/>
  <c r="N969" i="11"/>
  <c r="M969" i="11"/>
  <c r="N971" i="11"/>
  <c r="M971" i="11"/>
  <c r="N973" i="11"/>
  <c r="M973" i="11"/>
  <c r="N976" i="11"/>
  <c r="M976" i="11"/>
  <c r="N978" i="11"/>
  <c r="M978" i="11"/>
  <c r="N981" i="11"/>
  <c r="M981" i="11"/>
  <c r="N982" i="11"/>
  <c r="M982" i="11"/>
  <c r="N983" i="11"/>
  <c r="M983" i="11"/>
  <c r="N986" i="11"/>
  <c r="M986" i="11"/>
  <c r="N987" i="11"/>
  <c r="M987" i="11"/>
  <c r="N990" i="11"/>
  <c r="M990" i="11"/>
  <c r="N991" i="11"/>
  <c r="M991" i="11"/>
  <c r="N993" i="11"/>
  <c r="M993" i="11"/>
  <c r="N995" i="11"/>
  <c r="M995" i="11"/>
  <c r="N1000" i="11"/>
  <c r="M1000" i="11"/>
  <c r="N1001" i="11"/>
  <c r="M1001" i="11"/>
  <c r="N895" i="11"/>
  <c r="M895" i="11"/>
  <c r="N897" i="11"/>
  <c r="M897" i="11"/>
  <c r="N898" i="11"/>
  <c r="M898" i="11"/>
  <c r="N899" i="11"/>
  <c r="M899" i="11"/>
  <c r="N901" i="11"/>
  <c r="M901" i="11"/>
  <c r="N904" i="11"/>
  <c r="M904" i="11"/>
  <c r="N908" i="11"/>
  <c r="M908" i="11"/>
  <c r="N909" i="11"/>
  <c r="M909" i="11"/>
  <c r="N910" i="11"/>
  <c r="M910" i="11"/>
  <c r="N912" i="11"/>
  <c r="M912" i="11"/>
  <c r="N914" i="11"/>
  <c r="M914" i="11"/>
  <c r="N917" i="11"/>
  <c r="M917" i="11"/>
  <c r="N919" i="11"/>
  <c r="M919" i="11"/>
  <c r="N922" i="11"/>
  <c r="M922" i="11"/>
  <c r="N923" i="11"/>
  <c r="M923" i="11"/>
  <c r="N924" i="11"/>
  <c r="M924" i="11"/>
  <c r="N927" i="11"/>
  <c r="M927" i="11"/>
  <c r="N928" i="11"/>
  <c r="M928" i="11"/>
  <c r="N931" i="11"/>
  <c r="M931" i="11"/>
  <c r="N932" i="11"/>
  <c r="M932" i="11"/>
  <c r="N934" i="11"/>
  <c r="M934" i="11"/>
  <c r="N936" i="11"/>
  <c r="M936" i="11"/>
  <c r="N941" i="11"/>
  <c r="M941" i="11"/>
  <c r="N942" i="11"/>
  <c r="M942" i="11"/>
  <c r="N836" i="11"/>
  <c r="M836" i="11"/>
  <c r="N838" i="11"/>
  <c r="M838" i="11"/>
  <c r="N839" i="11"/>
  <c r="M839" i="11"/>
  <c r="N840" i="11"/>
  <c r="M840" i="11"/>
  <c r="N842" i="11"/>
  <c r="M842" i="11"/>
  <c r="N845" i="11"/>
  <c r="M845" i="11"/>
  <c r="N849" i="11"/>
  <c r="M849" i="11"/>
  <c r="N850" i="11"/>
  <c r="M850" i="11"/>
  <c r="N851" i="11"/>
  <c r="M851" i="11"/>
  <c r="N853" i="11"/>
  <c r="M853" i="11"/>
  <c r="N855" i="11"/>
  <c r="M855" i="11"/>
  <c r="N858" i="11"/>
  <c r="M858" i="11"/>
  <c r="N860" i="11"/>
  <c r="M860" i="11"/>
  <c r="N863" i="11"/>
  <c r="M863" i="11"/>
  <c r="N864" i="11"/>
  <c r="M864" i="11"/>
  <c r="N865" i="11"/>
  <c r="M865" i="11"/>
  <c r="N868" i="11"/>
  <c r="M868" i="11"/>
  <c r="N869" i="11"/>
  <c r="M869" i="11"/>
  <c r="N872" i="11"/>
  <c r="M872" i="11"/>
  <c r="N873" i="11"/>
  <c r="M873" i="11"/>
  <c r="N875" i="11"/>
  <c r="M875" i="11"/>
  <c r="N877" i="11"/>
  <c r="M877" i="11"/>
  <c r="N882" i="11"/>
  <c r="M882" i="11"/>
  <c r="N883" i="11"/>
  <c r="M883" i="11"/>
  <c r="N777" i="11"/>
  <c r="M777" i="11"/>
  <c r="N779" i="11"/>
  <c r="M779" i="11"/>
  <c r="N780" i="11"/>
  <c r="M780" i="11"/>
  <c r="N781" i="11"/>
  <c r="M781" i="11"/>
  <c r="N783" i="11"/>
  <c r="M783" i="11"/>
  <c r="N786" i="11"/>
  <c r="M786" i="11"/>
  <c r="N790" i="11"/>
  <c r="M790" i="11"/>
  <c r="N791" i="11"/>
  <c r="M791" i="11"/>
  <c r="N792" i="11"/>
  <c r="M792" i="11"/>
  <c r="N794" i="11"/>
  <c r="M794" i="11"/>
  <c r="N796" i="11"/>
  <c r="M796" i="11"/>
  <c r="N799" i="11"/>
  <c r="M799" i="11"/>
  <c r="N801" i="11"/>
  <c r="M801" i="11"/>
  <c r="N804" i="11"/>
  <c r="M804" i="11"/>
  <c r="N805" i="11"/>
  <c r="M805" i="11"/>
  <c r="N806" i="11"/>
  <c r="M806" i="11"/>
  <c r="N809" i="11"/>
  <c r="M809" i="11"/>
  <c r="N810" i="11"/>
  <c r="M810" i="11"/>
  <c r="N813" i="11"/>
  <c r="M813" i="11"/>
  <c r="N814" i="11"/>
  <c r="M814" i="11"/>
  <c r="N816" i="11"/>
  <c r="M816" i="11"/>
  <c r="N818" i="11"/>
  <c r="M818" i="11"/>
  <c r="N823" i="11"/>
  <c r="M823" i="11"/>
  <c r="N824" i="11"/>
  <c r="M824" i="11"/>
  <c r="N718" i="11"/>
  <c r="M718" i="11"/>
  <c r="N720" i="11"/>
  <c r="M720" i="11"/>
  <c r="N721" i="11"/>
  <c r="M721" i="11"/>
  <c r="N722" i="11"/>
  <c r="M722" i="11"/>
  <c r="N724" i="11"/>
  <c r="M724" i="11"/>
  <c r="N727" i="11"/>
  <c r="M727" i="11"/>
  <c r="N731" i="11"/>
  <c r="M731" i="11"/>
  <c r="N732" i="11"/>
  <c r="M732" i="11"/>
  <c r="N733" i="11"/>
  <c r="M733" i="11"/>
  <c r="N735" i="11"/>
  <c r="M735" i="11"/>
  <c r="N737" i="11"/>
  <c r="M737" i="11"/>
  <c r="N740" i="11"/>
  <c r="M740" i="11"/>
  <c r="N742" i="11"/>
  <c r="M742" i="11"/>
  <c r="N745" i="11"/>
  <c r="M745" i="11"/>
  <c r="N746" i="11"/>
  <c r="M746" i="11"/>
  <c r="N747" i="11"/>
  <c r="M747" i="11"/>
  <c r="N750" i="11"/>
  <c r="M750" i="11"/>
  <c r="N751" i="11"/>
  <c r="M751" i="11"/>
  <c r="N754" i="11"/>
  <c r="M754" i="11"/>
  <c r="N755" i="11"/>
  <c r="M755" i="11"/>
  <c r="N757" i="11"/>
  <c r="M757" i="11"/>
  <c r="N759" i="11"/>
  <c r="M759" i="11"/>
  <c r="N764" i="11"/>
  <c r="M764" i="11"/>
  <c r="N765" i="11"/>
  <c r="M765" i="11"/>
  <c r="N659" i="11"/>
  <c r="M659" i="11"/>
  <c r="N661" i="11"/>
  <c r="M661" i="11"/>
  <c r="N662" i="11"/>
  <c r="M662" i="11"/>
  <c r="N663" i="11"/>
  <c r="M663" i="11"/>
  <c r="N665" i="11"/>
  <c r="M665" i="11"/>
  <c r="N668" i="11"/>
  <c r="M668" i="11"/>
  <c r="N672" i="11"/>
  <c r="M672" i="11"/>
  <c r="N673" i="11"/>
  <c r="M673" i="11"/>
  <c r="N674" i="11"/>
  <c r="M674" i="11"/>
  <c r="N676" i="11"/>
  <c r="M676" i="11"/>
  <c r="N678" i="11"/>
  <c r="M678" i="11"/>
  <c r="N681" i="11"/>
  <c r="M681" i="11"/>
  <c r="N683" i="11"/>
  <c r="M683" i="11"/>
  <c r="N686" i="11"/>
  <c r="M686" i="11"/>
  <c r="N687" i="11"/>
  <c r="M687" i="11"/>
  <c r="N688" i="11"/>
  <c r="M688" i="11"/>
  <c r="N691" i="11"/>
  <c r="M691" i="11"/>
  <c r="N692" i="11"/>
  <c r="M692" i="11"/>
  <c r="N695" i="11"/>
  <c r="M695" i="11"/>
  <c r="N696" i="11"/>
  <c r="M696" i="11"/>
  <c r="N698" i="11"/>
  <c r="M698" i="11"/>
  <c r="N700" i="11"/>
  <c r="M700" i="11"/>
  <c r="N705" i="11"/>
  <c r="M705" i="11"/>
  <c r="N706" i="11"/>
  <c r="M706" i="11"/>
  <c r="N600" i="11"/>
  <c r="M600" i="11"/>
  <c r="N602" i="11"/>
  <c r="M602" i="11"/>
  <c r="N603" i="11"/>
  <c r="M603" i="11"/>
  <c r="N604" i="11"/>
  <c r="M604" i="11"/>
  <c r="N606" i="11"/>
  <c r="M606" i="11"/>
  <c r="N609" i="11"/>
  <c r="M609" i="11"/>
  <c r="N613" i="11"/>
  <c r="M613" i="11"/>
  <c r="N614" i="11"/>
  <c r="M614" i="11"/>
  <c r="N615" i="11"/>
  <c r="M615" i="11"/>
  <c r="N617" i="11"/>
  <c r="M617" i="11"/>
  <c r="N619" i="11"/>
  <c r="M619" i="11"/>
  <c r="N622" i="11"/>
  <c r="M622" i="11"/>
  <c r="N624" i="11"/>
  <c r="M624" i="11"/>
  <c r="N627" i="11"/>
  <c r="M627" i="11"/>
  <c r="N628" i="11"/>
  <c r="M628" i="11"/>
  <c r="N629" i="11"/>
  <c r="M629" i="11"/>
  <c r="N632" i="11"/>
  <c r="M632" i="11"/>
  <c r="N633" i="11"/>
  <c r="M633" i="11"/>
  <c r="N636" i="11"/>
  <c r="M636" i="11"/>
  <c r="N637" i="11"/>
  <c r="M637" i="11"/>
  <c r="N639" i="11"/>
  <c r="M639" i="11"/>
  <c r="N641" i="11"/>
  <c r="M641" i="11"/>
  <c r="N646" i="11"/>
  <c r="M646" i="11"/>
  <c r="N647" i="11"/>
  <c r="M647" i="11"/>
  <c r="N541" i="11"/>
  <c r="M541" i="11"/>
  <c r="N543" i="11"/>
  <c r="M543" i="11"/>
  <c r="N544" i="11"/>
  <c r="M544" i="11"/>
  <c r="N545" i="11"/>
  <c r="M545" i="11"/>
  <c r="N547" i="11"/>
  <c r="M547" i="11"/>
  <c r="N550" i="11"/>
  <c r="M550" i="11"/>
  <c r="N554" i="11"/>
  <c r="M554" i="11"/>
  <c r="N555" i="11"/>
  <c r="M555" i="11"/>
  <c r="N556" i="11"/>
  <c r="M556" i="11"/>
  <c r="N558" i="11"/>
  <c r="M558" i="11"/>
  <c r="N560" i="11"/>
  <c r="M560" i="11"/>
  <c r="N563" i="11"/>
  <c r="M563" i="11"/>
  <c r="N565" i="11"/>
  <c r="M565" i="11"/>
  <c r="N568" i="11"/>
  <c r="M568" i="11"/>
  <c r="N569" i="11"/>
  <c r="M569" i="11"/>
  <c r="N570" i="11"/>
  <c r="M570" i="11"/>
  <c r="N573" i="11"/>
  <c r="M573" i="11"/>
  <c r="N574" i="11"/>
  <c r="M574" i="11"/>
  <c r="N577" i="11"/>
  <c r="M577" i="11"/>
  <c r="N578" i="11"/>
  <c r="M578" i="11"/>
  <c r="N580" i="11"/>
  <c r="M580" i="11"/>
  <c r="N582" i="11"/>
  <c r="M582" i="11"/>
  <c r="N587" i="11"/>
  <c r="M587" i="11"/>
  <c r="N588" i="11"/>
  <c r="M588" i="11"/>
  <c r="N482" i="11"/>
  <c r="M482" i="11"/>
  <c r="N484" i="11"/>
  <c r="M484" i="11"/>
  <c r="N485" i="11"/>
  <c r="M485" i="11"/>
  <c r="N486" i="11"/>
  <c r="M486" i="11"/>
  <c r="N488" i="11"/>
  <c r="M488" i="11"/>
  <c r="N491" i="11"/>
  <c r="M491" i="11"/>
  <c r="N495" i="11"/>
  <c r="M495" i="11"/>
  <c r="N496" i="11"/>
  <c r="M496" i="11"/>
  <c r="N497" i="11"/>
  <c r="M497" i="11"/>
  <c r="N499" i="11"/>
  <c r="M499" i="11"/>
  <c r="N501" i="11"/>
  <c r="M501" i="11"/>
  <c r="N504" i="11"/>
  <c r="M504" i="11"/>
  <c r="N506" i="11"/>
  <c r="M506" i="11"/>
  <c r="N509" i="11"/>
  <c r="M509" i="11"/>
  <c r="N510" i="11"/>
  <c r="M510" i="11"/>
  <c r="N511" i="11"/>
  <c r="M511" i="11"/>
  <c r="N514" i="11"/>
  <c r="M514" i="11"/>
  <c r="N515" i="11"/>
  <c r="M515" i="11"/>
  <c r="N518" i="11"/>
  <c r="M518" i="11"/>
  <c r="N519" i="11"/>
  <c r="M519" i="11"/>
  <c r="N521" i="11"/>
  <c r="M521" i="11"/>
  <c r="N523" i="11"/>
  <c r="M523" i="11"/>
  <c r="N528" i="11"/>
  <c r="M528" i="11"/>
  <c r="N529" i="11"/>
  <c r="M529" i="11"/>
  <c r="N423" i="11"/>
  <c r="M423" i="11"/>
  <c r="N425" i="11"/>
  <c r="M425" i="11"/>
  <c r="N426" i="11"/>
  <c r="M426" i="11"/>
  <c r="N427" i="11"/>
  <c r="M427" i="11"/>
  <c r="N429" i="11"/>
  <c r="M429" i="11"/>
  <c r="N432" i="11"/>
  <c r="M432" i="11"/>
  <c r="N436" i="11"/>
  <c r="M436" i="11"/>
  <c r="N437" i="11"/>
  <c r="M437" i="11"/>
  <c r="N438" i="11"/>
  <c r="M438" i="11"/>
  <c r="N440" i="11"/>
  <c r="M440" i="11"/>
  <c r="N442" i="11"/>
  <c r="M442" i="11"/>
  <c r="N445" i="11"/>
  <c r="M445" i="11"/>
  <c r="N447" i="11"/>
  <c r="M447" i="11"/>
  <c r="N450" i="11"/>
  <c r="M450" i="11"/>
  <c r="N451" i="11"/>
  <c r="M451" i="11"/>
  <c r="N452" i="11"/>
  <c r="M452" i="11"/>
  <c r="N455" i="11"/>
  <c r="M455" i="11"/>
  <c r="N456" i="11"/>
  <c r="M456" i="11"/>
  <c r="N459" i="11"/>
  <c r="M459" i="11"/>
  <c r="N460" i="11"/>
  <c r="M460" i="11"/>
  <c r="N462" i="11"/>
  <c r="M462" i="11"/>
  <c r="N464" i="11"/>
  <c r="M464" i="11"/>
  <c r="N469" i="11"/>
  <c r="M469" i="11"/>
  <c r="N470" i="11"/>
  <c r="M470" i="11"/>
  <c r="N364" i="11"/>
  <c r="M364" i="11"/>
  <c r="N366" i="11"/>
  <c r="M366" i="11"/>
  <c r="N367" i="11"/>
  <c r="M367" i="11"/>
  <c r="N368" i="11"/>
  <c r="M368" i="11"/>
  <c r="N370" i="11"/>
  <c r="M370" i="11"/>
  <c r="N373" i="11"/>
  <c r="M373" i="11"/>
  <c r="N377" i="11"/>
  <c r="M377" i="11"/>
  <c r="N378" i="11"/>
  <c r="M378" i="11"/>
  <c r="N379" i="11"/>
  <c r="M379" i="11"/>
  <c r="N381" i="11"/>
  <c r="M381" i="11"/>
  <c r="N383" i="11"/>
  <c r="M383" i="11"/>
  <c r="N386" i="11"/>
  <c r="M386" i="11"/>
  <c r="N388" i="11"/>
  <c r="M388" i="11"/>
  <c r="N391" i="11"/>
  <c r="M391" i="11"/>
  <c r="N392" i="11"/>
  <c r="M392" i="11"/>
  <c r="N393" i="11"/>
  <c r="M393" i="11"/>
  <c r="N396" i="11"/>
  <c r="M396" i="11"/>
  <c r="N397" i="11"/>
  <c r="M397" i="11"/>
  <c r="N400" i="11"/>
  <c r="M400" i="11"/>
  <c r="N401" i="11"/>
  <c r="M401" i="11"/>
  <c r="N403" i="11"/>
  <c r="M403" i="11"/>
  <c r="N405" i="11"/>
  <c r="M405" i="11"/>
  <c r="N410" i="11"/>
  <c r="M410" i="11"/>
  <c r="N411" i="11"/>
  <c r="M411" i="11"/>
  <c r="N305" i="11"/>
  <c r="M305" i="11"/>
  <c r="N307" i="11"/>
  <c r="M307" i="11"/>
  <c r="N308" i="11"/>
  <c r="M308" i="11"/>
  <c r="N309" i="11"/>
  <c r="M309" i="11"/>
  <c r="N311" i="11"/>
  <c r="M311" i="11"/>
  <c r="N314" i="11"/>
  <c r="M314" i="11"/>
  <c r="N318" i="11"/>
  <c r="M318" i="11"/>
  <c r="N319" i="11"/>
  <c r="M319" i="11"/>
  <c r="N320" i="11"/>
  <c r="M320" i="11"/>
  <c r="N322" i="11"/>
  <c r="M322" i="11"/>
  <c r="N324" i="11"/>
  <c r="M324" i="11"/>
  <c r="N327" i="11"/>
  <c r="M327" i="11"/>
  <c r="N329" i="11"/>
  <c r="M329" i="11"/>
  <c r="N332" i="11"/>
  <c r="M332" i="11"/>
  <c r="N333" i="11"/>
  <c r="M333" i="11"/>
  <c r="N334" i="11"/>
  <c r="M334" i="11"/>
  <c r="N337" i="11"/>
  <c r="M337" i="11"/>
  <c r="N338" i="11"/>
  <c r="M338" i="11"/>
  <c r="N341" i="11"/>
  <c r="M341" i="11"/>
  <c r="N342" i="11"/>
  <c r="M342" i="11"/>
  <c r="N344" i="11"/>
  <c r="M344" i="11"/>
  <c r="N346" i="11"/>
  <c r="M346" i="11"/>
  <c r="N351" i="11"/>
  <c r="M351" i="11"/>
  <c r="N352" i="11"/>
  <c r="M352" i="11"/>
  <c r="N246" i="11"/>
  <c r="M246" i="11"/>
  <c r="N248" i="11"/>
  <c r="M248" i="11"/>
  <c r="N249" i="11"/>
  <c r="M249" i="11"/>
  <c r="N250" i="11"/>
  <c r="M250" i="11"/>
  <c r="N252" i="11"/>
  <c r="M252" i="11"/>
  <c r="N255" i="11"/>
  <c r="M255" i="11"/>
  <c r="N259" i="11"/>
  <c r="M259" i="11"/>
  <c r="N260" i="11"/>
  <c r="M260" i="11"/>
  <c r="N261" i="11"/>
  <c r="M261" i="11"/>
  <c r="N263" i="11"/>
  <c r="M263" i="11"/>
  <c r="N265" i="11"/>
  <c r="M265" i="11"/>
  <c r="N268" i="11"/>
  <c r="M268" i="11"/>
  <c r="N270" i="11"/>
  <c r="M270" i="11"/>
  <c r="N273" i="11"/>
  <c r="M273" i="11"/>
  <c r="N274" i="11"/>
  <c r="M274" i="11"/>
  <c r="N275" i="11"/>
  <c r="M275" i="11"/>
  <c r="N278" i="11"/>
  <c r="M278" i="11"/>
  <c r="N279" i="11"/>
  <c r="M279" i="11"/>
  <c r="N282" i="11"/>
  <c r="M282" i="11"/>
  <c r="N283" i="11"/>
  <c r="M283" i="11"/>
  <c r="N285" i="11"/>
  <c r="M285" i="11"/>
  <c r="N287" i="11"/>
  <c r="M287" i="11"/>
  <c r="N292" i="11"/>
  <c r="M292" i="11"/>
  <c r="N293" i="11"/>
  <c r="M293" i="11"/>
  <c r="N187" i="11"/>
  <c r="M187" i="11"/>
  <c r="N189" i="11"/>
  <c r="M189" i="11"/>
  <c r="N190" i="11"/>
  <c r="M190" i="11"/>
  <c r="N191" i="11"/>
  <c r="M191" i="11"/>
  <c r="N193" i="11"/>
  <c r="M193" i="11"/>
  <c r="N196" i="11"/>
  <c r="M196" i="11"/>
  <c r="N200" i="11"/>
  <c r="M200" i="11"/>
  <c r="N201" i="11"/>
  <c r="M201" i="11"/>
  <c r="N202" i="11"/>
  <c r="M202" i="11"/>
  <c r="N204" i="11"/>
  <c r="M204" i="11"/>
  <c r="N206" i="11"/>
  <c r="M206" i="11"/>
  <c r="N209" i="11"/>
  <c r="M209" i="11"/>
  <c r="N211" i="11"/>
  <c r="M211" i="11"/>
  <c r="N214" i="11"/>
  <c r="M214" i="11"/>
  <c r="N215" i="11"/>
  <c r="M215" i="11"/>
  <c r="N216" i="11"/>
  <c r="M216" i="11"/>
  <c r="N219" i="11"/>
  <c r="M219" i="11"/>
  <c r="N220" i="11"/>
  <c r="M220" i="11"/>
  <c r="N223" i="11"/>
  <c r="M223" i="11"/>
  <c r="N224" i="11"/>
  <c r="M224" i="11"/>
  <c r="N226" i="11"/>
  <c r="M226" i="11"/>
  <c r="N228" i="11"/>
  <c r="M228" i="11"/>
  <c r="N233" i="11"/>
  <c r="M233" i="11"/>
  <c r="N234" i="11"/>
  <c r="M234" i="11"/>
  <c r="N128" i="11"/>
  <c r="M128" i="11"/>
  <c r="N130" i="11"/>
  <c r="M130" i="11"/>
  <c r="N131" i="11"/>
  <c r="M131" i="11"/>
  <c r="N132" i="11"/>
  <c r="M132" i="11"/>
  <c r="N134" i="11"/>
  <c r="M134" i="11"/>
  <c r="N137" i="11"/>
  <c r="M137" i="11"/>
  <c r="N141" i="11"/>
  <c r="M141" i="11"/>
  <c r="N142" i="11"/>
  <c r="M142" i="11"/>
  <c r="N143" i="11"/>
  <c r="M143" i="11"/>
  <c r="N145" i="11"/>
  <c r="M145" i="11"/>
  <c r="N147" i="11"/>
  <c r="M147" i="11"/>
  <c r="N150" i="11"/>
  <c r="M150" i="11"/>
  <c r="N152" i="11"/>
  <c r="M152" i="11"/>
  <c r="N155" i="11"/>
  <c r="M155" i="11"/>
  <c r="N156" i="11"/>
  <c r="M156" i="11"/>
  <c r="N157" i="11"/>
  <c r="M157" i="11"/>
  <c r="N160" i="11"/>
  <c r="M160" i="11"/>
  <c r="N161" i="11"/>
  <c r="M161" i="11"/>
  <c r="N164" i="11"/>
  <c r="M164" i="11"/>
  <c r="N165" i="11"/>
  <c r="M165" i="11"/>
  <c r="N167" i="11"/>
  <c r="M167" i="11"/>
  <c r="N169" i="11"/>
  <c r="M169" i="11"/>
  <c r="N174" i="11"/>
  <c r="M174" i="11"/>
  <c r="N175" i="11"/>
  <c r="M175" i="11"/>
  <c r="N69" i="11"/>
  <c r="M69" i="11"/>
  <c r="N71" i="11"/>
  <c r="M71" i="11"/>
  <c r="N72" i="11"/>
  <c r="M72" i="11"/>
  <c r="N73" i="11"/>
  <c r="M73" i="11"/>
  <c r="N75" i="11"/>
  <c r="M75" i="11"/>
  <c r="N78" i="11"/>
  <c r="M78" i="11"/>
  <c r="N82" i="11"/>
  <c r="M82" i="11"/>
  <c r="N83" i="11"/>
  <c r="M83" i="11"/>
  <c r="N84" i="11"/>
  <c r="M84" i="11"/>
  <c r="N86" i="11"/>
  <c r="M86" i="11"/>
  <c r="N88" i="11"/>
  <c r="M88" i="11"/>
  <c r="N91" i="11"/>
  <c r="M91" i="11"/>
  <c r="N93" i="11"/>
  <c r="M93" i="11"/>
  <c r="N96" i="11"/>
  <c r="M96" i="11"/>
  <c r="N97" i="11"/>
  <c r="M97" i="11"/>
  <c r="N98" i="11"/>
  <c r="M98" i="11"/>
  <c r="N101" i="11"/>
  <c r="M101" i="11"/>
  <c r="N102" i="11"/>
  <c r="M102" i="11"/>
  <c r="N105" i="11"/>
  <c r="M105" i="11"/>
  <c r="N106" i="11"/>
  <c r="M106" i="11"/>
  <c r="N108" i="11"/>
  <c r="M108" i="11"/>
  <c r="N110" i="11"/>
  <c r="M110" i="11"/>
  <c r="N115" i="11"/>
  <c r="M115" i="11"/>
  <c r="N116" i="11"/>
  <c r="M116" i="11"/>
  <c r="N10" i="11"/>
  <c r="M10" i="11"/>
  <c r="N12" i="11"/>
  <c r="M12" i="11"/>
  <c r="N13" i="11"/>
  <c r="M13" i="11"/>
  <c r="N14" i="11"/>
  <c r="M14" i="11"/>
  <c r="N16" i="11"/>
  <c r="M16" i="11"/>
  <c r="N19" i="11"/>
  <c r="M19" i="11"/>
  <c r="N23" i="11"/>
  <c r="M23" i="11"/>
  <c r="N24" i="11"/>
  <c r="M24" i="11"/>
  <c r="N25" i="11"/>
  <c r="M25" i="11"/>
  <c r="N27" i="11"/>
  <c r="M27" i="11"/>
  <c r="N29" i="11"/>
  <c r="M29" i="11"/>
  <c r="N32" i="11"/>
  <c r="M32" i="11"/>
  <c r="N34" i="11"/>
  <c r="M34" i="11"/>
  <c r="N37" i="11"/>
  <c r="M37" i="11"/>
  <c r="N38" i="11"/>
  <c r="M38" i="11"/>
  <c r="N39" i="11"/>
  <c r="M39" i="11"/>
  <c r="N42" i="11"/>
  <c r="M42" i="11"/>
  <c r="N43" i="11"/>
  <c r="M43" i="11"/>
  <c r="N46" i="11"/>
  <c r="M46" i="11"/>
  <c r="N47" i="11"/>
  <c r="M47" i="11"/>
  <c r="N49" i="11"/>
  <c r="M49" i="11"/>
  <c r="N51" i="11"/>
  <c r="M51" i="11"/>
  <c r="N56" i="11"/>
  <c r="M56" i="11"/>
  <c r="N57" i="11"/>
  <c r="M57" i="11"/>
  <c r="U1768" i="11" l="1"/>
  <c r="T1768" i="11"/>
  <c r="S1768" i="11"/>
  <c r="R1768" i="11"/>
  <c r="Q1768" i="11"/>
  <c r="P1768" i="11"/>
  <c r="O1768" i="11"/>
  <c r="U1767" i="11"/>
  <c r="T1767" i="11"/>
  <c r="S1767" i="11"/>
  <c r="R1767" i="11"/>
  <c r="Q1767" i="11"/>
  <c r="P1767" i="11"/>
  <c r="O1767" i="11"/>
  <c r="U1762" i="11"/>
  <c r="T1762" i="11"/>
  <c r="S1762" i="11"/>
  <c r="R1762" i="11"/>
  <c r="Q1762" i="11"/>
  <c r="P1762" i="11"/>
  <c r="O1762" i="11"/>
  <c r="U1760" i="11"/>
  <c r="T1760" i="11"/>
  <c r="S1760" i="11"/>
  <c r="R1760" i="11"/>
  <c r="Q1760" i="11"/>
  <c r="P1760" i="11"/>
  <c r="O1760" i="11"/>
  <c r="U1758" i="11"/>
  <c r="T1758" i="11"/>
  <c r="S1758" i="11"/>
  <c r="R1758" i="11"/>
  <c r="Q1758" i="11"/>
  <c r="P1758" i="11"/>
  <c r="O1758" i="11"/>
  <c r="U1757" i="11"/>
  <c r="T1757" i="11"/>
  <c r="S1757" i="11"/>
  <c r="R1757" i="11"/>
  <c r="Q1757" i="11"/>
  <c r="P1757" i="11"/>
  <c r="O1757" i="11"/>
  <c r="U1754" i="11"/>
  <c r="T1754" i="11"/>
  <c r="S1754" i="11"/>
  <c r="R1754" i="11"/>
  <c r="Q1754" i="11"/>
  <c r="P1754" i="11"/>
  <c r="O1754" i="11"/>
  <c r="U1753" i="11"/>
  <c r="T1753" i="11"/>
  <c r="S1753" i="11"/>
  <c r="R1753" i="11"/>
  <c r="Q1753" i="11"/>
  <c r="P1753" i="11"/>
  <c r="O1753" i="11"/>
  <c r="U1750" i="11"/>
  <c r="T1750" i="11"/>
  <c r="S1750" i="11"/>
  <c r="R1750" i="11"/>
  <c r="Q1750" i="11"/>
  <c r="P1750" i="11"/>
  <c r="O1750" i="11"/>
  <c r="U1749" i="11"/>
  <c r="T1749" i="11"/>
  <c r="S1749" i="11"/>
  <c r="R1749" i="11"/>
  <c r="Q1749" i="11"/>
  <c r="P1749" i="11"/>
  <c r="O1749" i="11"/>
  <c r="U1748" i="11"/>
  <c r="T1748" i="11"/>
  <c r="S1748" i="11"/>
  <c r="R1748" i="11"/>
  <c r="Q1748" i="11"/>
  <c r="P1748" i="11"/>
  <c r="O1748" i="11"/>
  <c r="U1745" i="11"/>
  <c r="T1745" i="11"/>
  <c r="S1745" i="11"/>
  <c r="R1745" i="11"/>
  <c r="Q1745" i="11"/>
  <c r="P1745" i="11"/>
  <c r="O1745" i="11"/>
  <c r="U1743" i="11"/>
  <c r="T1743" i="11"/>
  <c r="S1743" i="11"/>
  <c r="R1743" i="11"/>
  <c r="Q1743" i="11"/>
  <c r="P1743" i="11"/>
  <c r="O1743" i="11"/>
  <c r="U1740" i="11"/>
  <c r="T1740" i="11"/>
  <c r="S1740" i="11"/>
  <c r="R1740" i="11"/>
  <c r="Q1740" i="11"/>
  <c r="P1740" i="11"/>
  <c r="O1740" i="11"/>
  <c r="U1738" i="11"/>
  <c r="T1738" i="11"/>
  <c r="S1738" i="11"/>
  <c r="R1738" i="11"/>
  <c r="Q1738" i="11"/>
  <c r="P1738" i="11"/>
  <c r="O1738" i="11"/>
  <c r="U1736" i="11"/>
  <c r="T1736" i="11"/>
  <c r="S1736" i="11"/>
  <c r="R1736" i="11"/>
  <c r="Q1736" i="11"/>
  <c r="P1736" i="11"/>
  <c r="O1736" i="11"/>
  <c r="U1735" i="11"/>
  <c r="T1735" i="11"/>
  <c r="S1735" i="11"/>
  <c r="R1735" i="11"/>
  <c r="Q1735" i="11"/>
  <c r="P1735" i="11"/>
  <c r="O1735" i="11"/>
  <c r="U1734" i="11"/>
  <c r="T1734" i="11"/>
  <c r="S1734" i="11"/>
  <c r="R1734" i="11"/>
  <c r="Q1734" i="11"/>
  <c r="P1734" i="11"/>
  <c r="O1734" i="11"/>
  <c r="U1730" i="11"/>
  <c r="T1730" i="11"/>
  <c r="S1730" i="11"/>
  <c r="R1730" i="11"/>
  <c r="Q1730" i="11"/>
  <c r="P1730" i="11"/>
  <c r="O1730" i="11"/>
  <c r="U1727" i="11"/>
  <c r="T1727" i="11"/>
  <c r="S1727" i="11"/>
  <c r="R1727" i="11"/>
  <c r="Q1727" i="11"/>
  <c r="P1727" i="11"/>
  <c r="O1727" i="11"/>
  <c r="U1725" i="11"/>
  <c r="T1725" i="11"/>
  <c r="S1725" i="11"/>
  <c r="R1725" i="11"/>
  <c r="Q1725" i="11"/>
  <c r="P1725" i="11"/>
  <c r="O1725" i="11"/>
  <c r="U1724" i="11"/>
  <c r="T1724" i="11"/>
  <c r="S1724" i="11"/>
  <c r="R1724" i="11"/>
  <c r="Q1724" i="11"/>
  <c r="P1724" i="11"/>
  <c r="O1724" i="11"/>
  <c r="U1723" i="11"/>
  <c r="T1723" i="11"/>
  <c r="S1723" i="11"/>
  <c r="R1723" i="11"/>
  <c r="Q1723" i="11"/>
  <c r="P1723" i="11"/>
  <c r="O1723" i="11"/>
  <c r="N1770" i="11"/>
  <c r="N1769" i="11"/>
  <c r="U1721" i="11"/>
  <c r="U1769" i="11" s="1"/>
  <c r="U1771" i="11" s="1"/>
  <c r="T1721" i="11"/>
  <c r="T1769" i="11" s="1"/>
  <c r="T1771" i="11" s="1"/>
  <c r="S1721" i="11"/>
  <c r="S1769" i="11" s="1"/>
  <c r="S1771" i="11" s="1"/>
  <c r="R1721" i="11"/>
  <c r="R1769" i="11" s="1"/>
  <c r="R1771" i="11" s="1"/>
  <c r="Q1721" i="11"/>
  <c r="Q1769" i="11" s="1"/>
  <c r="Q1771" i="11" s="1"/>
  <c r="P1721" i="11"/>
  <c r="P1769" i="11" s="1"/>
  <c r="P1771" i="11" s="1"/>
  <c r="O1721" i="11"/>
  <c r="O1769" i="11" s="1"/>
  <c r="O1771" i="11" s="1"/>
  <c r="U1709" i="11"/>
  <c r="T1709" i="11"/>
  <c r="S1709" i="11"/>
  <c r="R1709" i="11"/>
  <c r="Q1709" i="11"/>
  <c r="P1709" i="11"/>
  <c r="O1709" i="11"/>
  <c r="U1708" i="11"/>
  <c r="T1708" i="11"/>
  <c r="S1708" i="11"/>
  <c r="R1708" i="11"/>
  <c r="Q1708" i="11"/>
  <c r="P1708" i="11"/>
  <c r="O1708" i="11"/>
  <c r="U1703" i="11"/>
  <c r="T1703" i="11"/>
  <c r="S1703" i="11"/>
  <c r="R1703" i="11"/>
  <c r="Q1703" i="11"/>
  <c r="P1703" i="11"/>
  <c r="O1703" i="11"/>
  <c r="U1701" i="11"/>
  <c r="T1701" i="11"/>
  <c r="S1701" i="11"/>
  <c r="R1701" i="11"/>
  <c r="Q1701" i="11"/>
  <c r="P1701" i="11"/>
  <c r="O1701" i="11"/>
  <c r="U1699" i="11"/>
  <c r="T1699" i="11"/>
  <c r="S1699" i="11"/>
  <c r="R1699" i="11"/>
  <c r="Q1699" i="11"/>
  <c r="P1699" i="11"/>
  <c r="O1699" i="11"/>
  <c r="U1698" i="11"/>
  <c r="T1698" i="11"/>
  <c r="S1698" i="11"/>
  <c r="R1698" i="11"/>
  <c r="Q1698" i="11"/>
  <c r="P1698" i="11"/>
  <c r="O1698" i="11"/>
  <c r="U1695" i="11"/>
  <c r="T1695" i="11"/>
  <c r="S1695" i="11"/>
  <c r="R1695" i="11"/>
  <c r="Q1695" i="11"/>
  <c r="P1695" i="11"/>
  <c r="O1695" i="11"/>
  <c r="U1694" i="11"/>
  <c r="T1694" i="11"/>
  <c r="S1694" i="11"/>
  <c r="R1694" i="11"/>
  <c r="Q1694" i="11"/>
  <c r="P1694" i="11"/>
  <c r="O1694" i="11"/>
  <c r="U1691" i="11"/>
  <c r="T1691" i="11"/>
  <c r="S1691" i="11"/>
  <c r="R1691" i="11"/>
  <c r="Q1691" i="11"/>
  <c r="P1691" i="11"/>
  <c r="O1691" i="11"/>
  <c r="U1690" i="11"/>
  <c r="T1690" i="11"/>
  <c r="S1690" i="11"/>
  <c r="R1690" i="11"/>
  <c r="Q1690" i="11"/>
  <c r="P1690" i="11"/>
  <c r="O1690" i="11"/>
  <c r="U1689" i="11"/>
  <c r="T1689" i="11"/>
  <c r="S1689" i="11"/>
  <c r="R1689" i="11"/>
  <c r="Q1689" i="11"/>
  <c r="P1689" i="11"/>
  <c r="O1689" i="11"/>
  <c r="U1686" i="11"/>
  <c r="T1686" i="11"/>
  <c r="S1686" i="11"/>
  <c r="R1686" i="11"/>
  <c r="Q1686" i="11"/>
  <c r="P1686" i="11"/>
  <c r="O1686" i="11"/>
  <c r="U1684" i="11"/>
  <c r="T1684" i="11"/>
  <c r="S1684" i="11"/>
  <c r="R1684" i="11"/>
  <c r="Q1684" i="11"/>
  <c r="P1684" i="11"/>
  <c r="O1684" i="11"/>
  <c r="U1681" i="11"/>
  <c r="T1681" i="11"/>
  <c r="S1681" i="11"/>
  <c r="R1681" i="11"/>
  <c r="Q1681" i="11"/>
  <c r="P1681" i="11"/>
  <c r="O1681" i="11"/>
  <c r="U1679" i="11"/>
  <c r="T1679" i="11"/>
  <c r="S1679" i="11"/>
  <c r="R1679" i="11"/>
  <c r="Q1679" i="11"/>
  <c r="P1679" i="11"/>
  <c r="O1679" i="11"/>
  <c r="U1677" i="11"/>
  <c r="T1677" i="11"/>
  <c r="S1677" i="11"/>
  <c r="R1677" i="11"/>
  <c r="Q1677" i="11"/>
  <c r="P1677" i="11"/>
  <c r="O1677" i="11"/>
  <c r="U1676" i="11"/>
  <c r="T1676" i="11"/>
  <c r="S1676" i="11"/>
  <c r="R1676" i="11"/>
  <c r="Q1676" i="11"/>
  <c r="P1676" i="11"/>
  <c r="O1676" i="11"/>
  <c r="U1675" i="11"/>
  <c r="T1675" i="11"/>
  <c r="S1675" i="11"/>
  <c r="R1675" i="11"/>
  <c r="Q1675" i="11"/>
  <c r="P1675" i="11"/>
  <c r="O1675" i="11"/>
  <c r="U1671" i="11"/>
  <c r="T1671" i="11"/>
  <c r="S1671" i="11"/>
  <c r="R1671" i="11"/>
  <c r="Q1671" i="11"/>
  <c r="P1671" i="11"/>
  <c r="O1671" i="11"/>
  <c r="U1668" i="11"/>
  <c r="T1668" i="11"/>
  <c r="S1668" i="11"/>
  <c r="R1668" i="11"/>
  <c r="Q1668" i="11"/>
  <c r="P1668" i="11"/>
  <c r="O1668" i="11"/>
  <c r="U1666" i="11"/>
  <c r="T1666" i="11"/>
  <c r="S1666" i="11"/>
  <c r="R1666" i="11"/>
  <c r="Q1666" i="11"/>
  <c r="P1666" i="11"/>
  <c r="O1666" i="11"/>
  <c r="U1665" i="11"/>
  <c r="T1665" i="11"/>
  <c r="S1665" i="11"/>
  <c r="R1665" i="11"/>
  <c r="Q1665" i="11"/>
  <c r="P1665" i="11"/>
  <c r="O1665" i="11"/>
  <c r="U1664" i="11"/>
  <c r="T1664" i="11"/>
  <c r="S1664" i="11"/>
  <c r="R1664" i="11"/>
  <c r="Q1664" i="11"/>
  <c r="P1664" i="11"/>
  <c r="O1664" i="11"/>
  <c r="N1711" i="11"/>
  <c r="N1710" i="11"/>
  <c r="U1662" i="11"/>
  <c r="U1710" i="11" s="1"/>
  <c r="U1712" i="11" s="1"/>
  <c r="T1662" i="11"/>
  <c r="T1710" i="11" s="1"/>
  <c r="T1712" i="11" s="1"/>
  <c r="S1662" i="11"/>
  <c r="S1710" i="11" s="1"/>
  <c r="S1712" i="11" s="1"/>
  <c r="R1662" i="11"/>
  <c r="R1710" i="11" s="1"/>
  <c r="R1712" i="11" s="1"/>
  <c r="Q1662" i="11"/>
  <c r="Q1710" i="11" s="1"/>
  <c r="Q1712" i="11" s="1"/>
  <c r="P1662" i="11"/>
  <c r="P1710" i="11" s="1"/>
  <c r="P1712" i="11" s="1"/>
  <c r="O1662" i="11"/>
  <c r="O1710" i="11" s="1"/>
  <c r="O1712" i="11" s="1"/>
  <c r="U1650" i="11"/>
  <c r="T1650" i="11"/>
  <c r="S1650" i="11"/>
  <c r="R1650" i="11"/>
  <c r="Q1650" i="11"/>
  <c r="P1650" i="11"/>
  <c r="O1650" i="11"/>
  <c r="U1649" i="11"/>
  <c r="T1649" i="11"/>
  <c r="S1649" i="11"/>
  <c r="R1649" i="11"/>
  <c r="Q1649" i="11"/>
  <c r="P1649" i="11"/>
  <c r="O1649" i="11"/>
  <c r="U1644" i="11"/>
  <c r="T1644" i="11"/>
  <c r="S1644" i="11"/>
  <c r="R1644" i="11"/>
  <c r="Q1644" i="11"/>
  <c r="P1644" i="11"/>
  <c r="O1644" i="11"/>
  <c r="U1642" i="11"/>
  <c r="T1642" i="11"/>
  <c r="S1642" i="11"/>
  <c r="R1642" i="11"/>
  <c r="Q1642" i="11"/>
  <c r="P1642" i="11"/>
  <c r="O1642" i="11"/>
  <c r="U1640" i="11"/>
  <c r="T1640" i="11"/>
  <c r="S1640" i="11"/>
  <c r="R1640" i="11"/>
  <c r="Q1640" i="11"/>
  <c r="P1640" i="11"/>
  <c r="O1640" i="11"/>
  <c r="U1639" i="11"/>
  <c r="T1639" i="11"/>
  <c r="S1639" i="11"/>
  <c r="R1639" i="11"/>
  <c r="Q1639" i="11"/>
  <c r="P1639" i="11"/>
  <c r="O1639" i="11"/>
  <c r="U1636" i="11"/>
  <c r="T1636" i="11"/>
  <c r="S1636" i="11"/>
  <c r="R1636" i="11"/>
  <c r="Q1636" i="11"/>
  <c r="P1636" i="11"/>
  <c r="O1636" i="11"/>
  <c r="U1635" i="11"/>
  <c r="T1635" i="11"/>
  <c r="S1635" i="11"/>
  <c r="R1635" i="11"/>
  <c r="Q1635" i="11"/>
  <c r="P1635" i="11"/>
  <c r="O1635" i="11"/>
  <c r="U1632" i="11"/>
  <c r="T1632" i="11"/>
  <c r="S1632" i="11"/>
  <c r="R1632" i="11"/>
  <c r="Q1632" i="11"/>
  <c r="P1632" i="11"/>
  <c r="O1632" i="11"/>
  <c r="U1631" i="11"/>
  <c r="T1631" i="11"/>
  <c r="S1631" i="11"/>
  <c r="R1631" i="11"/>
  <c r="Q1631" i="11"/>
  <c r="P1631" i="11"/>
  <c r="O1631" i="11"/>
  <c r="U1630" i="11"/>
  <c r="T1630" i="11"/>
  <c r="S1630" i="11"/>
  <c r="R1630" i="11"/>
  <c r="Q1630" i="11"/>
  <c r="P1630" i="11"/>
  <c r="O1630" i="11"/>
  <c r="U1627" i="11"/>
  <c r="T1627" i="11"/>
  <c r="S1627" i="11"/>
  <c r="R1627" i="11"/>
  <c r="Q1627" i="11"/>
  <c r="P1627" i="11"/>
  <c r="O1627" i="11"/>
  <c r="U1625" i="11"/>
  <c r="T1625" i="11"/>
  <c r="S1625" i="11"/>
  <c r="R1625" i="11"/>
  <c r="Q1625" i="11"/>
  <c r="P1625" i="11"/>
  <c r="O1625" i="11"/>
  <c r="U1622" i="11"/>
  <c r="T1622" i="11"/>
  <c r="S1622" i="11"/>
  <c r="R1622" i="11"/>
  <c r="Q1622" i="11"/>
  <c r="P1622" i="11"/>
  <c r="O1622" i="11"/>
  <c r="U1620" i="11"/>
  <c r="T1620" i="11"/>
  <c r="S1620" i="11"/>
  <c r="R1620" i="11"/>
  <c r="Q1620" i="11"/>
  <c r="P1620" i="11"/>
  <c r="O1620" i="11"/>
  <c r="U1618" i="11"/>
  <c r="T1618" i="11"/>
  <c r="S1618" i="11"/>
  <c r="R1618" i="11"/>
  <c r="Q1618" i="11"/>
  <c r="P1618" i="11"/>
  <c r="O1618" i="11"/>
  <c r="U1617" i="11"/>
  <c r="T1617" i="11"/>
  <c r="S1617" i="11"/>
  <c r="R1617" i="11"/>
  <c r="Q1617" i="11"/>
  <c r="P1617" i="11"/>
  <c r="O1617" i="11"/>
  <c r="U1616" i="11"/>
  <c r="T1616" i="11"/>
  <c r="S1616" i="11"/>
  <c r="R1616" i="11"/>
  <c r="Q1616" i="11"/>
  <c r="P1616" i="11"/>
  <c r="O1616" i="11"/>
  <c r="U1612" i="11"/>
  <c r="T1612" i="11"/>
  <c r="S1612" i="11"/>
  <c r="R1612" i="11"/>
  <c r="Q1612" i="11"/>
  <c r="P1612" i="11"/>
  <c r="O1612" i="11"/>
  <c r="U1609" i="11"/>
  <c r="T1609" i="11"/>
  <c r="S1609" i="11"/>
  <c r="R1609" i="11"/>
  <c r="Q1609" i="11"/>
  <c r="P1609" i="11"/>
  <c r="O1609" i="11"/>
  <c r="U1607" i="11"/>
  <c r="T1607" i="11"/>
  <c r="S1607" i="11"/>
  <c r="R1607" i="11"/>
  <c r="Q1607" i="11"/>
  <c r="P1607" i="11"/>
  <c r="O1607" i="11"/>
  <c r="U1606" i="11"/>
  <c r="T1606" i="11"/>
  <c r="S1606" i="11"/>
  <c r="R1606" i="11"/>
  <c r="Q1606" i="11"/>
  <c r="P1606" i="11"/>
  <c r="O1606" i="11"/>
  <c r="U1605" i="11"/>
  <c r="T1605" i="11"/>
  <c r="S1605" i="11"/>
  <c r="R1605" i="11"/>
  <c r="Q1605" i="11"/>
  <c r="P1605" i="11"/>
  <c r="O1605" i="11"/>
  <c r="N1652" i="11"/>
  <c r="N1651" i="11"/>
  <c r="U1603" i="11"/>
  <c r="U1651" i="11" s="1"/>
  <c r="U1653" i="11" s="1"/>
  <c r="T1603" i="11"/>
  <c r="T1651" i="11" s="1"/>
  <c r="T1653" i="11" s="1"/>
  <c r="S1603" i="11"/>
  <c r="S1651" i="11" s="1"/>
  <c r="S1653" i="11" s="1"/>
  <c r="R1603" i="11"/>
  <c r="R1651" i="11" s="1"/>
  <c r="R1653" i="11" s="1"/>
  <c r="Q1603" i="11"/>
  <c r="Q1651" i="11" s="1"/>
  <c r="Q1653" i="11" s="1"/>
  <c r="P1603" i="11"/>
  <c r="P1651" i="11" s="1"/>
  <c r="P1653" i="11" s="1"/>
  <c r="O1603" i="11"/>
  <c r="O1651" i="11" s="1"/>
  <c r="O1653" i="11" s="1"/>
  <c r="U1591" i="11"/>
  <c r="T1591" i="11"/>
  <c r="S1591" i="11"/>
  <c r="R1591" i="11"/>
  <c r="Q1591" i="11"/>
  <c r="P1591" i="11"/>
  <c r="O1591" i="11"/>
  <c r="U1590" i="11"/>
  <c r="T1590" i="11"/>
  <c r="S1590" i="11"/>
  <c r="R1590" i="11"/>
  <c r="Q1590" i="11"/>
  <c r="P1590" i="11"/>
  <c r="O1590" i="11"/>
  <c r="U1585" i="11"/>
  <c r="T1585" i="11"/>
  <c r="S1585" i="11"/>
  <c r="R1585" i="11"/>
  <c r="Q1585" i="11"/>
  <c r="P1585" i="11"/>
  <c r="O1585" i="11"/>
  <c r="U1583" i="11"/>
  <c r="T1583" i="11"/>
  <c r="S1583" i="11"/>
  <c r="R1583" i="11"/>
  <c r="Q1583" i="11"/>
  <c r="P1583" i="11"/>
  <c r="O1583" i="11"/>
  <c r="U1581" i="11"/>
  <c r="T1581" i="11"/>
  <c r="S1581" i="11"/>
  <c r="R1581" i="11"/>
  <c r="Q1581" i="11"/>
  <c r="P1581" i="11"/>
  <c r="O1581" i="11"/>
  <c r="U1580" i="11"/>
  <c r="T1580" i="11"/>
  <c r="S1580" i="11"/>
  <c r="R1580" i="11"/>
  <c r="Q1580" i="11"/>
  <c r="P1580" i="11"/>
  <c r="O1580" i="11"/>
  <c r="U1577" i="11"/>
  <c r="T1577" i="11"/>
  <c r="S1577" i="11"/>
  <c r="R1577" i="11"/>
  <c r="Q1577" i="11"/>
  <c r="P1577" i="11"/>
  <c r="O1577" i="11"/>
  <c r="U1576" i="11"/>
  <c r="T1576" i="11"/>
  <c r="S1576" i="11"/>
  <c r="R1576" i="11"/>
  <c r="Q1576" i="11"/>
  <c r="P1576" i="11"/>
  <c r="O1576" i="11"/>
  <c r="U1573" i="11"/>
  <c r="T1573" i="11"/>
  <c r="S1573" i="11"/>
  <c r="R1573" i="11"/>
  <c r="Q1573" i="11"/>
  <c r="P1573" i="11"/>
  <c r="O1573" i="11"/>
  <c r="U1572" i="11"/>
  <c r="T1572" i="11"/>
  <c r="S1572" i="11"/>
  <c r="R1572" i="11"/>
  <c r="Q1572" i="11"/>
  <c r="P1572" i="11"/>
  <c r="O1572" i="11"/>
  <c r="U1571" i="11"/>
  <c r="T1571" i="11"/>
  <c r="S1571" i="11"/>
  <c r="R1571" i="11"/>
  <c r="Q1571" i="11"/>
  <c r="P1571" i="11"/>
  <c r="O1571" i="11"/>
  <c r="U1568" i="11"/>
  <c r="T1568" i="11"/>
  <c r="S1568" i="11"/>
  <c r="R1568" i="11"/>
  <c r="Q1568" i="11"/>
  <c r="P1568" i="11"/>
  <c r="O1568" i="11"/>
  <c r="U1566" i="11"/>
  <c r="T1566" i="11"/>
  <c r="S1566" i="11"/>
  <c r="R1566" i="11"/>
  <c r="Q1566" i="11"/>
  <c r="P1566" i="11"/>
  <c r="O1566" i="11"/>
  <c r="U1563" i="11"/>
  <c r="T1563" i="11"/>
  <c r="S1563" i="11"/>
  <c r="R1563" i="11"/>
  <c r="Q1563" i="11"/>
  <c r="P1563" i="11"/>
  <c r="O1563" i="11"/>
  <c r="U1561" i="11"/>
  <c r="T1561" i="11"/>
  <c r="S1561" i="11"/>
  <c r="R1561" i="11"/>
  <c r="Q1561" i="11"/>
  <c r="P1561" i="11"/>
  <c r="O1561" i="11"/>
  <c r="U1559" i="11"/>
  <c r="T1559" i="11"/>
  <c r="S1559" i="11"/>
  <c r="R1559" i="11"/>
  <c r="Q1559" i="11"/>
  <c r="P1559" i="11"/>
  <c r="O1559" i="11"/>
  <c r="U1558" i="11"/>
  <c r="T1558" i="11"/>
  <c r="S1558" i="11"/>
  <c r="R1558" i="11"/>
  <c r="Q1558" i="11"/>
  <c r="P1558" i="11"/>
  <c r="O1558" i="11"/>
  <c r="U1557" i="11"/>
  <c r="T1557" i="11"/>
  <c r="S1557" i="11"/>
  <c r="R1557" i="11"/>
  <c r="Q1557" i="11"/>
  <c r="P1557" i="11"/>
  <c r="O1557" i="11"/>
  <c r="U1553" i="11"/>
  <c r="T1553" i="11"/>
  <c r="S1553" i="11"/>
  <c r="R1553" i="11"/>
  <c r="Q1553" i="11"/>
  <c r="P1553" i="11"/>
  <c r="O1553" i="11"/>
  <c r="U1550" i="11"/>
  <c r="T1550" i="11"/>
  <c r="S1550" i="11"/>
  <c r="R1550" i="11"/>
  <c r="Q1550" i="11"/>
  <c r="P1550" i="11"/>
  <c r="O1550" i="11"/>
  <c r="U1548" i="11"/>
  <c r="T1548" i="11"/>
  <c r="S1548" i="11"/>
  <c r="R1548" i="11"/>
  <c r="Q1548" i="11"/>
  <c r="P1548" i="11"/>
  <c r="O1548" i="11"/>
  <c r="U1547" i="11"/>
  <c r="T1547" i="11"/>
  <c r="S1547" i="11"/>
  <c r="R1547" i="11"/>
  <c r="Q1547" i="11"/>
  <c r="P1547" i="11"/>
  <c r="O1547" i="11"/>
  <c r="U1546" i="11"/>
  <c r="T1546" i="11"/>
  <c r="S1546" i="11"/>
  <c r="R1546" i="11"/>
  <c r="Q1546" i="11"/>
  <c r="P1546" i="11"/>
  <c r="O1546" i="11"/>
  <c r="N1593" i="11"/>
  <c r="N1592" i="11"/>
  <c r="U1544" i="11"/>
  <c r="U1592" i="11" s="1"/>
  <c r="U1594" i="11" s="1"/>
  <c r="T1544" i="11"/>
  <c r="T1592" i="11" s="1"/>
  <c r="T1594" i="11" s="1"/>
  <c r="S1544" i="11"/>
  <c r="S1592" i="11" s="1"/>
  <c r="S1594" i="11" s="1"/>
  <c r="R1544" i="11"/>
  <c r="R1592" i="11" s="1"/>
  <c r="R1594" i="11" s="1"/>
  <c r="Q1544" i="11"/>
  <c r="Q1592" i="11" s="1"/>
  <c r="Q1594" i="11" s="1"/>
  <c r="P1544" i="11"/>
  <c r="P1592" i="11" s="1"/>
  <c r="P1594" i="11" s="1"/>
  <c r="O1544" i="11"/>
  <c r="O1592" i="11" s="1"/>
  <c r="O1594" i="11" s="1"/>
  <c r="U1532" i="11"/>
  <c r="T1532" i="11"/>
  <c r="S1532" i="11"/>
  <c r="R1532" i="11"/>
  <c r="Q1532" i="11"/>
  <c r="P1532" i="11"/>
  <c r="O1532" i="11"/>
  <c r="U1531" i="11"/>
  <c r="T1531" i="11"/>
  <c r="S1531" i="11"/>
  <c r="R1531" i="11"/>
  <c r="Q1531" i="11"/>
  <c r="P1531" i="11"/>
  <c r="O1531" i="11"/>
  <c r="U1526" i="11"/>
  <c r="T1526" i="11"/>
  <c r="S1526" i="11"/>
  <c r="R1526" i="11"/>
  <c r="Q1526" i="11"/>
  <c r="P1526" i="11"/>
  <c r="O1526" i="11"/>
  <c r="U1524" i="11"/>
  <c r="T1524" i="11"/>
  <c r="S1524" i="11"/>
  <c r="R1524" i="11"/>
  <c r="Q1524" i="11"/>
  <c r="P1524" i="11"/>
  <c r="O1524" i="11"/>
  <c r="U1522" i="11"/>
  <c r="T1522" i="11"/>
  <c r="S1522" i="11"/>
  <c r="R1522" i="11"/>
  <c r="Q1522" i="11"/>
  <c r="P1522" i="11"/>
  <c r="O1522" i="11"/>
  <c r="U1521" i="11"/>
  <c r="T1521" i="11"/>
  <c r="S1521" i="11"/>
  <c r="R1521" i="11"/>
  <c r="Q1521" i="11"/>
  <c r="P1521" i="11"/>
  <c r="O1521" i="11"/>
  <c r="U1518" i="11"/>
  <c r="T1518" i="11"/>
  <c r="S1518" i="11"/>
  <c r="R1518" i="11"/>
  <c r="Q1518" i="11"/>
  <c r="P1518" i="11"/>
  <c r="O1518" i="11"/>
  <c r="U1517" i="11"/>
  <c r="T1517" i="11"/>
  <c r="S1517" i="11"/>
  <c r="R1517" i="11"/>
  <c r="Q1517" i="11"/>
  <c r="P1517" i="11"/>
  <c r="O1517" i="11"/>
  <c r="U1514" i="11"/>
  <c r="T1514" i="11"/>
  <c r="S1514" i="11"/>
  <c r="R1514" i="11"/>
  <c r="Q1514" i="11"/>
  <c r="P1514" i="11"/>
  <c r="O1514" i="11"/>
  <c r="U1513" i="11"/>
  <c r="T1513" i="11"/>
  <c r="S1513" i="11"/>
  <c r="R1513" i="11"/>
  <c r="Q1513" i="11"/>
  <c r="P1513" i="11"/>
  <c r="O1513" i="11"/>
  <c r="U1512" i="11"/>
  <c r="T1512" i="11"/>
  <c r="S1512" i="11"/>
  <c r="R1512" i="11"/>
  <c r="Q1512" i="11"/>
  <c r="P1512" i="11"/>
  <c r="O1512" i="11"/>
  <c r="U1509" i="11"/>
  <c r="T1509" i="11"/>
  <c r="S1509" i="11"/>
  <c r="R1509" i="11"/>
  <c r="Q1509" i="11"/>
  <c r="P1509" i="11"/>
  <c r="O1509" i="11"/>
  <c r="U1507" i="11"/>
  <c r="T1507" i="11"/>
  <c r="S1507" i="11"/>
  <c r="R1507" i="11"/>
  <c r="Q1507" i="11"/>
  <c r="P1507" i="11"/>
  <c r="O1507" i="11"/>
  <c r="U1504" i="11"/>
  <c r="T1504" i="11"/>
  <c r="S1504" i="11"/>
  <c r="R1504" i="11"/>
  <c r="Q1504" i="11"/>
  <c r="P1504" i="11"/>
  <c r="O1504" i="11"/>
  <c r="U1502" i="11"/>
  <c r="T1502" i="11"/>
  <c r="S1502" i="11"/>
  <c r="R1502" i="11"/>
  <c r="Q1502" i="11"/>
  <c r="P1502" i="11"/>
  <c r="O1502" i="11"/>
  <c r="U1500" i="11"/>
  <c r="T1500" i="11"/>
  <c r="S1500" i="11"/>
  <c r="R1500" i="11"/>
  <c r="Q1500" i="11"/>
  <c r="P1500" i="11"/>
  <c r="O1500" i="11"/>
  <c r="U1499" i="11"/>
  <c r="T1499" i="11"/>
  <c r="S1499" i="11"/>
  <c r="R1499" i="11"/>
  <c r="Q1499" i="11"/>
  <c r="P1499" i="11"/>
  <c r="O1499" i="11"/>
  <c r="U1498" i="11"/>
  <c r="T1498" i="11"/>
  <c r="S1498" i="11"/>
  <c r="R1498" i="11"/>
  <c r="Q1498" i="11"/>
  <c r="P1498" i="11"/>
  <c r="O1498" i="11"/>
  <c r="U1494" i="11"/>
  <c r="T1494" i="11"/>
  <c r="S1494" i="11"/>
  <c r="R1494" i="11"/>
  <c r="Q1494" i="11"/>
  <c r="P1494" i="11"/>
  <c r="O1494" i="11"/>
  <c r="U1491" i="11"/>
  <c r="T1491" i="11"/>
  <c r="S1491" i="11"/>
  <c r="R1491" i="11"/>
  <c r="Q1491" i="11"/>
  <c r="P1491" i="11"/>
  <c r="O1491" i="11"/>
  <c r="U1489" i="11"/>
  <c r="T1489" i="11"/>
  <c r="S1489" i="11"/>
  <c r="R1489" i="11"/>
  <c r="Q1489" i="11"/>
  <c r="P1489" i="11"/>
  <c r="O1489" i="11"/>
  <c r="U1488" i="11"/>
  <c r="T1488" i="11"/>
  <c r="S1488" i="11"/>
  <c r="R1488" i="11"/>
  <c r="Q1488" i="11"/>
  <c r="P1488" i="11"/>
  <c r="O1488" i="11"/>
  <c r="U1487" i="11"/>
  <c r="T1487" i="11"/>
  <c r="S1487" i="11"/>
  <c r="R1487" i="11"/>
  <c r="Q1487" i="11"/>
  <c r="P1487" i="11"/>
  <c r="O1487" i="11"/>
  <c r="N1534" i="11"/>
  <c r="N1533" i="11"/>
  <c r="U1485" i="11"/>
  <c r="U1533" i="11" s="1"/>
  <c r="U1535" i="11" s="1"/>
  <c r="T1485" i="11"/>
  <c r="T1533" i="11" s="1"/>
  <c r="T1535" i="11" s="1"/>
  <c r="S1485" i="11"/>
  <c r="S1533" i="11" s="1"/>
  <c r="S1535" i="11" s="1"/>
  <c r="R1485" i="11"/>
  <c r="R1533" i="11" s="1"/>
  <c r="R1535" i="11" s="1"/>
  <c r="Q1485" i="11"/>
  <c r="Q1533" i="11" s="1"/>
  <c r="Q1535" i="11" s="1"/>
  <c r="P1485" i="11"/>
  <c r="P1533" i="11" s="1"/>
  <c r="P1535" i="11" s="1"/>
  <c r="O1485" i="11"/>
  <c r="O1533" i="11" s="1"/>
  <c r="O1535" i="11" s="1"/>
  <c r="U1473" i="11"/>
  <c r="T1473" i="11"/>
  <c r="S1473" i="11"/>
  <c r="R1473" i="11"/>
  <c r="Q1473" i="11"/>
  <c r="P1473" i="11"/>
  <c r="O1473" i="11"/>
  <c r="U1472" i="11"/>
  <c r="T1472" i="11"/>
  <c r="S1472" i="11"/>
  <c r="R1472" i="11"/>
  <c r="Q1472" i="11"/>
  <c r="P1472" i="11"/>
  <c r="O1472" i="11"/>
  <c r="U1467" i="11"/>
  <c r="T1467" i="11"/>
  <c r="S1467" i="11"/>
  <c r="R1467" i="11"/>
  <c r="Q1467" i="11"/>
  <c r="P1467" i="11"/>
  <c r="O1467" i="11"/>
  <c r="U1465" i="11"/>
  <c r="T1465" i="11"/>
  <c r="S1465" i="11"/>
  <c r="R1465" i="11"/>
  <c r="Q1465" i="11"/>
  <c r="P1465" i="11"/>
  <c r="O1465" i="11"/>
  <c r="U1463" i="11"/>
  <c r="T1463" i="11"/>
  <c r="S1463" i="11"/>
  <c r="R1463" i="11"/>
  <c r="Q1463" i="11"/>
  <c r="P1463" i="11"/>
  <c r="O1463" i="11"/>
  <c r="U1462" i="11"/>
  <c r="T1462" i="11"/>
  <c r="S1462" i="11"/>
  <c r="R1462" i="11"/>
  <c r="Q1462" i="11"/>
  <c r="P1462" i="11"/>
  <c r="O1462" i="11"/>
  <c r="U1459" i="11"/>
  <c r="T1459" i="11"/>
  <c r="S1459" i="11"/>
  <c r="R1459" i="11"/>
  <c r="Q1459" i="11"/>
  <c r="P1459" i="11"/>
  <c r="O1459" i="11"/>
  <c r="U1458" i="11"/>
  <c r="T1458" i="11"/>
  <c r="S1458" i="11"/>
  <c r="R1458" i="11"/>
  <c r="Q1458" i="11"/>
  <c r="P1458" i="11"/>
  <c r="O1458" i="11"/>
  <c r="U1455" i="11"/>
  <c r="T1455" i="11"/>
  <c r="S1455" i="11"/>
  <c r="R1455" i="11"/>
  <c r="Q1455" i="11"/>
  <c r="P1455" i="11"/>
  <c r="O1455" i="11"/>
  <c r="U1454" i="11"/>
  <c r="T1454" i="11"/>
  <c r="S1454" i="11"/>
  <c r="R1454" i="11"/>
  <c r="Q1454" i="11"/>
  <c r="P1454" i="11"/>
  <c r="O1454" i="11"/>
  <c r="U1453" i="11"/>
  <c r="T1453" i="11"/>
  <c r="S1453" i="11"/>
  <c r="R1453" i="11"/>
  <c r="Q1453" i="11"/>
  <c r="P1453" i="11"/>
  <c r="O1453" i="11"/>
  <c r="U1450" i="11"/>
  <c r="T1450" i="11"/>
  <c r="S1450" i="11"/>
  <c r="R1450" i="11"/>
  <c r="Q1450" i="11"/>
  <c r="P1450" i="11"/>
  <c r="O1450" i="11"/>
  <c r="U1448" i="11"/>
  <c r="T1448" i="11"/>
  <c r="S1448" i="11"/>
  <c r="R1448" i="11"/>
  <c r="Q1448" i="11"/>
  <c r="P1448" i="11"/>
  <c r="O1448" i="11"/>
  <c r="U1445" i="11"/>
  <c r="T1445" i="11"/>
  <c r="S1445" i="11"/>
  <c r="R1445" i="11"/>
  <c r="Q1445" i="11"/>
  <c r="P1445" i="11"/>
  <c r="O1445" i="11"/>
  <c r="U1443" i="11"/>
  <c r="T1443" i="11"/>
  <c r="S1443" i="11"/>
  <c r="R1443" i="11"/>
  <c r="Q1443" i="11"/>
  <c r="P1443" i="11"/>
  <c r="O1443" i="11"/>
  <c r="U1441" i="11"/>
  <c r="T1441" i="11"/>
  <c r="S1441" i="11"/>
  <c r="R1441" i="11"/>
  <c r="Q1441" i="11"/>
  <c r="P1441" i="11"/>
  <c r="O1441" i="11"/>
  <c r="U1440" i="11"/>
  <c r="T1440" i="11"/>
  <c r="S1440" i="11"/>
  <c r="R1440" i="11"/>
  <c r="Q1440" i="11"/>
  <c r="P1440" i="11"/>
  <c r="O1440" i="11"/>
  <c r="U1439" i="11"/>
  <c r="T1439" i="11"/>
  <c r="S1439" i="11"/>
  <c r="R1439" i="11"/>
  <c r="Q1439" i="11"/>
  <c r="P1439" i="11"/>
  <c r="O1439" i="11"/>
  <c r="U1435" i="11"/>
  <c r="T1435" i="11"/>
  <c r="S1435" i="11"/>
  <c r="R1435" i="11"/>
  <c r="Q1435" i="11"/>
  <c r="P1435" i="11"/>
  <c r="O1435" i="11"/>
  <c r="U1432" i="11"/>
  <c r="T1432" i="11"/>
  <c r="S1432" i="11"/>
  <c r="R1432" i="11"/>
  <c r="Q1432" i="11"/>
  <c r="P1432" i="11"/>
  <c r="O1432" i="11"/>
  <c r="U1430" i="11"/>
  <c r="T1430" i="11"/>
  <c r="S1430" i="11"/>
  <c r="R1430" i="11"/>
  <c r="Q1430" i="11"/>
  <c r="P1430" i="11"/>
  <c r="O1430" i="11"/>
  <c r="U1429" i="11"/>
  <c r="T1429" i="11"/>
  <c r="S1429" i="11"/>
  <c r="R1429" i="11"/>
  <c r="Q1429" i="11"/>
  <c r="P1429" i="11"/>
  <c r="O1429" i="11"/>
  <c r="U1428" i="11"/>
  <c r="T1428" i="11"/>
  <c r="S1428" i="11"/>
  <c r="R1428" i="11"/>
  <c r="Q1428" i="11"/>
  <c r="P1428" i="11"/>
  <c r="O1428" i="11"/>
  <c r="N1475" i="11"/>
  <c r="N1474" i="11"/>
  <c r="U1426" i="11"/>
  <c r="U1474" i="11" s="1"/>
  <c r="U1476" i="11" s="1"/>
  <c r="T1426" i="11"/>
  <c r="T1474" i="11" s="1"/>
  <c r="T1476" i="11" s="1"/>
  <c r="S1426" i="11"/>
  <c r="S1474" i="11" s="1"/>
  <c r="S1476" i="11" s="1"/>
  <c r="R1426" i="11"/>
  <c r="R1474" i="11" s="1"/>
  <c r="R1476" i="11" s="1"/>
  <c r="Q1426" i="11"/>
  <c r="Q1474" i="11" s="1"/>
  <c r="Q1476" i="11" s="1"/>
  <c r="P1426" i="11"/>
  <c r="P1474" i="11" s="1"/>
  <c r="P1476" i="11" s="1"/>
  <c r="O1426" i="11"/>
  <c r="O1474" i="11" s="1"/>
  <c r="O1476" i="11" s="1"/>
  <c r="U1414" i="11"/>
  <c r="T1414" i="11"/>
  <c r="S1414" i="11"/>
  <c r="R1414" i="11"/>
  <c r="Q1414" i="11"/>
  <c r="P1414" i="11"/>
  <c r="O1414" i="11"/>
  <c r="U1413" i="11"/>
  <c r="T1413" i="11"/>
  <c r="S1413" i="11"/>
  <c r="R1413" i="11"/>
  <c r="Q1413" i="11"/>
  <c r="P1413" i="11"/>
  <c r="O1413" i="11"/>
  <c r="U1408" i="11"/>
  <c r="T1408" i="11"/>
  <c r="S1408" i="11"/>
  <c r="R1408" i="11"/>
  <c r="Q1408" i="11"/>
  <c r="P1408" i="11"/>
  <c r="O1408" i="11"/>
  <c r="U1406" i="11"/>
  <c r="T1406" i="11"/>
  <c r="S1406" i="11"/>
  <c r="R1406" i="11"/>
  <c r="Q1406" i="11"/>
  <c r="P1406" i="11"/>
  <c r="O1406" i="11"/>
  <c r="U1404" i="11"/>
  <c r="T1404" i="11"/>
  <c r="S1404" i="11"/>
  <c r="R1404" i="11"/>
  <c r="Q1404" i="11"/>
  <c r="P1404" i="11"/>
  <c r="O1404" i="11"/>
  <c r="U1403" i="11"/>
  <c r="T1403" i="11"/>
  <c r="S1403" i="11"/>
  <c r="R1403" i="11"/>
  <c r="Q1403" i="11"/>
  <c r="P1403" i="11"/>
  <c r="O1403" i="11"/>
  <c r="U1400" i="11"/>
  <c r="T1400" i="11"/>
  <c r="S1400" i="11"/>
  <c r="R1400" i="11"/>
  <c r="Q1400" i="11"/>
  <c r="P1400" i="11"/>
  <c r="O1400" i="11"/>
  <c r="U1399" i="11"/>
  <c r="T1399" i="11"/>
  <c r="S1399" i="11"/>
  <c r="R1399" i="11"/>
  <c r="Q1399" i="11"/>
  <c r="P1399" i="11"/>
  <c r="O1399" i="11"/>
  <c r="U1396" i="11"/>
  <c r="T1396" i="11"/>
  <c r="S1396" i="11"/>
  <c r="R1396" i="11"/>
  <c r="Q1396" i="11"/>
  <c r="P1396" i="11"/>
  <c r="O1396" i="11"/>
  <c r="U1395" i="11"/>
  <c r="T1395" i="11"/>
  <c r="S1395" i="11"/>
  <c r="R1395" i="11"/>
  <c r="Q1395" i="11"/>
  <c r="P1395" i="11"/>
  <c r="O1395" i="11"/>
  <c r="U1394" i="11"/>
  <c r="T1394" i="11"/>
  <c r="S1394" i="11"/>
  <c r="R1394" i="11"/>
  <c r="Q1394" i="11"/>
  <c r="P1394" i="11"/>
  <c r="O1394" i="11"/>
  <c r="U1391" i="11"/>
  <c r="T1391" i="11"/>
  <c r="S1391" i="11"/>
  <c r="R1391" i="11"/>
  <c r="Q1391" i="11"/>
  <c r="P1391" i="11"/>
  <c r="O1391" i="11"/>
  <c r="U1389" i="11"/>
  <c r="T1389" i="11"/>
  <c r="S1389" i="11"/>
  <c r="R1389" i="11"/>
  <c r="Q1389" i="11"/>
  <c r="P1389" i="11"/>
  <c r="O1389" i="11"/>
  <c r="U1386" i="11"/>
  <c r="T1386" i="11"/>
  <c r="S1386" i="11"/>
  <c r="R1386" i="11"/>
  <c r="Q1386" i="11"/>
  <c r="P1386" i="11"/>
  <c r="O1386" i="11"/>
  <c r="U1384" i="11"/>
  <c r="T1384" i="11"/>
  <c r="S1384" i="11"/>
  <c r="R1384" i="11"/>
  <c r="Q1384" i="11"/>
  <c r="P1384" i="11"/>
  <c r="O1384" i="11"/>
  <c r="U1382" i="11"/>
  <c r="T1382" i="11"/>
  <c r="S1382" i="11"/>
  <c r="R1382" i="11"/>
  <c r="Q1382" i="11"/>
  <c r="P1382" i="11"/>
  <c r="O1382" i="11"/>
  <c r="U1381" i="11"/>
  <c r="T1381" i="11"/>
  <c r="S1381" i="11"/>
  <c r="R1381" i="11"/>
  <c r="Q1381" i="11"/>
  <c r="P1381" i="11"/>
  <c r="O1381" i="11"/>
  <c r="U1380" i="11"/>
  <c r="T1380" i="11"/>
  <c r="S1380" i="11"/>
  <c r="R1380" i="11"/>
  <c r="Q1380" i="11"/>
  <c r="P1380" i="11"/>
  <c r="O1380" i="11"/>
  <c r="U1376" i="11"/>
  <c r="T1376" i="11"/>
  <c r="S1376" i="11"/>
  <c r="R1376" i="11"/>
  <c r="Q1376" i="11"/>
  <c r="P1376" i="11"/>
  <c r="O1376" i="11"/>
  <c r="U1373" i="11"/>
  <c r="T1373" i="11"/>
  <c r="S1373" i="11"/>
  <c r="R1373" i="11"/>
  <c r="Q1373" i="11"/>
  <c r="P1373" i="11"/>
  <c r="O1373" i="11"/>
  <c r="U1371" i="11"/>
  <c r="T1371" i="11"/>
  <c r="S1371" i="11"/>
  <c r="R1371" i="11"/>
  <c r="Q1371" i="11"/>
  <c r="P1371" i="11"/>
  <c r="O1371" i="11"/>
  <c r="U1370" i="11"/>
  <c r="T1370" i="11"/>
  <c r="S1370" i="11"/>
  <c r="R1370" i="11"/>
  <c r="Q1370" i="11"/>
  <c r="P1370" i="11"/>
  <c r="O1370" i="11"/>
  <c r="U1369" i="11"/>
  <c r="T1369" i="11"/>
  <c r="S1369" i="11"/>
  <c r="R1369" i="11"/>
  <c r="Q1369" i="11"/>
  <c r="P1369" i="11"/>
  <c r="O1369" i="11"/>
  <c r="N1416" i="11"/>
  <c r="N1415" i="11"/>
  <c r="U1367" i="11"/>
  <c r="U1415" i="11" s="1"/>
  <c r="U1417" i="11" s="1"/>
  <c r="T1367" i="11"/>
  <c r="T1415" i="11" s="1"/>
  <c r="T1417" i="11" s="1"/>
  <c r="S1367" i="11"/>
  <c r="S1415" i="11" s="1"/>
  <c r="S1417" i="11" s="1"/>
  <c r="R1367" i="11"/>
  <c r="R1415" i="11" s="1"/>
  <c r="R1417" i="11" s="1"/>
  <c r="Q1367" i="11"/>
  <c r="Q1415" i="11" s="1"/>
  <c r="Q1417" i="11" s="1"/>
  <c r="P1367" i="11"/>
  <c r="P1415" i="11" s="1"/>
  <c r="P1417" i="11" s="1"/>
  <c r="O1367" i="11"/>
  <c r="O1415" i="11" s="1"/>
  <c r="O1417" i="11" s="1"/>
  <c r="U1355" i="11"/>
  <c r="T1355" i="11"/>
  <c r="S1355" i="11"/>
  <c r="R1355" i="11"/>
  <c r="Q1355" i="11"/>
  <c r="P1355" i="11"/>
  <c r="O1355" i="11"/>
  <c r="U1354" i="11"/>
  <c r="T1354" i="11"/>
  <c r="S1354" i="11"/>
  <c r="R1354" i="11"/>
  <c r="Q1354" i="11"/>
  <c r="P1354" i="11"/>
  <c r="O1354" i="11"/>
  <c r="U1349" i="11"/>
  <c r="T1349" i="11"/>
  <c r="S1349" i="11"/>
  <c r="R1349" i="11"/>
  <c r="Q1349" i="11"/>
  <c r="P1349" i="11"/>
  <c r="O1349" i="11"/>
  <c r="U1347" i="11"/>
  <c r="T1347" i="11"/>
  <c r="S1347" i="11"/>
  <c r="R1347" i="11"/>
  <c r="Q1347" i="11"/>
  <c r="P1347" i="11"/>
  <c r="O1347" i="11"/>
  <c r="U1345" i="11"/>
  <c r="T1345" i="11"/>
  <c r="S1345" i="11"/>
  <c r="R1345" i="11"/>
  <c r="Q1345" i="11"/>
  <c r="P1345" i="11"/>
  <c r="O1345" i="11"/>
  <c r="U1344" i="11"/>
  <c r="T1344" i="11"/>
  <c r="S1344" i="11"/>
  <c r="R1344" i="11"/>
  <c r="Q1344" i="11"/>
  <c r="P1344" i="11"/>
  <c r="O1344" i="11"/>
  <c r="U1341" i="11"/>
  <c r="T1341" i="11"/>
  <c r="S1341" i="11"/>
  <c r="R1341" i="11"/>
  <c r="Q1341" i="11"/>
  <c r="P1341" i="11"/>
  <c r="O1341" i="11"/>
  <c r="U1340" i="11"/>
  <c r="T1340" i="11"/>
  <c r="S1340" i="11"/>
  <c r="R1340" i="11"/>
  <c r="Q1340" i="11"/>
  <c r="P1340" i="11"/>
  <c r="O1340" i="11"/>
  <c r="U1337" i="11"/>
  <c r="T1337" i="11"/>
  <c r="S1337" i="11"/>
  <c r="R1337" i="11"/>
  <c r="Q1337" i="11"/>
  <c r="P1337" i="11"/>
  <c r="O1337" i="11"/>
  <c r="U1336" i="11"/>
  <c r="T1336" i="11"/>
  <c r="S1336" i="11"/>
  <c r="R1336" i="11"/>
  <c r="Q1336" i="11"/>
  <c r="P1336" i="11"/>
  <c r="O1336" i="11"/>
  <c r="U1335" i="11"/>
  <c r="T1335" i="11"/>
  <c r="S1335" i="11"/>
  <c r="R1335" i="11"/>
  <c r="Q1335" i="11"/>
  <c r="P1335" i="11"/>
  <c r="O1335" i="11"/>
  <c r="U1332" i="11"/>
  <c r="T1332" i="11"/>
  <c r="S1332" i="11"/>
  <c r="R1332" i="11"/>
  <c r="Q1332" i="11"/>
  <c r="P1332" i="11"/>
  <c r="O1332" i="11"/>
  <c r="U1330" i="11"/>
  <c r="T1330" i="11"/>
  <c r="S1330" i="11"/>
  <c r="R1330" i="11"/>
  <c r="Q1330" i="11"/>
  <c r="P1330" i="11"/>
  <c r="O1330" i="11"/>
  <c r="U1327" i="11"/>
  <c r="T1327" i="11"/>
  <c r="S1327" i="11"/>
  <c r="R1327" i="11"/>
  <c r="Q1327" i="11"/>
  <c r="P1327" i="11"/>
  <c r="O1327" i="11"/>
  <c r="U1325" i="11"/>
  <c r="T1325" i="11"/>
  <c r="S1325" i="11"/>
  <c r="R1325" i="11"/>
  <c r="Q1325" i="11"/>
  <c r="P1325" i="11"/>
  <c r="O1325" i="11"/>
  <c r="U1323" i="11"/>
  <c r="T1323" i="11"/>
  <c r="S1323" i="11"/>
  <c r="R1323" i="11"/>
  <c r="Q1323" i="11"/>
  <c r="P1323" i="11"/>
  <c r="O1323" i="11"/>
  <c r="U1322" i="11"/>
  <c r="T1322" i="11"/>
  <c r="S1322" i="11"/>
  <c r="R1322" i="11"/>
  <c r="Q1322" i="11"/>
  <c r="P1322" i="11"/>
  <c r="O1322" i="11"/>
  <c r="U1321" i="11"/>
  <c r="T1321" i="11"/>
  <c r="S1321" i="11"/>
  <c r="R1321" i="11"/>
  <c r="Q1321" i="11"/>
  <c r="P1321" i="11"/>
  <c r="O1321" i="11"/>
  <c r="U1317" i="11"/>
  <c r="T1317" i="11"/>
  <c r="S1317" i="11"/>
  <c r="R1317" i="11"/>
  <c r="Q1317" i="11"/>
  <c r="P1317" i="11"/>
  <c r="O1317" i="11"/>
  <c r="U1314" i="11"/>
  <c r="T1314" i="11"/>
  <c r="S1314" i="11"/>
  <c r="R1314" i="11"/>
  <c r="Q1314" i="11"/>
  <c r="P1314" i="11"/>
  <c r="O1314" i="11"/>
  <c r="U1312" i="11"/>
  <c r="T1312" i="11"/>
  <c r="S1312" i="11"/>
  <c r="R1312" i="11"/>
  <c r="Q1312" i="11"/>
  <c r="P1312" i="11"/>
  <c r="O1312" i="11"/>
  <c r="U1311" i="11"/>
  <c r="T1311" i="11"/>
  <c r="S1311" i="11"/>
  <c r="R1311" i="11"/>
  <c r="Q1311" i="11"/>
  <c r="P1311" i="11"/>
  <c r="O1311" i="11"/>
  <c r="U1310" i="11"/>
  <c r="T1310" i="11"/>
  <c r="S1310" i="11"/>
  <c r="R1310" i="11"/>
  <c r="Q1310" i="11"/>
  <c r="P1310" i="11"/>
  <c r="O1310" i="11"/>
  <c r="N1357" i="11"/>
  <c r="N1356" i="11"/>
  <c r="U1308" i="11"/>
  <c r="U1356" i="11" s="1"/>
  <c r="U1358" i="11" s="1"/>
  <c r="T1308" i="11"/>
  <c r="T1356" i="11" s="1"/>
  <c r="T1358" i="11" s="1"/>
  <c r="S1308" i="11"/>
  <c r="S1356" i="11" s="1"/>
  <c r="S1358" i="11" s="1"/>
  <c r="R1308" i="11"/>
  <c r="R1356" i="11" s="1"/>
  <c r="R1358" i="11" s="1"/>
  <c r="Q1308" i="11"/>
  <c r="Q1356" i="11" s="1"/>
  <c r="Q1358" i="11" s="1"/>
  <c r="P1308" i="11"/>
  <c r="P1356" i="11" s="1"/>
  <c r="P1358" i="11" s="1"/>
  <c r="O1308" i="11"/>
  <c r="O1356" i="11" s="1"/>
  <c r="O1358" i="11" s="1"/>
  <c r="U1296" i="11"/>
  <c r="T1296" i="11"/>
  <c r="S1296" i="11"/>
  <c r="R1296" i="11"/>
  <c r="Q1296" i="11"/>
  <c r="P1296" i="11"/>
  <c r="O1296" i="11"/>
  <c r="U1295" i="11"/>
  <c r="T1295" i="11"/>
  <c r="S1295" i="11"/>
  <c r="R1295" i="11"/>
  <c r="Q1295" i="11"/>
  <c r="P1295" i="11"/>
  <c r="O1295" i="11"/>
  <c r="U1290" i="11"/>
  <c r="T1290" i="11"/>
  <c r="S1290" i="11"/>
  <c r="R1290" i="11"/>
  <c r="Q1290" i="11"/>
  <c r="P1290" i="11"/>
  <c r="O1290" i="11"/>
  <c r="U1288" i="11"/>
  <c r="T1288" i="11"/>
  <c r="S1288" i="11"/>
  <c r="R1288" i="11"/>
  <c r="Q1288" i="11"/>
  <c r="P1288" i="11"/>
  <c r="O1288" i="11"/>
  <c r="U1286" i="11"/>
  <c r="T1286" i="11"/>
  <c r="S1286" i="11"/>
  <c r="R1286" i="11"/>
  <c r="Q1286" i="11"/>
  <c r="P1286" i="11"/>
  <c r="O1286" i="11"/>
  <c r="U1285" i="11"/>
  <c r="T1285" i="11"/>
  <c r="S1285" i="11"/>
  <c r="R1285" i="11"/>
  <c r="Q1285" i="11"/>
  <c r="P1285" i="11"/>
  <c r="O1285" i="11"/>
  <c r="U1282" i="11"/>
  <c r="T1282" i="11"/>
  <c r="S1282" i="11"/>
  <c r="R1282" i="11"/>
  <c r="Q1282" i="11"/>
  <c r="P1282" i="11"/>
  <c r="O1282" i="11"/>
  <c r="U1281" i="11"/>
  <c r="T1281" i="11"/>
  <c r="S1281" i="11"/>
  <c r="R1281" i="11"/>
  <c r="Q1281" i="11"/>
  <c r="P1281" i="11"/>
  <c r="O1281" i="11"/>
  <c r="U1278" i="11"/>
  <c r="T1278" i="11"/>
  <c r="S1278" i="11"/>
  <c r="R1278" i="11"/>
  <c r="Q1278" i="11"/>
  <c r="P1278" i="11"/>
  <c r="O1278" i="11"/>
  <c r="U1277" i="11"/>
  <c r="T1277" i="11"/>
  <c r="S1277" i="11"/>
  <c r="R1277" i="11"/>
  <c r="Q1277" i="11"/>
  <c r="P1277" i="11"/>
  <c r="O1277" i="11"/>
  <c r="U1276" i="11"/>
  <c r="T1276" i="11"/>
  <c r="S1276" i="11"/>
  <c r="R1276" i="11"/>
  <c r="Q1276" i="11"/>
  <c r="P1276" i="11"/>
  <c r="O1276" i="11"/>
  <c r="U1273" i="11"/>
  <c r="T1273" i="11"/>
  <c r="S1273" i="11"/>
  <c r="R1273" i="11"/>
  <c r="Q1273" i="11"/>
  <c r="P1273" i="11"/>
  <c r="O1273" i="11"/>
  <c r="U1271" i="11"/>
  <c r="T1271" i="11"/>
  <c r="S1271" i="11"/>
  <c r="R1271" i="11"/>
  <c r="Q1271" i="11"/>
  <c r="P1271" i="11"/>
  <c r="O1271" i="11"/>
  <c r="U1268" i="11"/>
  <c r="T1268" i="11"/>
  <c r="S1268" i="11"/>
  <c r="R1268" i="11"/>
  <c r="Q1268" i="11"/>
  <c r="P1268" i="11"/>
  <c r="O1268" i="11"/>
  <c r="U1266" i="11"/>
  <c r="T1266" i="11"/>
  <c r="S1266" i="11"/>
  <c r="R1266" i="11"/>
  <c r="Q1266" i="11"/>
  <c r="P1266" i="11"/>
  <c r="O1266" i="11"/>
  <c r="U1264" i="11"/>
  <c r="T1264" i="11"/>
  <c r="S1264" i="11"/>
  <c r="R1264" i="11"/>
  <c r="Q1264" i="11"/>
  <c r="P1264" i="11"/>
  <c r="O1264" i="11"/>
  <c r="U1263" i="11"/>
  <c r="T1263" i="11"/>
  <c r="S1263" i="11"/>
  <c r="R1263" i="11"/>
  <c r="Q1263" i="11"/>
  <c r="P1263" i="11"/>
  <c r="O1263" i="11"/>
  <c r="U1262" i="11"/>
  <c r="T1262" i="11"/>
  <c r="S1262" i="11"/>
  <c r="R1262" i="11"/>
  <c r="Q1262" i="11"/>
  <c r="P1262" i="11"/>
  <c r="O1262" i="11"/>
  <c r="U1258" i="11"/>
  <c r="T1258" i="11"/>
  <c r="S1258" i="11"/>
  <c r="R1258" i="11"/>
  <c r="Q1258" i="11"/>
  <c r="P1258" i="11"/>
  <c r="O1258" i="11"/>
  <c r="U1255" i="11"/>
  <c r="T1255" i="11"/>
  <c r="S1255" i="11"/>
  <c r="R1255" i="11"/>
  <c r="Q1255" i="11"/>
  <c r="P1255" i="11"/>
  <c r="O1255" i="11"/>
  <c r="U1253" i="11"/>
  <c r="T1253" i="11"/>
  <c r="S1253" i="11"/>
  <c r="R1253" i="11"/>
  <c r="Q1253" i="11"/>
  <c r="P1253" i="11"/>
  <c r="O1253" i="11"/>
  <c r="U1252" i="11"/>
  <c r="T1252" i="11"/>
  <c r="S1252" i="11"/>
  <c r="R1252" i="11"/>
  <c r="Q1252" i="11"/>
  <c r="P1252" i="11"/>
  <c r="O1252" i="11"/>
  <c r="U1251" i="11"/>
  <c r="T1251" i="11"/>
  <c r="S1251" i="11"/>
  <c r="R1251" i="11"/>
  <c r="Q1251" i="11"/>
  <c r="P1251" i="11"/>
  <c r="O1251" i="11"/>
  <c r="N1298" i="11"/>
  <c r="N1297" i="11"/>
  <c r="U1249" i="11"/>
  <c r="U1297" i="11" s="1"/>
  <c r="U1299" i="11" s="1"/>
  <c r="T1249" i="11"/>
  <c r="T1297" i="11" s="1"/>
  <c r="T1299" i="11" s="1"/>
  <c r="S1249" i="11"/>
  <c r="S1297" i="11" s="1"/>
  <c r="S1299" i="11" s="1"/>
  <c r="R1249" i="11"/>
  <c r="R1297" i="11" s="1"/>
  <c r="R1299" i="11" s="1"/>
  <c r="Q1249" i="11"/>
  <c r="Q1297" i="11" s="1"/>
  <c r="Q1299" i="11" s="1"/>
  <c r="P1249" i="11"/>
  <c r="P1297" i="11" s="1"/>
  <c r="P1299" i="11" s="1"/>
  <c r="O1249" i="11"/>
  <c r="O1297" i="11" s="1"/>
  <c r="O1299" i="11" s="1"/>
  <c r="U1237" i="11"/>
  <c r="T1237" i="11"/>
  <c r="S1237" i="11"/>
  <c r="R1237" i="11"/>
  <c r="Q1237" i="11"/>
  <c r="P1237" i="11"/>
  <c r="O1237" i="11"/>
  <c r="U1236" i="11"/>
  <c r="T1236" i="11"/>
  <c r="S1236" i="11"/>
  <c r="R1236" i="11"/>
  <c r="Q1236" i="11"/>
  <c r="P1236" i="11"/>
  <c r="O1236" i="11"/>
  <c r="U1231" i="11"/>
  <c r="T1231" i="11"/>
  <c r="S1231" i="11"/>
  <c r="R1231" i="11"/>
  <c r="Q1231" i="11"/>
  <c r="P1231" i="11"/>
  <c r="O1231" i="11"/>
  <c r="U1229" i="11"/>
  <c r="T1229" i="11"/>
  <c r="S1229" i="11"/>
  <c r="R1229" i="11"/>
  <c r="Q1229" i="11"/>
  <c r="P1229" i="11"/>
  <c r="O1229" i="11"/>
  <c r="U1227" i="11"/>
  <c r="T1227" i="11"/>
  <c r="S1227" i="11"/>
  <c r="R1227" i="11"/>
  <c r="Q1227" i="11"/>
  <c r="P1227" i="11"/>
  <c r="O1227" i="11"/>
  <c r="U1226" i="11"/>
  <c r="T1226" i="11"/>
  <c r="S1226" i="11"/>
  <c r="R1226" i="11"/>
  <c r="Q1226" i="11"/>
  <c r="P1226" i="11"/>
  <c r="O1226" i="11"/>
  <c r="U1223" i="11"/>
  <c r="T1223" i="11"/>
  <c r="S1223" i="11"/>
  <c r="R1223" i="11"/>
  <c r="Q1223" i="11"/>
  <c r="P1223" i="11"/>
  <c r="O1223" i="11"/>
  <c r="U1222" i="11"/>
  <c r="T1222" i="11"/>
  <c r="S1222" i="11"/>
  <c r="R1222" i="11"/>
  <c r="Q1222" i="11"/>
  <c r="P1222" i="11"/>
  <c r="O1222" i="11"/>
  <c r="U1219" i="11"/>
  <c r="T1219" i="11"/>
  <c r="S1219" i="11"/>
  <c r="R1219" i="11"/>
  <c r="Q1219" i="11"/>
  <c r="P1219" i="11"/>
  <c r="O1219" i="11"/>
  <c r="U1218" i="11"/>
  <c r="T1218" i="11"/>
  <c r="S1218" i="11"/>
  <c r="R1218" i="11"/>
  <c r="Q1218" i="11"/>
  <c r="P1218" i="11"/>
  <c r="O1218" i="11"/>
  <c r="U1217" i="11"/>
  <c r="T1217" i="11"/>
  <c r="S1217" i="11"/>
  <c r="R1217" i="11"/>
  <c r="Q1217" i="11"/>
  <c r="P1217" i="11"/>
  <c r="O1217" i="11"/>
  <c r="U1214" i="11"/>
  <c r="T1214" i="11"/>
  <c r="S1214" i="11"/>
  <c r="R1214" i="11"/>
  <c r="Q1214" i="11"/>
  <c r="P1214" i="11"/>
  <c r="O1214" i="11"/>
  <c r="U1212" i="11"/>
  <c r="T1212" i="11"/>
  <c r="S1212" i="11"/>
  <c r="R1212" i="11"/>
  <c r="Q1212" i="11"/>
  <c r="P1212" i="11"/>
  <c r="O1212" i="11"/>
  <c r="U1209" i="11"/>
  <c r="T1209" i="11"/>
  <c r="S1209" i="11"/>
  <c r="R1209" i="11"/>
  <c r="Q1209" i="11"/>
  <c r="P1209" i="11"/>
  <c r="O1209" i="11"/>
  <c r="U1207" i="11"/>
  <c r="T1207" i="11"/>
  <c r="S1207" i="11"/>
  <c r="R1207" i="11"/>
  <c r="Q1207" i="11"/>
  <c r="P1207" i="11"/>
  <c r="O1207" i="11"/>
  <c r="U1205" i="11"/>
  <c r="T1205" i="11"/>
  <c r="S1205" i="11"/>
  <c r="R1205" i="11"/>
  <c r="Q1205" i="11"/>
  <c r="P1205" i="11"/>
  <c r="O1205" i="11"/>
  <c r="U1204" i="11"/>
  <c r="T1204" i="11"/>
  <c r="S1204" i="11"/>
  <c r="R1204" i="11"/>
  <c r="Q1204" i="11"/>
  <c r="P1204" i="11"/>
  <c r="O1204" i="11"/>
  <c r="U1203" i="11"/>
  <c r="T1203" i="11"/>
  <c r="S1203" i="11"/>
  <c r="R1203" i="11"/>
  <c r="Q1203" i="11"/>
  <c r="P1203" i="11"/>
  <c r="O1203" i="11"/>
  <c r="U1199" i="11"/>
  <c r="T1199" i="11"/>
  <c r="S1199" i="11"/>
  <c r="R1199" i="11"/>
  <c r="Q1199" i="11"/>
  <c r="P1199" i="11"/>
  <c r="O1199" i="11"/>
  <c r="U1196" i="11"/>
  <c r="T1196" i="11"/>
  <c r="S1196" i="11"/>
  <c r="R1196" i="11"/>
  <c r="Q1196" i="11"/>
  <c r="P1196" i="11"/>
  <c r="O1196" i="11"/>
  <c r="U1194" i="11"/>
  <c r="T1194" i="11"/>
  <c r="S1194" i="11"/>
  <c r="R1194" i="11"/>
  <c r="Q1194" i="11"/>
  <c r="P1194" i="11"/>
  <c r="O1194" i="11"/>
  <c r="U1193" i="11"/>
  <c r="T1193" i="11"/>
  <c r="S1193" i="11"/>
  <c r="R1193" i="11"/>
  <c r="Q1193" i="11"/>
  <c r="P1193" i="11"/>
  <c r="O1193" i="11"/>
  <c r="U1192" i="11"/>
  <c r="T1192" i="11"/>
  <c r="S1192" i="11"/>
  <c r="R1192" i="11"/>
  <c r="Q1192" i="11"/>
  <c r="P1192" i="11"/>
  <c r="O1192" i="11"/>
  <c r="N1239" i="11"/>
  <c r="N1238" i="11"/>
  <c r="U1190" i="11"/>
  <c r="U1238" i="11" s="1"/>
  <c r="U1240" i="11" s="1"/>
  <c r="T1190" i="11"/>
  <c r="T1238" i="11" s="1"/>
  <c r="T1240" i="11" s="1"/>
  <c r="S1190" i="11"/>
  <c r="S1238" i="11" s="1"/>
  <c r="S1240" i="11" s="1"/>
  <c r="R1190" i="11"/>
  <c r="R1238" i="11" s="1"/>
  <c r="R1240" i="11" s="1"/>
  <c r="Q1190" i="11"/>
  <c r="Q1238" i="11" s="1"/>
  <c r="Q1240" i="11" s="1"/>
  <c r="P1190" i="11"/>
  <c r="P1238" i="11" s="1"/>
  <c r="P1240" i="11" s="1"/>
  <c r="O1190" i="11"/>
  <c r="O1238" i="11" s="1"/>
  <c r="O1240" i="11" s="1"/>
  <c r="U1178" i="11"/>
  <c r="T1178" i="11"/>
  <c r="S1178" i="11"/>
  <c r="R1178" i="11"/>
  <c r="Q1178" i="11"/>
  <c r="P1178" i="11"/>
  <c r="O1178" i="11"/>
  <c r="U1177" i="11"/>
  <c r="T1177" i="11"/>
  <c r="S1177" i="11"/>
  <c r="R1177" i="11"/>
  <c r="Q1177" i="11"/>
  <c r="P1177" i="11"/>
  <c r="O1177" i="11"/>
  <c r="U1172" i="11"/>
  <c r="T1172" i="11"/>
  <c r="S1172" i="11"/>
  <c r="R1172" i="11"/>
  <c r="Q1172" i="11"/>
  <c r="P1172" i="11"/>
  <c r="O1172" i="11"/>
  <c r="U1170" i="11"/>
  <c r="T1170" i="11"/>
  <c r="S1170" i="11"/>
  <c r="R1170" i="11"/>
  <c r="Q1170" i="11"/>
  <c r="P1170" i="11"/>
  <c r="O1170" i="11"/>
  <c r="U1168" i="11"/>
  <c r="T1168" i="11"/>
  <c r="S1168" i="11"/>
  <c r="R1168" i="11"/>
  <c r="Q1168" i="11"/>
  <c r="P1168" i="11"/>
  <c r="O1168" i="11"/>
  <c r="U1167" i="11"/>
  <c r="T1167" i="11"/>
  <c r="S1167" i="11"/>
  <c r="R1167" i="11"/>
  <c r="Q1167" i="11"/>
  <c r="P1167" i="11"/>
  <c r="O1167" i="11"/>
  <c r="U1164" i="11"/>
  <c r="T1164" i="11"/>
  <c r="S1164" i="11"/>
  <c r="R1164" i="11"/>
  <c r="Q1164" i="11"/>
  <c r="P1164" i="11"/>
  <c r="O1164" i="11"/>
  <c r="U1163" i="11"/>
  <c r="T1163" i="11"/>
  <c r="S1163" i="11"/>
  <c r="R1163" i="11"/>
  <c r="Q1163" i="11"/>
  <c r="P1163" i="11"/>
  <c r="O1163" i="11"/>
  <c r="U1160" i="11"/>
  <c r="T1160" i="11"/>
  <c r="S1160" i="11"/>
  <c r="R1160" i="11"/>
  <c r="Q1160" i="11"/>
  <c r="P1160" i="11"/>
  <c r="O1160" i="11"/>
  <c r="U1159" i="11"/>
  <c r="T1159" i="11"/>
  <c r="S1159" i="11"/>
  <c r="R1159" i="11"/>
  <c r="Q1159" i="11"/>
  <c r="P1159" i="11"/>
  <c r="O1159" i="11"/>
  <c r="U1158" i="11"/>
  <c r="T1158" i="11"/>
  <c r="S1158" i="11"/>
  <c r="R1158" i="11"/>
  <c r="Q1158" i="11"/>
  <c r="P1158" i="11"/>
  <c r="O1158" i="11"/>
  <c r="U1155" i="11"/>
  <c r="T1155" i="11"/>
  <c r="S1155" i="11"/>
  <c r="R1155" i="11"/>
  <c r="Q1155" i="11"/>
  <c r="P1155" i="11"/>
  <c r="O1155" i="11"/>
  <c r="U1153" i="11"/>
  <c r="T1153" i="11"/>
  <c r="S1153" i="11"/>
  <c r="R1153" i="11"/>
  <c r="Q1153" i="11"/>
  <c r="P1153" i="11"/>
  <c r="O1153" i="11"/>
  <c r="U1150" i="11"/>
  <c r="T1150" i="11"/>
  <c r="S1150" i="11"/>
  <c r="R1150" i="11"/>
  <c r="Q1150" i="11"/>
  <c r="P1150" i="11"/>
  <c r="O1150" i="11"/>
  <c r="U1148" i="11"/>
  <c r="T1148" i="11"/>
  <c r="S1148" i="11"/>
  <c r="R1148" i="11"/>
  <c r="Q1148" i="11"/>
  <c r="P1148" i="11"/>
  <c r="O1148" i="11"/>
  <c r="U1146" i="11"/>
  <c r="T1146" i="11"/>
  <c r="S1146" i="11"/>
  <c r="R1146" i="11"/>
  <c r="Q1146" i="11"/>
  <c r="P1146" i="11"/>
  <c r="O1146" i="11"/>
  <c r="U1145" i="11"/>
  <c r="T1145" i="11"/>
  <c r="S1145" i="11"/>
  <c r="R1145" i="11"/>
  <c r="Q1145" i="11"/>
  <c r="P1145" i="11"/>
  <c r="O1145" i="11"/>
  <c r="U1144" i="11"/>
  <c r="T1144" i="11"/>
  <c r="S1144" i="11"/>
  <c r="R1144" i="11"/>
  <c r="Q1144" i="11"/>
  <c r="P1144" i="11"/>
  <c r="O1144" i="11"/>
  <c r="U1140" i="11"/>
  <c r="T1140" i="11"/>
  <c r="S1140" i="11"/>
  <c r="R1140" i="11"/>
  <c r="Q1140" i="11"/>
  <c r="P1140" i="11"/>
  <c r="O1140" i="11"/>
  <c r="U1137" i="11"/>
  <c r="T1137" i="11"/>
  <c r="S1137" i="11"/>
  <c r="R1137" i="11"/>
  <c r="Q1137" i="11"/>
  <c r="P1137" i="11"/>
  <c r="O1137" i="11"/>
  <c r="U1135" i="11"/>
  <c r="T1135" i="11"/>
  <c r="S1135" i="11"/>
  <c r="R1135" i="11"/>
  <c r="Q1135" i="11"/>
  <c r="P1135" i="11"/>
  <c r="O1135" i="11"/>
  <c r="U1134" i="11"/>
  <c r="T1134" i="11"/>
  <c r="S1134" i="11"/>
  <c r="R1134" i="11"/>
  <c r="Q1134" i="11"/>
  <c r="P1134" i="11"/>
  <c r="O1134" i="11"/>
  <c r="U1133" i="11"/>
  <c r="T1133" i="11"/>
  <c r="S1133" i="11"/>
  <c r="R1133" i="11"/>
  <c r="Q1133" i="11"/>
  <c r="P1133" i="11"/>
  <c r="O1133" i="11"/>
  <c r="N1180" i="11"/>
  <c r="N1179" i="11"/>
  <c r="U1131" i="11"/>
  <c r="U1179" i="11" s="1"/>
  <c r="U1181" i="11" s="1"/>
  <c r="T1131" i="11"/>
  <c r="T1179" i="11" s="1"/>
  <c r="T1181" i="11" s="1"/>
  <c r="S1131" i="11"/>
  <c r="S1179" i="11" s="1"/>
  <c r="S1181" i="11" s="1"/>
  <c r="R1131" i="11"/>
  <c r="R1179" i="11" s="1"/>
  <c r="R1181" i="11" s="1"/>
  <c r="Q1131" i="11"/>
  <c r="Q1179" i="11" s="1"/>
  <c r="Q1181" i="11" s="1"/>
  <c r="P1131" i="11"/>
  <c r="P1179" i="11" s="1"/>
  <c r="P1181" i="11" s="1"/>
  <c r="O1131" i="11"/>
  <c r="O1179" i="11" s="1"/>
  <c r="O1181" i="11" s="1"/>
  <c r="U1119" i="11"/>
  <c r="T1119" i="11"/>
  <c r="S1119" i="11"/>
  <c r="R1119" i="11"/>
  <c r="Q1119" i="11"/>
  <c r="P1119" i="11"/>
  <c r="O1119" i="11"/>
  <c r="U1118" i="11"/>
  <c r="T1118" i="11"/>
  <c r="S1118" i="11"/>
  <c r="R1118" i="11"/>
  <c r="Q1118" i="11"/>
  <c r="P1118" i="11"/>
  <c r="O1118" i="11"/>
  <c r="U1113" i="11"/>
  <c r="T1113" i="11"/>
  <c r="S1113" i="11"/>
  <c r="R1113" i="11"/>
  <c r="Q1113" i="11"/>
  <c r="P1113" i="11"/>
  <c r="O1113" i="11"/>
  <c r="U1111" i="11"/>
  <c r="T1111" i="11"/>
  <c r="S1111" i="11"/>
  <c r="R1111" i="11"/>
  <c r="Q1111" i="11"/>
  <c r="P1111" i="11"/>
  <c r="O1111" i="11"/>
  <c r="U1109" i="11"/>
  <c r="T1109" i="11"/>
  <c r="S1109" i="11"/>
  <c r="R1109" i="11"/>
  <c r="Q1109" i="11"/>
  <c r="P1109" i="11"/>
  <c r="O1109" i="11"/>
  <c r="U1108" i="11"/>
  <c r="T1108" i="11"/>
  <c r="S1108" i="11"/>
  <c r="R1108" i="11"/>
  <c r="Q1108" i="11"/>
  <c r="P1108" i="11"/>
  <c r="O1108" i="11"/>
  <c r="U1105" i="11"/>
  <c r="T1105" i="11"/>
  <c r="S1105" i="11"/>
  <c r="R1105" i="11"/>
  <c r="Q1105" i="11"/>
  <c r="P1105" i="11"/>
  <c r="O1105" i="11"/>
  <c r="U1104" i="11"/>
  <c r="T1104" i="11"/>
  <c r="S1104" i="11"/>
  <c r="R1104" i="11"/>
  <c r="Q1104" i="11"/>
  <c r="P1104" i="11"/>
  <c r="O1104" i="11"/>
  <c r="U1101" i="11"/>
  <c r="T1101" i="11"/>
  <c r="S1101" i="11"/>
  <c r="R1101" i="11"/>
  <c r="Q1101" i="11"/>
  <c r="P1101" i="11"/>
  <c r="O1101" i="11"/>
  <c r="U1100" i="11"/>
  <c r="T1100" i="11"/>
  <c r="S1100" i="11"/>
  <c r="R1100" i="11"/>
  <c r="Q1100" i="11"/>
  <c r="P1100" i="11"/>
  <c r="O1100" i="11"/>
  <c r="U1099" i="11"/>
  <c r="T1099" i="11"/>
  <c r="S1099" i="11"/>
  <c r="R1099" i="11"/>
  <c r="Q1099" i="11"/>
  <c r="P1099" i="11"/>
  <c r="O1099" i="11"/>
  <c r="U1096" i="11"/>
  <c r="T1096" i="11"/>
  <c r="S1096" i="11"/>
  <c r="R1096" i="11"/>
  <c r="Q1096" i="11"/>
  <c r="P1096" i="11"/>
  <c r="O1096" i="11"/>
  <c r="U1094" i="11"/>
  <c r="T1094" i="11"/>
  <c r="S1094" i="11"/>
  <c r="R1094" i="11"/>
  <c r="Q1094" i="11"/>
  <c r="P1094" i="11"/>
  <c r="O1094" i="11"/>
  <c r="U1091" i="11"/>
  <c r="T1091" i="11"/>
  <c r="S1091" i="11"/>
  <c r="R1091" i="11"/>
  <c r="Q1091" i="11"/>
  <c r="P1091" i="11"/>
  <c r="O1091" i="11"/>
  <c r="U1089" i="11"/>
  <c r="T1089" i="11"/>
  <c r="S1089" i="11"/>
  <c r="R1089" i="11"/>
  <c r="Q1089" i="11"/>
  <c r="P1089" i="11"/>
  <c r="O1089" i="11"/>
  <c r="U1087" i="11"/>
  <c r="T1087" i="11"/>
  <c r="S1087" i="11"/>
  <c r="R1087" i="11"/>
  <c r="Q1087" i="11"/>
  <c r="P1087" i="11"/>
  <c r="O1087" i="11"/>
  <c r="U1086" i="11"/>
  <c r="T1086" i="11"/>
  <c r="S1086" i="11"/>
  <c r="R1086" i="11"/>
  <c r="Q1086" i="11"/>
  <c r="P1086" i="11"/>
  <c r="O1086" i="11"/>
  <c r="U1085" i="11"/>
  <c r="T1085" i="11"/>
  <c r="S1085" i="11"/>
  <c r="R1085" i="11"/>
  <c r="Q1085" i="11"/>
  <c r="P1085" i="11"/>
  <c r="O1085" i="11"/>
  <c r="U1081" i="11"/>
  <c r="T1081" i="11"/>
  <c r="S1081" i="11"/>
  <c r="R1081" i="11"/>
  <c r="Q1081" i="11"/>
  <c r="P1081" i="11"/>
  <c r="O1081" i="11"/>
  <c r="U1078" i="11"/>
  <c r="T1078" i="11"/>
  <c r="S1078" i="11"/>
  <c r="R1078" i="11"/>
  <c r="Q1078" i="11"/>
  <c r="P1078" i="11"/>
  <c r="O1078" i="11"/>
  <c r="U1076" i="11"/>
  <c r="T1076" i="11"/>
  <c r="S1076" i="11"/>
  <c r="R1076" i="11"/>
  <c r="Q1076" i="11"/>
  <c r="P1076" i="11"/>
  <c r="O1076" i="11"/>
  <c r="U1075" i="11"/>
  <c r="T1075" i="11"/>
  <c r="S1075" i="11"/>
  <c r="R1075" i="11"/>
  <c r="Q1075" i="11"/>
  <c r="P1075" i="11"/>
  <c r="O1075" i="11"/>
  <c r="U1074" i="11"/>
  <c r="T1074" i="11"/>
  <c r="S1074" i="11"/>
  <c r="R1074" i="11"/>
  <c r="Q1074" i="11"/>
  <c r="P1074" i="11"/>
  <c r="O1074" i="11"/>
  <c r="N1121" i="11"/>
  <c r="N1120" i="11"/>
  <c r="U1072" i="11"/>
  <c r="U1120" i="11" s="1"/>
  <c r="U1122" i="11" s="1"/>
  <c r="T1072" i="11"/>
  <c r="T1120" i="11" s="1"/>
  <c r="T1122" i="11" s="1"/>
  <c r="S1072" i="11"/>
  <c r="S1120" i="11" s="1"/>
  <c r="S1122" i="11" s="1"/>
  <c r="R1072" i="11"/>
  <c r="R1120" i="11" s="1"/>
  <c r="R1122" i="11" s="1"/>
  <c r="Q1072" i="11"/>
  <c r="Q1120" i="11" s="1"/>
  <c r="Q1122" i="11" s="1"/>
  <c r="P1072" i="11"/>
  <c r="P1120" i="11" s="1"/>
  <c r="P1122" i="11" s="1"/>
  <c r="O1072" i="11"/>
  <c r="O1120" i="11" s="1"/>
  <c r="O1122" i="11" s="1"/>
  <c r="U1060" i="11"/>
  <c r="T1060" i="11"/>
  <c r="S1060" i="11"/>
  <c r="R1060" i="11"/>
  <c r="Q1060" i="11"/>
  <c r="P1060" i="11"/>
  <c r="O1060" i="11"/>
  <c r="U1059" i="11"/>
  <c r="T1059" i="11"/>
  <c r="S1059" i="11"/>
  <c r="R1059" i="11"/>
  <c r="Q1059" i="11"/>
  <c r="P1059" i="11"/>
  <c r="O1059" i="11"/>
  <c r="U1054" i="11"/>
  <c r="T1054" i="11"/>
  <c r="S1054" i="11"/>
  <c r="R1054" i="11"/>
  <c r="Q1054" i="11"/>
  <c r="P1054" i="11"/>
  <c r="O1054" i="11"/>
  <c r="U1052" i="11"/>
  <c r="T1052" i="11"/>
  <c r="S1052" i="11"/>
  <c r="R1052" i="11"/>
  <c r="Q1052" i="11"/>
  <c r="P1052" i="11"/>
  <c r="O1052" i="11"/>
  <c r="U1050" i="11"/>
  <c r="T1050" i="11"/>
  <c r="S1050" i="11"/>
  <c r="R1050" i="11"/>
  <c r="Q1050" i="11"/>
  <c r="P1050" i="11"/>
  <c r="O1050" i="11"/>
  <c r="U1049" i="11"/>
  <c r="T1049" i="11"/>
  <c r="S1049" i="11"/>
  <c r="R1049" i="11"/>
  <c r="Q1049" i="11"/>
  <c r="P1049" i="11"/>
  <c r="O1049" i="11"/>
  <c r="U1046" i="11"/>
  <c r="T1046" i="11"/>
  <c r="S1046" i="11"/>
  <c r="R1046" i="11"/>
  <c r="Q1046" i="11"/>
  <c r="P1046" i="11"/>
  <c r="O1046" i="11"/>
  <c r="U1045" i="11"/>
  <c r="T1045" i="11"/>
  <c r="S1045" i="11"/>
  <c r="R1045" i="11"/>
  <c r="Q1045" i="11"/>
  <c r="P1045" i="11"/>
  <c r="O1045" i="11"/>
  <c r="U1042" i="11"/>
  <c r="T1042" i="11"/>
  <c r="S1042" i="11"/>
  <c r="R1042" i="11"/>
  <c r="Q1042" i="11"/>
  <c r="P1042" i="11"/>
  <c r="O1042" i="11"/>
  <c r="U1041" i="11"/>
  <c r="T1041" i="11"/>
  <c r="S1041" i="11"/>
  <c r="R1041" i="11"/>
  <c r="Q1041" i="11"/>
  <c r="P1041" i="11"/>
  <c r="O1041" i="11"/>
  <c r="U1040" i="11"/>
  <c r="T1040" i="11"/>
  <c r="S1040" i="11"/>
  <c r="R1040" i="11"/>
  <c r="Q1040" i="11"/>
  <c r="P1040" i="11"/>
  <c r="O1040" i="11"/>
  <c r="U1037" i="11"/>
  <c r="T1037" i="11"/>
  <c r="S1037" i="11"/>
  <c r="R1037" i="11"/>
  <c r="Q1037" i="11"/>
  <c r="P1037" i="11"/>
  <c r="O1037" i="11"/>
  <c r="U1035" i="11"/>
  <c r="T1035" i="11"/>
  <c r="S1035" i="11"/>
  <c r="R1035" i="11"/>
  <c r="Q1035" i="11"/>
  <c r="P1035" i="11"/>
  <c r="O1035" i="11"/>
  <c r="U1032" i="11"/>
  <c r="T1032" i="11"/>
  <c r="S1032" i="11"/>
  <c r="R1032" i="11"/>
  <c r="Q1032" i="11"/>
  <c r="P1032" i="11"/>
  <c r="O1032" i="11"/>
  <c r="U1030" i="11"/>
  <c r="T1030" i="11"/>
  <c r="S1030" i="11"/>
  <c r="R1030" i="11"/>
  <c r="Q1030" i="11"/>
  <c r="P1030" i="11"/>
  <c r="O1030" i="11"/>
  <c r="U1028" i="11"/>
  <c r="T1028" i="11"/>
  <c r="S1028" i="11"/>
  <c r="R1028" i="11"/>
  <c r="Q1028" i="11"/>
  <c r="P1028" i="11"/>
  <c r="O1028" i="11"/>
  <c r="U1027" i="11"/>
  <c r="T1027" i="11"/>
  <c r="S1027" i="11"/>
  <c r="R1027" i="11"/>
  <c r="Q1027" i="11"/>
  <c r="P1027" i="11"/>
  <c r="O1027" i="11"/>
  <c r="U1026" i="11"/>
  <c r="T1026" i="11"/>
  <c r="S1026" i="11"/>
  <c r="R1026" i="11"/>
  <c r="Q1026" i="11"/>
  <c r="P1026" i="11"/>
  <c r="O1026" i="11"/>
  <c r="U1022" i="11"/>
  <c r="T1022" i="11"/>
  <c r="S1022" i="11"/>
  <c r="R1022" i="11"/>
  <c r="Q1022" i="11"/>
  <c r="P1022" i="11"/>
  <c r="O1022" i="11"/>
  <c r="U1019" i="11"/>
  <c r="T1019" i="11"/>
  <c r="S1019" i="11"/>
  <c r="R1019" i="11"/>
  <c r="Q1019" i="11"/>
  <c r="P1019" i="11"/>
  <c r="O1019" i="11"/>
  <c r="U1017" i="11"/>
  <c r="T1017" i="11"/>
  <c r="S1017" i="11"/>
  <c r="R1017" i="11"/>
  <c r="Q1017" i="11"/>
  <c r="P1017" i="11"/>
  <c r="O1017" i="11"/>
  <c r="U1016" i="11"/>
  <c r="T1016" i="11"/>
  <c r="S1016" i="11"/>
  <c r="R1016" i="11"/>
  <c r="Q1016" i="11"/>
  <c r="P1016" i="11"/>
  <c r="O1016" i="11"/>
  <c r="U1015" i="11"/>
  <c r="T1015" i="11"/>
  <c r="S1015" i="11"/>
  <c r="R1015" i="11"/>
  <c r="Q1015" i="11"/>
  <c r="P1015" i="11"/>
  <c r="O1015" i="11"/>
  <c r="N1062" i="11"/>
  <c r="N1061" i="11"/>
  <c r="U1013" i="11"/>
  <c r="U1061" i="11" s="1"/>
  <c r="U1063" i="11" s="1"/>
  <c r="T1013" i="11"/>
  <c r="T1061" i="11" s="1"/>
  <c r="T1063" i="11" s="1"/>
  <c r="S1013" i="11"/>
  <c r="S1061" i="11" s="1"/>
  <c r="S1063" i="11" s="1"/>
  <c r="R1013" i="11"/>
  <c r="R1061" i="11" s="1"/>
  <c r="R1063" i="11" s="1"/>
  <c r="Q1013" i="11"/>
  <c r="Q1061" i="11" s="1"/>
  <c r="Q1063" i="11" s="1"/>
  <c r="P1013" i="11"/>
  <c r="P1061" i="11" s="1"/>
  <c r="P1063" i="11" s="1"/>
  <c r="O1013" i="11"/>
  <c r="O1061" i="11" s="1"/>
  <c r="O1063" i="11" s="1"/>
  <c r="U1001" i="11"/>
  <c r="T1001" i="11"/>
  <c r="S1001" i="11"/>
  <c r="R1001" i="11"/>
  <c r="Q1001" i="11"/>
  <c r="P1001" i="11"/>
  <c r="O1001" i="11"/>
  <c r="U1000" i="11"/>
  <c r="T1000" i="11"/>
  <c r="S1000" i="11"/>
  <c r="R1000" i="11"/>
  <c r="Q1000" i="11"/>
  <c r="P1000" i="11"/>
  <c r="O1000" i="11"/>
  <c r="U995" i="11"/>
  <c r="T995" i="11"/>
  <c r="S995" i="11"/>
  <c r="R995" i="11"/>
  <c r="Q995" i="11"/>
  <c r="P995" i="11"/>
  <c r="O995" i="11"/>
  <c r="U993" i="11"/>
  <c r="T993" i="11"/>
  <c r="S993" i="11"/>
  <c r="R993" i="11"/>
  <c r="Q993" i="11"/>
  <c r="P993" i="11"/>
  <c r="O993" i="11"/>
  <c r="U991" i="11"/>
  <c r="T991" i="11"/>
  <c r="S991" i="11"/>
  <c r="R991" i="11"/>
  <c r="Q991" i="11"/>
  <c r="P991" i="11"/>
  <c r="O991" i="11"/>
  <c r="U990" i="11"/>
  <c r="T990" i="11"/>
  <c r="S990" i="11"/>
  <c r="R990" i="11"/>
  <c r="Q990" i="11"/>
  <c r="P990" i="11"/>
  <c r="O990" i="11"/>
  <c r="U987" i="11"/>
  <c r="T987" i="11"/>
  <c r="S987" i="11"/>
  <c r="R987" i="11"/>
  <c r="Q987" i="11"/>
  <c r="P987" i="11"/>
  <c r="O987" i="11"/>
  <c r="U986" i="11"/>
  <c r="T986" i="11"/>
  <c r="S986" i="11"/>
  <c r="R986" i="11"/>
  <c r="Q986" i="11"/>
  <c r="P986" i="11"/>
  <c r="O986" i="11"/>
  <c r="U983" i="11"/>
  <c r="T983" i="11"/>
  <c r="S983" i="11"/>
  <c r="R983" i="11"/>
  <c r="Q983" i="11"/>
  <c r="P983" i="11"/>
  <c r="O983" i="11"/>
  <c r="U982" i="11"/>
  <c r="T982" i="11"/>
  <c r="S982" i="11"/>
  <c r="R982" i="11"/>
  <c r="Q982" i="11"/>
  <c r="P982" i="11"/>
  <c r="O982" i="11"/>
  <c r="U981" i="11"/>
  <c r="T981" i="11"/>
  <c r="S981" i="11"/>
  <c r="R981" i="11"/>
  <c r="Q981" i="11"/>
  <c r="P981" i="11"/>
  <c r="O981" i="11"/>
  <c r="U978" i="11"/>
  <c r="T978" i="11"/>
  <c r="S978" i="11"/>
  <c r="R978" i="11"/>
  <c r="Q978" i="11"/>
  <c r="P978" i="11"/>
  <c r="O978" i="11"/>
  <c r="U976" i="11"/>
  <c r="T976" i="11"/>
  <c r="S976" i="11"/>
  <c r="R976" i="11"/>
  <c r="Q976" i="11"/>
  <c r="P976" i="11"/>
  <c r="O976" i="11"/>
  <c r="U973" i="11"/>
  <c r="T973" i="11"/>
  <c r="S973" i="11"/>
  <c r="R973" i="11"/>
  <c r="Q973" i="11"/>
  <c r="P973" i="11"/>
  <c r="O973" i="11"/>
  <c r="U971" i="11"/>
  <c r="T971" i="11"/>
  <c r="S971" i="11"/>
  <c r="R971" i="11"/>
  <c r="Q971" i="11"/>
  <c r="P971" i="11"/>
  <c r="O971" i="11"/>
  <c r="U969" i="11"/>
  <c r="T969" i="11"/>
  <c r="S969" i="11"/>
  <c r="R969" i="11"/>
  <c r="Q969" i="11"/>
  <c r="P969" i="11"/>
  <c r="O969" i="11"/>
  <c r="U968" i="11"/>
  <c r="T968" i="11"/>
  <c r="S968" i="11"/>
  <c r="R968" i="11"/>
  <c r="Q968" i="11"/>
  <c r="P968" i="11"/>
  <c r="O968" i="11"/>
  <c r="U967" i="11"/>
  <c r="T967" i="11"/>
  <c r="S967" i="11"/>
  <c r="R967" i="11"/>
  <c r="Q967" i="11"/>
  <c r="P967" i="11"/>
  <c r="O967" i="11"/>
  <c r="U963" i="11"/>
  <c r="T963" i="11"/>
  <c r="S963" i="11"/>
  <c r="R963" i="11"/>
  <c r="Q963" i="11"/>
  <c r="P963" i="11"/>
  <c r="O963" i="11"/>
  <c r="U960" i="11"/>
  <c r="T960" i="11"/>
  <c r="S960" i="11"/>
  <c r="R960" i="11"/>
  <c r="Q960" i="11"/>
  <c r="P960" i="11"/>
  <c r="O960" i="11"/>
  <c r="U958" i="11"/>
  <c r="T958" i="11"/>
  <c r="S958" i="11"/>
  <c r="R958" i="11"/>
  <c r="Q958" i="11"/>
  <c r="P958" i="11"/>
  <c r="O958" i="11"/>
  <c r="U957" i="11"/>
  <c r="T957" i="11"/>
  <c r="S957" i="11"/>
  <c r="R957" i="11"/>
  <c r="Q957" i="11"/>
  <c r="P957" i="11"/>
  <c r="O957" i="11"/>
  <c r="U956" i="11"/>
  <c r="T956" i="11"/>
  <c r="S956" i="11"/>
  <c r="R956" i="11"/>
  <c r="Q956" i="11"/>
  <c r="P956" i="11"/>
  <c r="O956" i="11"/>
  <c r="N1003" i="11"/>
  <c r="N1002" i="11"/>
  <c r="U954" i="11"/>
  <c r="U1002" i="11" s="1"/>
  <c r="U1004" i="11" s="1"/>
  <c r="T954" i="11"/>
  <c r="T1002" i="11" s="1"/>
  <c r="T1004" i="11" s="1"/>
  <c r="S954" i="11"/>
  <c r="S1002" i="11" s="1"/>
  <c r="S1004" i="11" s="1"/>
  <c r="R954" i="11"/>
  <c r="R1002" i="11" s="1"/>
  <c r="R1004" i="11" s="1"/>
  <c r="Q954" i="11"/>
  <c r="Q1002" i="11" s="1"/>
  <c r="Q1004" i="11" s="1"/>
  <c r="P954" i="11"/>
  <c r="P1002" i="11" s="1"/>
  <c r="P1004" i="11" s="1"/>
  <c r="O954" i="11"/>
  <c r="O1002" i="11" s="1"/>
  <c r="O1004" i="11" s="1"/>
  <c r="U942" i="11"/>
  <c r="T942" i="11"/>
  <c r="S942" i="11"/>
  <c r="R942" i="11"/>
  <c r="Q942" i="11"/>
  <c r="P942" i="11"/>
  <c r="O942" i="11"/>
  <c r="U941" i="11"/>
  <c r="T941" i="11"/>
  <c r="S941" i="11"/>
  <c r="R941" i="11"/>
  <c r="Q941" i="11"/>
  <c r="P941" i="11"/>
  <c r="O941" i="11"/>
  <c r="U936" i="11"/>
  <c r="T936" i="11"/>
  <c r="S936" i="11"/>
  <c r="R936" i="11"/>
  <c r="Q936" i="11"/>
  <c r="P936" i="11"/>
  <c r="O936" i="11"/>
  <c r="U934" i="11"/>
  <c r="T934" i="11"/>
  <c r="S934" i="11"/>
  <c r="R934" i="11"/>
  <c r="Q934" i="11"/>
  <c r="P934" i="11"/>
  <c r="O934" i="11"/>
  <c r="U932" i="11"/>
  <c r="T932" i="11"/>
  <c r="S932" i="11"/>
  <c r="R932" i="11"/>
  <c r="Q932" i="11"/>
  <c r="P932" i="11"/>
  <c r="O932" i="11"/>
  <c r="U931" i="11"/>
  <c r="T931" i="11"/>
  <c r="S931" i="11"/>
  <c r="R931" i="11"/>
  <c r="Q931" i="11"/>
  <c r="P931" i="11"/>
  <c r="O931" i="11"/>
  <c r="U928" i="11"/>
  <c r="T928" i="11"/>
  <c r="S928" i="11"/>
  <c r="R928" i="11"/>
  <c r="Q928" i="11"/>
  <c r="P928" i="11"/>
  <c r="O928" i="11"/>
  <c r="U927" i="11"/>
  <c r="T927" i="11"/>
  <c r="S927" i="11"/>
  <c r="R927" i="11"/>
  <c r="Q927" i="11"/>
  <c r="P927" i="11"/>
  <c r="O927" i="11"/>
  <c r="U924" i="11"/>
  <c r="T924" i="11"/>
  <c r="S924" i="11"/>
  <c r="R924" i="11"/>
  <c r="Q924" i="11"/>
  <c r="P924" i="11"/>
  <c r="O924" i="11"/>
  <c r="U923" i="11"/>
  <c r="T923" i="11"/>
  <c r="S923" i="11"/>
  <c r="R923" i="11"/>
  <c r="Q923" i="11"/>
  <c r="P923" i="11"/>
  <c r="O923" i="11"/>
  <c r="U922" i="11"/>
  <c r="T922" i="11"/>
  <c r="S922" i="11"/>
  <c r="R922" i="11"/>
  <c r="Q922" i="11"/>
  <c r="P922" i="11"/>
  <c r="O922" i="11"/>
  <c r="U919" i="11"/>
  <c r="T919" i="11"/>
  <c r="S919" i="11"/>
  <c r="R919" i="11"/>
  <c r="Q919" i="11"/>
  <c r="P919" i="11"/>
  <c r="O919" i="11"/>
  <c r="U917" i="11"/>
  <c r="T917" i="11"/>
  <c r="S917" i="11"/>
  <c r="R917" i="11"/>
  <c r="Q917" i="11"/>
  <c r="P917" i="11"/>
  <c r="O917" i="11"/>
  <c r="U914" i="11"/>
  <c r="T914" i="11"/>
  <c r="S914" i="11"/>
  <c r="R914" i="11"/>
  <c r="Q914" i="11"/>
  <c r="P914" i="11"/>
  <c r="O914" i="11"/>
  <c r="U912" i="11"/>
  <c r="T912" i="11"/>
  <c r="S912" i="11"/>
  <c r="R912" i="11"/>
  <c r="Q912" i="11"/>
  <c r="P912" i="11"/>
  <c r="O912" i="11"/>
  <c r="U910" i="11"/>
  <c r="T910" i="11"/>
  <c r="S910" i="11"/>
  <c r="R910" i="11"/>
  <c r="Q910" i="11"/>
  <c r="P910" i="11"/>
  <c r="O910" i="11"/>
  <c r="U909" i="11"/>
  <c r="T909" i="11"/>
  <c r="S909" i="11"/>
  <c r="R909" i="11"/>
  <c r="Q909" i="11"/>
  <c r="P909" i="11"/>
  <c r="O909" i="11"/>
  <c r="U908" i="11"/>
  <c r="T908" i="11"/>
  <c r="S908" i="11"/>
  <c r="R908" i="11"/>
  <c r="Q908" i="11"/>
  <c r="P908" i="11"/>
  <c r="O908" i="11"/>
  <c r="U904" i="11"/>
  <c r="T904" i="11"/>
  <c r="S904" i="11"/>
  <c r="R904" i="11"/>
  <c r="Q904" i="11"/>
  <c r="P904" i="11"/>
  <c r="O904" i="11"/>
  <c r="U901" i="11"/>
  <c r="T901" i="11"/>
  <c r="S901" i="11"/>
  <c r="R901" i="11"/>
  <c r="Q901" i="11"/>
  <c r="P901" i="11"/>
  <c r="O901" i="11"/>
  <c r="U899" i="11"/>
  <c r="T899" i="11"/>
  <c r="S899" i="11"/>
  <c r="R899" i="11"/>
  <c r="Q899" i="11"/>
  <c r="P899" i="11"/>
  <c r="O899" i="11"/>
  <c r="U898" i="11"/>
  <c r="T898" i="11"/>
  <c r="S898" i="11"/>
  <c r="R898" i="11"/>
  <c r="Q898" i="11"/>
  <c r="P898" i="11"/>
  <c r="O898" i="11"/>
  <c r="U897" i="11"/>
  <c r="T897" i="11"/>
  <c r="S897" i="11"/>
  <c r="R897" i="11"/>
  <c r="Q897" i="11"/>
  <c r="P897" i="11"/>
  <c r="O897" i="11"/>
  <c r="N944" i="11"/>
  <c r="N943" i="11"/>
  <c r="U895" i="11"/>
  <c r="U943" i="11" s="1"/>
  <c r="U945" i="11" s="1"/>
  <c r="T895" i="11"/>
  <c r="T943" i="11" s="1"/>
  <c r="T945" i="11" s="1"/>
  <c r="S895" i="11"/>
  <c r="S943" i="11" s="1"/>
  <c r="S945" i="11" s="1"/>
  <c r="R895" i="11"/>
  <c r="R943" i="11" s="1"/>
  <c r="R945" i="11" s="1"/>
  <c r="Q895" i="11"/>
  <c r="Q943" i="11" s="1"/>
  <c r="Q945" i="11" s="1"/>
  <c r="P895" i="11"/>
  <c r="P943" i="11" s="1"/>
  <c r="P945" i="11" s="1"/>
  <c r="O895" i="11"/>
  <c r="O943" i="11" s="1"/>
  <c r="O945" i="11" s="1"/>
  <c r="U883" i="11"/>
  <c r="T883" i="11"/>
  <c r="S883" i="11"/>
  <c r="R883" i="11"/>
  <c r="Q883" i="11"/>
  <c r="P883" i="11"/>
  <c r="O883" i="11"/>
  <c r="U882" i="11"/>
  <c r="T882" i="11"/>
  <c r="S882" i="11"/>
  <c r="R882" i="11"/>
  <c r="Q882" i="11"/>
  <c r="P882" i="11"/>
  <c r="O882" i="11"/>
  <c r="U877" i="11"/>
  <c r="T877" i="11"/>
  <c r="S877" i="11"/>
  <c r="R877" i="11"/>
  <c r="Q877" i="11"/>
  <c r="P877" i="11"/>
  <c r="O877" i="11"/>
  <c r="U875" i="11"/>
  <c r="T875" i="11"/>
  <c r="S875" i="11"/>
  <c r="R875" i="11"/>
  <c r="Q875" i="11"/>
  <c r="P875" i="11"/>
  <c r="O875" i="11"/>
  <c r="U873" i="11"/>
  <c r="T873" i="11"/>
  <c r="S873" i="11"/>
  <c r="R873" i="11"/>
  <c r="Q873" i="11"/>
  <c r="P873" i="11"/>
  <c r="O873" i="11"/>
  <c r="U872" i="11"/>
  <c r="T872" i="11"/>
  <c r="S872" i="11"/>
  <c r="R872" i="11"/>
  <c r="Q872" i="11"/>
  <c r="P872" i="11"/>
  <c r="O872" i="11"/>
  <c r="U869" i="11"/>
  <c r="T869" i="11"/>
  <c r="S869" i="11"/>
  <c r="R869" i="11"/>
  <c r="Q869" i="11"/>
  <c r="P869" i="11"/>
  <c r="O869" i="11"/>
  <c r="U868" i="11"/>
  <c r="T868" i="11"/>
  <c r="S868" i="11"/>
  <c r="R868" i="11"/>
  <c r="Q868" i="11"/>
  <c r="P868" i="11"/>
  <c r="O868" i="11"/>
  <c r="U865" i="11"/>
  <c r="T865" i="11"/>
  <c r="S865" i="11"/>
  <c r="R865" i="11"/>
  <c r="Q865" i="11"/>
  <c r="P865" i="11"/>
  <c r="O865" i="11"/>
  <c r="U864" i="11"/>
  <c r="T864" i="11"/>
  <c r="S864" i="11"/>
  <c r="R864" i="11"/>
  <c r="Q864" i="11"/>
  <c r="P864" i="11"/>
  <c r="O864" i="11"/>
  <c r="U863" i="11"/>
  <c r="T863" i="11"/>
  <c r="S863" i="11"/>
  <c r="R863" i="11"/>
  <c r="Q863" i="11"/>
  <c r="P863" i="11"/>
  <c r="O863" i="11"/>
  <c r="U860" i="11"/>
  <c r="T860" i="11"/>
  <c r="S860" i="11"/>
  <c r="R860" i="11"/>
  <c r="Q860" i="11"/>
  <c r="P860" i="11"/>
  <c r="O860" i="11"/>
  <c r="U858" i="11"/>
  <c r="T858" i="11"/>
  <c r="S858" i="11"/>
  <c r="R858" i="11"/>
  <c r="Q858" i="11"/>
  <c r="P858" i="11"/>
  <c r="O858" i="11"/>
  <c r="U855" i="11"/>
  <c r="T855" i="11"/>
  <c r="S855" i="11"/>
  <c r="R855" i="11"/>
  <c r="Q855" i="11"/>
  <c r="P855" i="11"/>
  <c r="O855" i="11"/>
  <c r="U853" i="11"/>
  <c r="T853" i="11"/>
  <c r="S853" i="11"/>
  <c r="R853" i="11"/>
  <c r="Q853" i="11"/>
  <c r="P853" i="11"/>
  <c r="O853" i="11"/>
  <c r="U851" i="11"/>
  <c r="T851" i="11"/>
  <c r="S851" i="11"/>
  <c r="R851" i="11"/>
  <c r="Q851" i="11"/>
  <c r="P851" i="11"/>
  <c r="O851" i="11"/>
  <c r="U850" i="11"/>
  <c r="T850" i="11"/>
  <c r="S850" i="11"/>
  <c r="R850" i="11"/>
  <c r="Q850" i="11"/>
  <c r="P850" i="11"/>
  <c r="O850" i="11"/>
  <c r="U849" i="11"/>
  <c r="T849" i="11"/>
  <c r="S849" i="11"/>
  <c r="R849" i="11"/>
  <c r="Q849" i="11"/>
  <c r="P849" i="11"/>
  <c r="O849" i="11"/>
  <c r="U845" i="11"/>
  <c r="T845" i="11"/>
  <c r="S845" i="11"/>
  <c r="R845" i="11"/>
  <c r="Q845" i="11"/>
  <c r="P845" i="11"/>
  <c r="O845" i="11"/>
  <c r="U842" i="11"/>
  <c r="T842" i="11"/>
  <c r="S842" i="11"/>
  <c r="R842" i="11"/>
  <c r="Q842" i="11"/>
  <c r="P842" i="11"/>
  <c r="O842" i="11"/>
  <c r="U840" i="11"/>
  <c r="T840" i="11"/>
  <c r="S840" i="11"/>
  <c r="R840" i="11"/>
  <c r="Q840" i="11"/>
  <c r="P840" i="11"/>
  <c r="O840" i="11"/>
  <c r="U839" i="11"/>
  <c r="T839" i="11"/>
  <c r="S839" i="11"/>
  <c r="R839" i="11"/>
  <c r="Q839" i="11"/>
  <c r="P839" i="11"/>
  <c r="O839" i="11"/>
  <c r="U838" i="11"/>
  <c r="T838" i="11"/>
  <c r="S838" i="11"/>
  <c r="R838" i="11"/>
  <c r="Q838" i="11"/>
  <c r="P838" i="11"/>
  <c r="O838" i="11"/>
  <c r="N885" i="11"/>
  <c r="N884" i="11"/>
  <c r="U836" i="11"/>
  <c r="U884" i="11" s="1"/>
  <c r="U886" i="11" s="1"/>
  <c r="T836" i="11"/>
  <c r="T884" i="11" s="1"/>
  <c r="T886" i="11" s="1"/>
  <c r="S836" i="11"/>
  <c r="S884" i="11" s="1"/>
  <c r="S886" i="11" s="1"/>
  <c r="R836" i="11"/>
  <c r="R884" i="11" s="1"/>
  <c r="R886" i="11" s="1"/>
  <c r="Q836" i="11"/>
  <c r="Q884" i="11" s="1"/>
  <c r="Q886" i="11" s="1"/>
  <c r="P836" i="11"/>
  <c r="P884" i="11" s="1"/>
  <c r="P886" i="11" s="1"/>
  <c r="O836" i="11"/>
  <c r="O884" i="11" s="1"/>
  <c r="O886" i="11" s="1"/>
  <c r="U824" i="11"/>
  <c r="T824" i="11"/>
  <c r="S824" i="11"/>
  <c r="R824" i="11"/>
  <c r="Q824" i="11"/>
  <c r="P824" i="11"/>
  <c r="O824" i="11"/>
  <c r="U823" i="11"/>
  <c r="T823" i="11"/>
  <c r="S823" i="11"/>
  <c r="R823" i="11"/>
  <c r="Q823" i="11"/>
  <c r="P823" i="11"/>
  <c r="O823" i="11"/>
  <c r="U818" i="11"/>
  <c r="T818" i="11"/>
  <c r="S818" i="11"/>
  <c r="R818" i="11"/>
  <c r="Q818" i="11"/>
  <c r="P818" i="11"/>
  <c r="O818" i="11"/>
  <c r="U816" i="11"/>
  <c r="T816" i="11"/>
  <c r="S816" i="11"/>
  <c r="R816" i="11"/>
  <c r="Q816" i="11"/>
  <c r="P816" i="11"/>
  <c r="O816" i="11"/>
  <c r="U814" i="11"/>
  <c r="T814" i="11"/>
  <c r="S814" i="11"/>
  <c r="R814" i="11"/>
  <c r="Q814" i="11"/>
  <c r="P814" i="11"/>
  <c r="O814" i="11"/>
  <c r="U813" i="11"/>
  <c r="T813" i="11"/>
  <c r="S813" i="11"/>
  <c r="R813" i="11"/>
  <c r="Q813" i="11"/>
  <c r="P813" i="11"/>
  <c r="O813" i="11"/>
  <c r="U810" i="11"/>
  <c r="T810" i="11"/>
  <c r="S810" i="11"/>
  <c r="R810" i="11"/>
  <c r="Q810" i="11"/>
  <c r="P810" i="11"/>
  <c r="O810" i="11"/>
  <c r="U809" i="11"/>
  <c r="T809" i="11"/>
  <c r="S809" i="11"/>
  <c r="R809" i="11"/>
  <c r="Q809" i="11"/>
  <c r="P809" i="11"/>
  <c r="O809" i="11"/>
  <c r="U806" i="11"/>
  <c r="T806" i="11"/>
  <c r="S806" i="11"/>
  <c r="R806" i="11"/>
  <c r="Q806" i="11"/>
  <c r="P806" i="11"/>
  <c r="O806" i="11"/>
  <c r="U805" i="11"/>
  <c r="T805" i="11"/>
  <c r="S805" i="11"/>
  <c r="R805" i="11"/>
  <c r="Q805" i="11"/>
  <c r="P805" i="11"/>
  <c r="O805" i="11"/>
  <c r="U804" i="11"/>
  <c r="T804" i="11"/>
  <c r="S804" i="11"/>
  <c r="R804" i="11"/>
  <c r="Q804" i="11"/>
  <c r="P804" i="11"/>
  <c r="O804" i="11"/>
  <c r="U801" i="11"/>
  <c r="T801" i="11"/>
  <c r="S801" i="11"/>
  <c r="R801" i="11"/>
  <c r="Q801" i="11"/>
  <c r="P801" i="11"/>
  <c r="O801" i="11"/>
  <c r="U799" i="11"/>
  <c r="T799" i="11"/>
  <c r="S799" i="11"/>
  <c r="R799" i="11"/>
  <c r="Q799" i="11"/>
  <c r="P799" i="11"/>
  <c r="O799" i="11"/>
  <c r="U796" i="11"/>
  <c r="T796" i="11"/>
  <c r="S796" i="11"/>
  <c r="R796" i="11"/>
  <c r="Q796" i="11"/>
  <c r="P796" i="11"/>
  <c r="O796" i="11"/>
  <c r="U794" i="11"/>
  <c r="T794" i="11"/>
  <c r="S794" i="11"/>
  <c r="R794" i="11"/>
  <c r="Q794" i="11"/>
  <c r="P794" i="11"/>
  <c r="O794" i="11"/>
  <c r="U792" i="11"/>
  <c r="T792" i="11"/>
  <c r="S792" i="11"/>
  <c r="R792" i="11"/>
  <c r="Q792" i="11"/>
  <c r="P792" i="11"/>
  <c r="O792" i="11"/>
  <c r="U791" i="11"/>
  <c r="T791" i="11"/>
  <c r="S791" i="11"/>
  <c r="R791" i="11"/>
  <c r="Q791" i="11"/>
  <c r="P791" i="11"/>
  <c r="O791" i="11"/>
  <c r="U790" i="11"/>
  <c r="T790" i="11"/>
  <c r="S790" i="11"/>
  <c r="R790" i="11"/>
  <c r="Q790" i="11"/>
  <c r="P790" i="11"/>
  <c r="O790" i="11"/>
  <c r="U786" i="11"/>
  <c r="T786" i="11"/>
  <c r="S786" i="11"/>
  <c r="R786" i="11"/>
  <c r="Q786" i="11"/>
  <c r="P786" i="11"/>
  <c r="O786" i="11"/>
  <c r="U783" i="11"/>
  <c r="T783" i="11"/>
  <c r="S783" i="11"/>
  <c r="R783" i="11"/>
  <c r="Q783" i="11"/>
  <c r="P783" i="11"/>
  <c r="O783" i="11"/>
  <c r="U781" i="11"/>
  <c r="T781" i="11"/>
  <c r="S781" i="11"/>
  <c r="R781" i="11"/>
  <c r="Q781" i="11"/>
  <c r="P781" i="11"/>
  <c r="O781" i="11"/>
  <c r="U780" i="11"/>
  <c r="T780" i="11"/>
  <c r="S780" i="11"/>
  <c r="R780" i="11"/>
  <c r="Q780" i="11"/>
  <c r="P780" i="11"/>
  <c r="O780" i="11"/>
  <c r="U779" i="11"/>
  <c r="T779" i="11"/>
  <c r="S779" i="11"/>
  <c r="R779" i="11"/>
  <c r="Q779" i="11"/>
  <c r="P779" i="11"/>
  <c r="O779" i="11"/>
  <c r="N826" i="11"/>
  <c r="N825" i="11"/>
  <c r="U777" i="11"/>
  <c r="U825" i="11" s="1"/>
  <c r="U827" i="11" s="1"/>
  <c r="T777" i="11"/>
  <c r="T825" i="11" s="1"/>
  <c r="T827" i="11" s="1"/>
  <c r="S777" i="11"/>
  <c r="S825" i="11" s="1"/>
  <c r="S827" i="11" s="1"/>
  <c r="R777" i="11"/>
  <c r="R825" i="11" s="1"/>
  <c r="R827" i="11" s="1"/>
  <c r="Q777" i="11"/>
  <c r="Q825" i="11" s="1"/>
  <c r="Q827" i="11" s="1"/>
  <c r="P777" i="11"/>
  <c r="P825" i="11" s="1"/>
  <c r="P827" i="11" s="1"/>
  <c r="O777" i="11"/>
  <c r="O825" i="11" s="1"/>
  <c r="O827" i="11" s="1"/>
  <c r="U765" i="11"/>
  <c r="T765" i="11"/>
  <c r="S765" i="11"/>
  <c r="R765" i="11"/>
  <c r="Q765" i="11"/>
  <c r="P765" i="11"/>
  <c r="O765" i="11"/>
  <c r="U764" i="11"/>
  <c r="T764" i="11"/>
  <c r="S764" i="11"/>
  <c r="R764" i="11"/>
  <c r="Q764" i="11"/>
  <c r="P764" i="11"/>
  <c r="O764" i="11"/>
  <c r="U759" i="11"/>
  <c r="T759" i="11"/>
  <c r="S759" i="11"/>
  <c r="R759" i="11"/>
  <c r="Q759" i="11"/>
  <c r="P759" i="11"/>
  <c r="O759" i="11"/>
  <c r="U757" i="11"/>
  <c r="T757" i="11"/>
  <c r="S757" i="11"/>
  <c r="R757" i="11"/>
  <c r="Q757" i="11"/>
  <c r="P757" i="11"/>
  <c r="O757" i="11"/>
  <c r="U755" i="11"/>
  <c r="T755" i="11"/>
  <c r="S755" i="11"/>
  <c r="R755" i="11"/>
  <c r="Q755" i="11"/>
  <c r="P755" i="11"/>
  <c r="O755" i="11"/>
  <c r="U754" i="11"/>
  <c r="T754" i="11"/>
  <c r="S754" i="11"/>
  <c r="R754" i="11"/>
  <c r="Q754" i="11"/>
  <c r="P754" i="11"/>
  <c r="O754" i="11"/>
  <c r="U751" i="11"/>
  <c r="T751" i="11"/>
  <c r="S751" i="11"/>
  <c r="R751" i="11"/>
  <c r="Q751" i="11"/>
  <c r="P751" i="11"/>
  <c r="O751" i="11"/>
  <c r="U750" i="11"/>
  <c r="T750" i="11"/>
  <c r="S750" i="11"/>
  <c r="R750" i="11"/>
  <c r="Q750" i="11"/>
  <c r="P750" i="11"/>
  <c r="O750" i="11"/>
  <c r="U747" i="11"/>
  <c r="T747" i="11"/>
  <c r="S747" i="11"/>
  <c r="R747" i="11"/>
  <c r="Q747" i="11"/>
  <c r="P747" i="11"/>
  <c r="O747" i="11"/>
  <c r="U746" i="11"/>
  <c r="T746" i="11"/>
  <c r="S746" i="11"/>
  <c r="R746" i="11"/>
  <c r="Q746" i="11"/>
  <c r="P746" i="11"/>
  <c r="O746" i="11"/>
  <c r="U745" i="11"/>
  <c r="T745" i="11"/>
  <c r="S745" i="11"/>
  <c r="R745" i="11"/>
  <c r="Q745" i="11"/>
  <c r="P745" i="11"/>
  <c r="O745" i="11"/>
  <c r="U742" i="11"/>
  <c r="T742" i="11"/>
  <c r="S742" i="11"/>
  <c r="R742" i="11"/>
  <c r="Q742" i="11"/>
  <c r="P742" i="11"/>
  <c r="O742" i="11"/>
  <c r="U740" i="11"/>
  <c r="T740" i="11"/>
  <c r="S740" i="11"/>
  <c r="R740" i="11"/>
  <c r="Q740" i="11"/>
  <c r="P740" i="11"/>
  <c r="O740" i="11"/>
  <c r="U737" i="11"/>
  <c r="T737" i="11"/>
  <c r="S737" i="11"/>
  <c r="R737" i="11"/>
  <c r="Q737" i="11"/>
  <c r="P737" i="11"/>
  <c r="O737" i="11"/>
  <c r="U735" i="11"/>
  <c r="T735" i="11"/>
  <c r="S735" i="11"/>
  <c r="R735" i="11"/>
  <c r="Q735" i="11"/>
  <c r="P735" i="11"/>
  <c r="O735" i="11"/>
  <c r="U733" i="11"/>
  <c r="T733" i="11"/>
  <c r="S733" i="11"/>
  <c r="R733" i="11"/>
  <c r="Q733" i="11"/>
  <c r="P733" i="11"/>
  <c r="O733" i="11"/>
  <c r="U732" i="11"/>
  <c r="T732" i="11"/>
  <c r="S732" i="11"/>
  <c r="R732" i="11"/>
  <c r="Q732" i="11"/>
  <c r="P732" i="11"/>
  <c r="O732" i="11"/>
  <c r="U731" i="11"/>
  <c r="T731" i="11"/>
  <c r="S731" i="11"/>
  <c r="R731" i="11"/>
  <c r="Q731" i="11"/>
  <c r="P731" i="11"/>
  <c r="O731" i="11"/>
  <c r="U727" i="11"/>
  <c r="T727" i="11"/>
  <c r="S727" i="11"/>
  <c r="R727" i="11"/>
  <c r="Q727" i="11"/>
  <c r="P727" i="11"/>
  <c r="O727" i="11"/>
  <c r="U724" i="11"/>
  <c r="T724" i="11"/>
  <c r="S724" i="11"/>
  <c r="R724" i="11"/>
  <c r="Q724" i="11"/>
  <c r="P724" i="11"/>
  <c r="O724" i="11"/>
  <c r="U722" i="11"/>
  <c r="T722" i="11"/>
  <c r="S722" i="11"/>
  <c r="R722" i="11"/>
  <c r="Q722" i="11"/>
  <c r="P722" i="11"/>
  <c r="O722" i="11"/>
  <c r="U721" i="11"/>
  <c r="T721" i="11"/>
  <c r="S721" i="11"/>
  <c r="R721" i="11"/>
  <c r="Q721" i="11"/>
  <c r="P721" i="11"/>
  <c r="O721" i="11"/>
  <c r="U720" i="11"/>
  <c r="T720" i="11"/>
  <c r="S720" i="11"/>
  <c r="R720" i="11"/>
  <c r="Q720" i="11"/>
  <c r="P720" i="11"/>
  <c r="O720" i="11"/>
  <c r="N767" i="11"/>
  <c r="N766" i="11"/>
  <c r="U718" i="11"/>
  <c r="U766" i="11" s="1"/>
  <c r="U768" i="11" s="1"/>
  <c r="T718" i="11"/>
  <c r="T766" i="11" s="1"/>
  <c r="T768" i="11" s="1"/>
  <c r="S718" i="11"/>
  <c r="S766" i="11" s="1"/>
  <c r="S768" i="11" s="1"/>
  <c r="R718" i="11"/>
  <c r="R766" i="11" s="1"/>
  <c r="R768" i="11" s="1"/>
  <c r="Q718" i="11"/>
  <c r="Q766" i="11" s="1"/>
  <c r="Q768" i="11" s="1"/>
  <c r="P718" i="11"/>
  <c r="P766" i="11" s="1"/>
  <c r="P768" i="11" s="1"/>
  <c r="O718" i="11"/>
  <c r="O766" i="11" s="1"/>
  <c r="O768" i="11" s="1"/>
  <c r="U706" i="11"/>
  <c r="T706" i="11"/>
  <c r="S706" i="11"/>
  <c r="R706" i="11"/>
  <c r="Q706" i="11"/>
  <c r="P706" i="11"/>
  <c r="O706" i="11"/>
  <c r="U705" i="11"/>
  <c r="T705" i="11"/>
  <c r="S705" i="11"/>
  <c r="R705" i="11"/>
  <c r="Q705" i="11"/>
  <c r="P705" i="11"/>
  <c r="O705" i="11"/>
  <c r="U700" i="11"/>
  <c r="T700" i="11"/>
  <c r="S700" i="11"/>
  <c r="R700" i="11"/>
  <c r="Q700" i="11"/>
  <c r="P700" i="11"/>
  <c r="O700" i="11"/>
  <c r="U698" i="11"/>
  <c r="T698" i="11"/>
  <c r="S698" i="11"/>
  <c r="R698" i="11"/>
  <c r="Q698" i="11"/>
  <c r="P698" i="11"/>
  <c r="O698" i="11"/>
  <c r="U696" i="11"/>
  <c r="T696" i="11"/>
  <c r="S696" i="11"/>
  <c r="R696" i="11"/>
  <c r="Q696" i="11"/>
  <c r="P696" i="11"/>
  <c r="O696" i="11"/>
  <c r="U695" i="11"/>
  <c r="T695" i="11"/>
  <c r="S695" i="11"/>
  <c r="R695" i="11"/>
  <c r="Q695" i="11"/>
  <c r="P695" i="11"/>
  <c r="O695" i="11"/>
  <c r="U692" i="11"/>
  <c r="T692" i="11"/>
  <c r="S692" i="11"/>
  <c r="R692" i="11"/>
  <c r="Q692" i="11"/>
  <c r="P692" i="11"/>
  <c r="O692" i="11"/>
  <c r="U691" i="11"/>
  <c r="T691" i="11"/>
  <c r="S691" i="11"/>
  <c r="R691" i="11"/>
  <c r="Q691" i="11"/>
  <c r="P691" i="11"/>
  <c r="O691" i="11"/>
  <c r="U688" i="11"/>
  <c r="T688" i="11"/>
  <c r="S688" i="11"/>
  <c r="R688" i="11"/>
  <c r="Q688" i="11"/>
  <c r="P688" i="11"/>
  <c r="O688" i="11"/>
  <c r="U687" i="11"/>
  <c r="T687" i="11"/>
  <c r="S687" i="11"/>
  <c r="R687" i="11"/>
  <c r="Q687" i="11"/>
  <c r="P687" i="11"/>
  <c r="O687" i="11"/>
  <c r="U686" i="11"/>
  <c r="T686" i="11"/>
  <c r="S686" i="11"/>
  <c r="R686" i="11"/>
  <c r="Q686" i="11"/>
  <c r="P686" i="11"/>
  <c r="O686" i="11"/>
  <c r="U683" i="11"/>
  <c r="T683" i="11"/>
  <c r="S683" i="11"/>
  <c r="R683" i="11"/>
  <c r="Q683" i="11"/>
  <c r="P683" i="11"/>
  <c r="O683" i="11"/>
  <c r="U681" i="11"/>
  <c r="T681" i="11"/>
  <c r="S681" i="11"/>
  <c r="R681" i="11"/>
  <c r="Q681" i="11"/>
  <c r="P681" i="11"/>
  <c r="O681" i="11"/>
  <c r="U678" i="11"/>
  <c r="T678" i="11"/>
  <c r="S678" i="11"/>
  <c r="R678" i="11"/>
  <c r="Q678" i="11"/>
  <c r="P678" i="11"/>
  <c r="O678" i="11"/>
  <c r="U676" i="11"/>
  <c r="T676" i="11"/>
  <c r="S676" i="11"/>
  <c r="R676" i="11"/>
  <c r="Q676" i="11"/>
  <c r="P676" i="11"/>
  <c r="O676" i="11"/>
  <c r="U674" i="11"/>
  <c r="T674" i="11"/>
  <c r="S674" i="11"/>
  <c r="R674" i="11"/>
  <c r="Q674" i="11"/>
  <c r="P674" i="11"/>
  <c r="O674" i="11"/>
  <c r="U673" i="11"/>
  <c r="T673" i="11"/>
  <c r="S673" i="11"/>
  <c r="R673" i="11"/>
  <c r="Q673" i="11"/>
  <c r="P673" i="11"/>
  <c r="O673" i="11"/>
  <c r="U672" i="11"/>
  <c r="T672" i="11"/>
  <c r="S672" i="11"/>
  <c r="R672" i="11"/>
  <c r="Q672" i="11"/>
  <c r="P672" i="11"/>
  <c r="O672" i="11"/>
  <c r="U668" i="11"/>
  <c r="T668" i="11"/>
  <c r="S668" i="11"/>
  <c r="R668" i="11"/>
  <c r="Q668" i="11"/>
  <c r="P668" i="11"/>
  <c r="O668" i="11"/>
  <c r="U665" i="11"/>
  <c r="T665" i="11"/>
  <c r="S665" i="11"/>
  <c r="R665" i="11"/>
  <c r="Q665" i="11"/>
  <c r="P665" i="11"/>
  <c r="O665" i="11"/>
  <c r="U663" i="11"/>
  <c r="T663" i="11"/>
  <c r="S663" i="11"/>
  <c r="R663" i="11"/>
  <c r="Q663" i="11"/>
  <c r="P663" i="11"/>
  <c r="O663" i="11"/>
  <c r="U662" i="11"/>
  <c r="T662" i="11"/>
  <c r="S662" i="11"/>
  <c r="R662" i="11"/>
  <c r="Q662" i="11"/>
  <c r="P662" i="11"/>
  <c r="O662" i="11"/>
  <c r="U661" i="11"/>
  <c r="T661" i="11"/>
  <c r="S661" i="11"/>
  <c r="R661" i="11"/>
  <c r="Q661" i="11"/>
  <c r="P661" i="11"/>
  <c r="O661" i="11"/>
  <c r="N708" i="11"/>
  <c r="N707" i="11"/>
  <c r="U659" i="11"/>
  <c r="U707" i="11" s="1"/>
  <c r="U709" i="11" s="1"/>
  <c r="T659" i="11"/>
  <c r="T707" i="11" s="1"/>
  <c r="T709" i="11" s="1"/>
  <c r="S659" i="11"/>
  <c r="S707" i="11" s="1"/>
  <c r="S709" i="11" s="1"/>
  <c r="R659" i="11"/>
  <c r="R707" i="11" s="1"/>
  <c r="R709" i="11" s="1"/>
  <c r="Q659" i="11"/>
  <c r="Q707" i="11" s="1"/>
  <c r="Q709" i="11" s="1"/>
  <c r="P659" i="11"/>
  <c r="P707" i="11" s="1"/>
  <c r="P709" i="11" s="1"/>
  <c r="O659" i="11"/>
  <c r="O707" i="11" s="1"/>
  <c r="O709" i="11" s="1"/>
  <c r="U647" i="11"/>
  <c r="T647" i="11"/>
  <c r="S647" i="11"/>
  <c r="R647" i="11"/>
  <c r="Q647" i="11"/>
  <c r="P647" i="11"/>
  <c r="O647" i="11"/>
  <c r="U646" i="11"/>
  <c r="T646" i="11"/>
  <c r="S646" i="11"/>
  <c r="R646" i="11"/>
  <c r="Q646" i="11"/>
  <c r="P646" i="11"/>
  <c r="O646" i="11"/>
  <c r="U641" i="11"/>
  <c r="T641" i="11"/>
  <c r="S641" i="11"/>
  <c r="R641" i="11"/>
  <c r="Q641" i="11"/>
  <c r="P641" i="11"/>
  <c r="O641" i="11"/>
  <c r="U639" i="11"/>
  <c r="T639" i="11"/>
  <c r="S639" i="11"/>
  <c r="R639" i="11"/>
  <c r="Q639" i="11"/>
  <c r="P639" i="11"/>
  <c r="O639" i="11"/>
  <c r="U637" i="11"/>
  <c r="T637" i="11"/>
  <c r="S637" i="11"/>
  <c r="R637" i="11"/>
  <c r="Q637" i="11"/>
  <c r="P637" i="11"/>
  <c r="O637" i="11"/>
  <c r="U636" i="11"/>
  <c r="T636" i="11"/>
  <c r="S636" i="11"/>
  <c r="R636" i="11"/>
  <c r="Q636" i="11"/>
  <c r="P636" i="11"/>
  <c r="O636" i="11"/>
  <c r="U633" i="11"/>
  <c r="T633" i="11"/>
  <c r="S633" i="11"/>
  <c r="R633" i="11"/>
  <c r="Q633" i="11"/>
  <c r="P633" i="11"/>
  <c r="O633" i="11"/>
  <c r="U632" i="11"/>
  <c r="T632" i="11"/>
  <c r="S632" i="11"/>
  <c r="R632" i="11"/>
  <c r="Q632" i="11"/>
  <c r="P632" i="11"/>
  <c r="O632" i="11"/>
  <c r="U629" i="11"/>
  <c r="T629" i="11"/>
  <c r="S629" i="11"/>
  <c r="R629" i="11"/>
  <c r="Q629" i="11"/>
  <c r="P629" i="11"/>
  <c r="O629" i="11"/>
  <c r="U628" i="11"/>
  <c r="T628" i="11"/>
  <c r="S628" i="11"/>
  <c r="R628" i="11"/>
  <c r="Q628" i="11"/>
  <c r="P628" i="11"/>
  <c r="O628" i="11"/>
  <c r="U627" i="11"/>
  <c r="T627" i="11"/>
  <c r="S627" i="11"/>
  <c r="R627" i="11"/>
  <c r="Q627" i="11"/>
  <c r="P627" i="11"/>
  <c r="O627" i="11"/>
  <c r="U624" i="11"/>
  <c r="T624" i="11"/>
  <c r="S624" i="11"/>
  <c r="R624" i="11"/>
  <c r="Q624" i="11"/>
  <c r="P624" i="11"/>
  <c r="O624" i="11"/>
  <c r="U622" i="11"/>
  <c r="T622" i="11"/>
  <c r="S622" i="11"/>
  <c r="R622" i="11"/>
  <c r="Q622" i="11"/>
  <c r="P622" i="11"/>
  <c r="O622" i="11"/>
  <c r="U619" i="11"/>
  <c r="T619" i="11"/>
  <c r="S619" i="11"/>
  <c r="R619" i="11"/>
  <c r="Q619" i="11"/>
  <c r="P619" i="11"/>
  <c r="O619" i="11"/>
  <c r="U617" i="11"/>
  <c r="T617" i="11"/>
  <c r="S617" i="11"/>
  <c r="R617" i="11"/>
  <c r="Q617" i="11"/>
  <c r="P617" i="11"/>
  <c r="O617" i="11"/>
  <c r="U615" i="11"/>
  <c r="T615" i="11"/>
  <c r="S615" i="11"/>
  <c r="R615" i="11"/>
  <c r="Q615" i="11"/>
  <c r="P615" i="11"/>
  <c r="O615" i="11"/>
  <c r="U614" i="11"/>
  <c r="T614" i="11"/>
  <c r="S614" i="11"/>
  <c r="R614" i="11"/>
  <c r="Q614" i="11"/>
  <c r="P614" i="11"/>
  <c r="O614" i="11"/>
  <c r="U613" i="11"/>
  <c r="T613" i="11"/>
  <c r="S613" i="11"/>
  <c r="R613" i="11"/>
  <c r="Q613" i="11"/>
  <c r="P613" i="11"/>
  <c r="O613" i="11"/>
  <c r="U609" i="11"/>
  <c r="T609" i="11"/>
  <c r="S609" i="11"/>
  <c r="R609" i="11"/>
  <c r="Q609" i="11"/>
  <c r="P609" i="11"/>
  <c r="O609" i="11"/>
  <c r="U606" i="11"/>
  <c r="T606" i="11"/>
  <c r="S606" i="11"/>
  <c r="R606" i="11"/>
  <c r="Q606" i="11"/>
  <c r="P606" i="11"/>
  <c r="O606" i="11"/>
  <c r="U604" i="11"/>
  <c r="T604" i="11"/>
  <c r="S604" i="11"/>
  <c r="R604" i="11"/>
  <c r="Q604" i="11"/>
  <c r="P604" i="11"/>
  <c r="O604" i="11"/>
  <c r="U603" i="11"/>
  <c r="T603" i="11"/>
  <c r="S603" i="11"/>
  <c r="R603" i="11"/>
  <c r="Q603" i="11"/>
  <c r="P603" i="11"/>
  <c r="O603" i="11"/>
  <c r="U602" i="11"/>
  <c r="T602" i="11"/>
  <c r="S602" i="11"/>
  <c r="R602" i="11"/>
  <c r="Q602" i="11"/>
  <c r="P602" i="11"/>
  <c r="O602" i="11"/>
  <c r="N649" i="11"/>
  <c r="N648" i="11"/>
  <c r="U600" i="11"/>
  <c r="U648" i="11" s="1"/>
  <c r="U650" i="11" s="1"/>
  <c r="T600" i="11"/>
  <c r="T648" i="11" s="1"/>
  <c r="T650" i="11" s="1"/>
  <c r="S600" i="11"/>
  <c r="S648" i="11" s="1"/>
  <c r="S650" i="11" s="1"/>
  <c r="R600" i="11"/>
  <c r="R648" i="11" s="1"/>
  <c r="R650" i="11" s="1"/>
  <c r="Q600" i="11"/>
  <c r="Q648" i="11" s="1"/>
  <c r="Q650" i="11" s="1"/>
  <c r="P600" i="11"/>
  <c r="P648" i="11" s="1"/>
  <c r="P650" i="11" s="1"/>
  <c r="O600" i="11"/>
  <c r="O648" i="11" s="1"/>
  <c r="O650" i="11" s="1"/>
  <c r="U588" i="11"/>
  <c r="T588" i="11"/>
  <c r="S588" i="11"/>
  <c r="R588" i="11"/>
  <c r="Q588" i="11"/>
  <c r="P588" i="11"/>
  <c r="O588" i="11"/>
  <c r="U587" i="11"/>
  <c r="T587" i="11"/>
  <c r="S587" i="11"/>
  <c r="R587" i="11"/>
  <c r="Q587" i="11"/>
  <c r="P587" i="11"/>
  <c r="O587" i="11"/>
  <c r="U582" i="11"/>
  <c r="T582" i="11"/>
  <c r="S582" i="11"/>
  <c r="R582" i="11"/>
  <c r="Q582" i="11"/>
  <c r="P582" i="11"/>
  <c r="O582" i="11"/>
  <c r="U580" i="11"/>
  <c r="T580" i="11"/>
  <c r="S580" i="11"/>
  <c r="R580" i="11"/>
  <c r="Q580" i="11"/>
  <c r="P580" i="11"/>
  <c r="O580" i="11"/>
  <c r="U578" i="11"/>
  <c r="T578" i="11"/>
  <c r="S578" i="11"/>
  <c r="R578" i="11"/>
  <c r="Q578" i="11"/>
  <c r="P578" i="11"/>
  <c r="O578" i="11"/>
  <c r="U577" i="11"/>
  <c r="T577" i="11"/>
  <c r="S577" i="11"/>
  <c r="R577" i="11"/>
  <c r="Q577" i="11"/>
  <c r="P577" i="11"/>
  <c r="O577" i="11"/>
  <c r="U574" i="11"/>
  <c r="T574" i="11"/>
  <c r="S574" i="11"/>
  <c r="R574" i="11"/>
  <c r="Q574" i="11"/>
  <c r="P574" i="11"/>
  <c r="O574" i="11"/>
  <c r="U573" i="11"/>
  <c r="T573" i="11"/>
  <c r="S573" i="11"/>
  <c r="R573" i="11"/>
  <c r="Q573" i="11"/>
  <c r="P573" i="11"/>
  <c r="O573" i="11"/>
  <c r="U570" i="11"/>
  <c r="T570" i="11"/>
  <c r="S570" i="11"/>
  <c r="R570" i="11"/>
  <c r="Q570" i="11"/>
  <c r="P570" i="11"/>
  <c r="O570" i="11"/>
  <c r="U569" i="11"/>
  <c r="T569" i="11"/>
  <c r="S569" i="11"/>
  <c r="R569" i="11"/>
  <c r="Q569" i="11"/>
  <c r="P569" i="11"/>
  <c r="O569" i="11"/>
  <c r="U568" i="11"/>
  <c r="T568" i="11"/>
  <c r="S568" i="11"/>
  <c r="R568" i="11"/>
  <c r="Q568" i="11"/>
  <c r="P568" i="11"/>
  <c r="O568" i="11"/>
  <c r="U565" i="11"/>
  <c r="T565" i="11"/>
  <c r="S565" i="11"/>
  <c r="R565" i="11"/>
  <c r="Q565" i="11"/>
  <c r="P565" i="11"/>
  <c r="O565" i="11"/>
  <c r="U563" i="11"/>
  <c r="T563" i="11"/>
  <c r="S563" i="11"/>
  <c r="R563" i="11"/>
  <c r="Q563" i="11"/>
  <c r="P563" i="11"/>
  <c r="O563" i="11"/>
  <c r="U560" i="11"/>
  <c r="T560" i="11"/>
  <c r="S560" i="11"/>
  <c r="R560" i="11"/>
  <c r="Q560" i="11"/>
  <c r="P560" i="11"/>
  <c r="O560" i="11"/>
  <c r="U558" i="11"/>
  <c r="T558" i="11"/>
  <c r="S558" i="11"/>
  <c r="R558" i="11"/>
  <c r="Q558" i="11"/>
  <c r="P558" i="11"/>
  <c r="O558" i="11"/>
  <c r="U556" i="11"/>
  <c r="T556" i="11"/>
  <c r="S556" i="11"/>
  <c r="R556" i="11"/>
  <c r="Q556" i="11"/>
  <c r="P556" i="11"/>
  <c r="O556" i="11"/>
  <c r="U555" i="11"/>
  <c r="T555" i="11"/>
  <c r="S555" i="11"/>
  <c r="R555" i="11"/>
  <c r="Q555" i="11"/>
  <c r="P555" i="11"/>
  <c r="O555" i="11"/>
  <c r="U554" i="11"/>
  <c r="T554" i="11"/>
  <c r="S554" i="11"/>
  <c r="R554" i="11"/>
  <c r="Q554" i="11"/>
  <c r="P554" i="11"/>
  <c r="O554" i="11"/>
  <c r="U550" i="11"/>
  <c r="T550" i="11"/>
  <c r="S550" i="11"/>
  <c r="R550" i="11"/>
  <c r="Q550" i="11"/>
  <c r="P550" i="11"/>
  <c r="O550" i="11"/>
  <c r="U547" i="11"/>
  <c r="T547" i="11"/>
  <c r="S547" i="11"/>
  <c r="R547" i="11"/>
  <c r="Q547" i="11"/>
  <c r="P547" i="11"/>
  <c r="O547" i="11"/>
  <c r="U545" i="11"/>
  <c r="T545" i="11"/>
  <c r="S545" i="11"/>
  <c r="R545" i="11"/>
  <c r="Q545" i="11"/>
  <c r="P545" i="11"/>
  <c r="O545" i="11"/>
  <c r="U544" i="11"/>
  <c r="T544" i="11"/>
  <c r="S544" i="11"/>
  <c r="R544" i="11"/>
  <c r="Q544" i="11"/>
  <c r="P544" i="11"/>
  <c r="O544" i="11"/>
  <c r="U543" i="11"/>
  <c r="T543" i="11"/>
  <c r="S543" i="11"/>
  <c r="R543" i="11"/>
  <c r="Q543" i="11"/>
  <c r="P543" i="11"/>
  <c r="O543" i="11"/>
  <c r="N590" i="11"/>
  <c r="N589" i="11"/>
  <c r="U541" i="11"/>
  <c r="U589" i="11" s="1"/>
  <c r="U591" i="11" s="1"/>
  <c r="T541" i="11"/>
  <c r="T589" i="11" s="1"/>
  <c r="T591" i="11" s="1"/>
  <c r="S541" i="11"/>
  <c r="S589" i="11" s="1"/>
  <c r="S591" i="11" s="1"/>
  <c r="R541" i="11"/>
  <c r="R589" i="11" s="1"/>
  <c r="R591" i="11" s="1"/>
  <c r="Q541" i="11"/>
  <c r="Q589" i="11" s="1"/>
  <c r="Q591" i="11" s="1"/>
  <c r="P541" i="11"/>
  <c r="P589" i="11" s="1"/>
  <c r="P591" i="11" s="1"/>
  <c r="O541" i="11"/>
  <c r="O589" i="11" s="1"/>
  <c r="O591" i="11" s="1"/>
  <c r="U529" i="11"/>
  <c r="T529" i="11"/>
  <c r="S529" i="11"/>
  <c r="R529" i="11"/>
  <c r="Q529" i="11"/>
  <c r="P529" i="11"/>
  <c r="O529" i="11"/>
  <c r="U528" i="11"/>
  <c r="T528" i="11"/>
  <c r="S528" i="11"/>
  <c r="R528" i="11"/>
  <c r="Q528" i="11"/>
  <c r="P528" i="11"/>
  <c r="O528" i="11"/>
  <c r="U523" i="11"/>
  <c r="T523" i="11"/>
  <c r="S523" i="11"/>
  <c r="R523" i="11"/>
  <c r="Q523" i="11"/>
  <c r="P523" i="11"/>
  <c r="O523" i="11"/>
  <c r="U521" i="11"/>
  <c r="T521" i="11"/>
  <c r="S521" i="11"/>
  <c r="R521" i="11"/>
  <c r="Q521" i="11"/>
  <c r="P521" i="11"/>
  <c r="O521" i="11"/>
  <c r="U519" i="11"/>
  <c r="T519" i="11"/>
  <c r="S519" i="11"/>
  <c r="R519" i="11"/>
  <c r="Q519" i="11"/>
  <c r="P519" i="11"/>
  <c r="O519" i="11"/>
  <c r="U518" i="11"/>
  <c r="T518" i="11"/>
  <c r="S518" i="11"/>
  <c r="R518" i="11"/>
  <c r="Q518" i="11"/>
  <c r="P518" i="11"/>
  <c r="O518" i="11"/>
  <c r="U515" i="11"/>
  <c r="T515" i="11"/>
  <c r="S515" i="11"/>
  <c r="R515" i="11"/>
  <c r="Q515" i="11"/>
  <c r="P515" i="11"/>
  <c r="O515" i="11"/>
  <c r="U514" i="11"/>
  <c r="T514" i="11"/>
  <c r="S514" i="11"/>
  <c r="R514" i="11"/>
  <c r="Q514" i="11"/>
  <c r="P514" i="11"/>
  <c r="O514" i="11"/>
  <c r="U511" i="11"/>
  <c r="T511" i="11"/>
  <c r="S511" i="11"/>
  <c r="R511" i="11"/>
  <c r="Q511" i="11"/>
  <c r="P511" i="11"/>
  <c r="O511" i="11"/>
  <c r="U510" i="11"/>
  <c r="T510" i="11"/>
  <c r="S510" i="11"/>
  <c r="R510" i="11"/>
  <c r="Q510" i="11"/>
  <c r="P510" i="11"/>
  <c r="O510" i="11"/>
  <c r="U509" i="11"/>
  <c r="T509" i="11"/>
  <c r="S509" i="11"/>
  <c r="R509" i="11"/>
  <c r="Q509" i="11"/>
  <c r="P509" i="11"/>
  <c r="O509" i="11"/>
  <c r="U506" i="11"/>
  <c r="T506" i="11"/>
  <c r="S506" i="11"/>
  <c r="R506" i="11"/>
  <c r="Q506" i="11"/>
  <c r="P506" i="11"/>
  <c r="O506" i="11"/>
  <c r="U504" i="11"/>
  <c r="T504" i="11"/>
  <c r="S504" i="11"/>
  <c r="R504" i="11"/>
  <c r="Q504" i="11"/>
  <c r="P504" i="11"/>
  <c r="O504" i="11"/>
  <c r="U501" i="11"/>
  <c r="T501" i="11"/>
  <c r="S501" i="11"/>
  <c r="R501" i="11"/>
  <c r="Q501" i="11"/>
  <c r="P501" i="11"/>
  <c r="O501" i="11"/>
  <c r="U499" i="11"/>
  <c r="T499" i="11"/>
  <c r="S499" i="11"/>
  <c r="R499" i="11"/>
  <c r="Q499" i="11"/>
  <c r="P499" i="11"/>
  <c r="O499" i="11"/>
  <c r="U497" i="11"/>
  <c r="T497" i="11"/>
  <c r="S497" i="11"/>
  <c r="R497" i="11"/>
  <c r="Q497" i="11"/>
  <c r="P497" i="11"/>
  <c r="O497" i="11"/>
  <c r="U496" i="11"/>
  <c r="T496" i="11"/>
  <c r="S496" i="11"/>
  <c r="R496" i="11"/>
  <c r="Q496" i="11"/>
  <c r="P496" i="11"/>
  <c r="O496" i="11"/>
  <c r="U495" i="11"/>
  <c r="T495" i="11"/>
  <c r="S495" i="11"/>
  <c r="R495" i="11"/>
  <c r="Q495" i="11"/>
  <c r="P495" i="11"/>
  <c r="O495" i="11"/>
  <c r="U491" i="11"/>
  <c r="T491" i="11"/>
  <c r="S491" i="11"/>
  <c r="R491" i="11"/>
  <c r="Q491" i="11"/>
  <c r="P491" i="11"/>
  <c r="O491" i="11"/>
  <c r="U488" i="11"/>
  <c r="T488" i="11"/>
  <c r="S488" i="11"/>
  <c r="R488" i="11"/>
  <c r="Q488" i="11"/>
  <c r="P488" i="11"/>
  <c r="O488" i="11"/>
  <c r="U486" i="11"/>
  <c r="T486" i="11"/>
  <c r="S486" i="11"/>
  <c r="R486" i="11"/>
  <c r="Q486" i="11"/>
  <c r="P486" i="11"/>
  <c r="O486" i="11"/>
  <c r="U485" i="11"/>
  <c r="T485" i="11"/>
  <c r="S485" i="11"/>
  <c r="R485" i="11"/>
  <c r="Q485" i="11"/>
  <c r="P485" i="11"/>
  <c r="O485" i="11"/>
  <c r="U484" i="11"/>
  <c r="T484" i="11"/>
  <c r="S484" i="11"/>
  <c r="R484" i="11"/>
  <c r="Q484" i="11"/>
  <c r="P484" i="11"/>
  <c r="O484" i="11"/>
  <c r="N531" i="11"/>
  <c r="N530" i="11"/>
  <c r="U482" i="11"/>
  <c r="U530" i="11" s="1"/>
  <c r="U532" i="11" s="1"/>
  <c r="T482" i="11"/>
  <c r="T530" i="11" s="1"/>
  <c r="T532" i="11" s="1"/>
  <c r="S482" i="11"/>
  <c r="S530" i="11" s="1"/>
  <c r="S532" i="11" s="1"/>
  <c r="R482" i="11"/>
  <c r="R530" i="11" s="1"/>
  <c r="R532" i="11" s="1"/>
  <c r="Q482" i="11"/>
  <c r="Q530" i="11" s="1"/>
  <c r="Q532" i="11" s="1"/>
  <c r="P482" i="11"/>
  <c r="P530" i="11" s="1"/>
  <c r="P532" i="11" s="1"/>
  <c r="O482" i="11"/>
  <c r="O530" i="11" s="1"/>
  <c r="O532" i="11" s="1"/>
  <c r="U470" i="11"/>
  <c r="T470" i="11"/>
  <c r="S470" i="11"/>
  <c r="R470" i="11"/>
  <c r="Q470" i="11"/>
  <c r="P470" i="11"/>
  <c r="O470" i="11"/>
  <c r="U469" i="11"/>
  <c r="T469" i="11"/>
  <c r="S469" i="11"/>
  <c r="R469" i="11"/>
  <c r="Q469" i="11"/>
  <c r="P469" i="11"/>
  <c r="O469" i="11"/>
  <c r="U464" i="11"/>
  <c r="T464" i="11"/>
  <c r="S464" i="11"/>
  <c r="R464" i="11"/>
  <c r="Q464" i="11"/>
  <c r="P464" i="11"/>
  <c r="O464" i="11"/>
  <c r="U462" i="11"/>
  <c r="T462" i="11"/>
  <c r="S462" i="11"/>
  <c r="R462" i="11"/>
  <c r="Q462" i="11"/>
  <c r="P462" i="11"/>
  <c r="O462" i="11"/>
  <c r="U460" i="11"/>
  <c r="T460" i="11"/>
  <c r="S460" i="11"/>
  <c r="R460" i="11"/>
  <c r="Q460" i="11"/>
  <c r="P460" i="11"/>
  <c r="O460" i="11"/>
  <c r="U459" i="11"/>
  <c r="T459" i="11"/>
  <c r="S459" i="11"/>
  <c r="R459" i="11"/>
  <c r="Q459" i="11"/>
  <c r="P459" i="11"/>
  <c r="O459" i="11"/>
  <c r="U456" i="11"/>
  <c r="T456" i="11"/>
  <c r="S456" i="11"/>
  <c r="R456" i="11"/>
  <c r="Q456" i="11"/>
  <c r="P456" i="11"/>
  <c r="O456" i="11"/>
  <c r="U455" i="11"/>
  <c r="T455" i="11"/>
  <c r="S455" i="11"/>
  <c r="R455" i="11"/>
  <c r="Q455" i="11"/>
  <c r="P455" i="11"/>
  <c r="O455" i="11"/>
  <c r="U452" i="11"/>
  <c r="T452" i="11"/>
  <c r="S452" i="11"/>
  <c r="R452" i="11"/>
  <c r="Q452" i="11"/>
  <c r="P452" i="11"/>
  <c r="O452" i="11"/>
  <c r="U451" i="11"/>
  <c r="T451" i="11"/>
  <c r="S451" i="11"/>
  <c r="R451" i="11"/>
  <c r="Q451" i="11"/>
  <c r="P451" i="11"/>
  <c r="O451" i="11"/>
  <c r="U450" i="11"/>
  <c r="T450" i="11"/>
  <c r="S450" i="11"/>
  <c r="R450" i="11"/>
  <c r="Q450" i="11"/>
  <c r="P450" i="11"/>
  <c r="O450" i="11"/>
  <c r="U447" i="11"/>
  <c r="T447" i="11"/>
  <c r="S447" i="11"/>
  <c r="R447" i="11"/>
  <c r="Q447" i="11"/>
  <c r="P447" i="11"/>
  <c r="O447" i="11"/>
  <c r="U445" i="11"/>
  <c r="T445" i="11"/>
  <c r="S445" i="11"/>
  <c r="R445" i="11"/>
  <c r="Q445" i="11"/>
  <c r="P445" i="11"/>
  <c r="O445" i="11"/>
  <c r="U442" i="11"/>
  <c r="T442" i="11"/>
  <c r="S442" i="11"/>
  <c r="R442" i="11"/>
  <c r="Q442" i="11"/>
  <c r="P442" i="11"/>
  <c r="O442" i="11"/>
  <c r="U440" i="11"/>
  <c r="T440" i="11"/>
  <c r="S440" i="11"/>
  <c r="R440" i="11"/>
  <c r="Q440" i="11"/>
  <c r="P440" i="11"/>
  <c r="O440" i="11"/>
  <c r="U438" i="11"/>
  <c r="T438" i="11"/>
  <c r="S438" i="11"/>
  <c r="R438" i="11"/>
  <c r="Q438" i="11"/>
  <c r="P438" i="11"/>
  <c r="O438" i="11"/>
  <c r="U437" i="11"/>
  <c r="T437" i="11"/>
  <c r="S437" i="11"/>
  <c r="R437" i="11"/>
  <c r="Q437" i="11"/>
  <c r="P437" i="11"/>
  <c r="O437" i="11"/>
  <c r="U436" i="11"/>
  <c r="T436" i="11"/>
  <c r="S436" i="11"/>
  <c r="R436" i="11"/>
  <c r="Q436" i="11"/>
  <c r="P436" i="11"/>
  <c r="O436" i="11"/>
  <c r="U432" i="11"/>
  <c r="T432" i="11"/>
  <c r="S432" i="11"/>
  <c r="R432" i="11"/>
  <c r="Q432" i="11"/>
  <c r="P432" i="11"/>
  <c r="O432" i="11"/>
  <c r="U429" i="11"/>
  <c r="T429" i="11"/>
  <c r="S429" i="11"/>
  <c r="R429" i="11"/>
  <c r="Q429" i="11"/>
  <c r="P429" i="11"/>
  <c r="O429" i="11"/>
  <c r="U427" i="11"/>
  <c r="T427" i="11"/>
  <c r="S427" i="11"/>
  <c r="R427" i="11"/>
  <c r="Q427" i="11"/>
  <c r="P427" i="11"/>
  <c r="O427" i="11"/>
  <c r="U426" i="11"/>
  <c r="T426" i="11"/>
  <c r="S426" i="11"/>
  <c r="R426" i="11"/>
  <c r="Q426" i="11"/>
  <c r="P426" i="11"/>
  <c r="O426" i="11"/>
  <c r="U425" i="11"/>
  <c r="T425" i="11"/>
  <c r="S425" i="11"/>
  <c r="R425" i="11"/>
  <c r="Q425" i="11"/>
  <c r="P425" i="11"/>
  <c r="O425" i="11"/>
  <c r="N472" i="11"/>
  <c r="N471" i="11"/>
  <c r="U423" i="11"/>
  <c r="U471" i="11" s="1"/>
  <c r="U473" i="11" s="1"/>
  <c r="T423" i="11"/>
  <c r="T471" i="11" s="1"/>
  <c r="T473" i="11" s="1"/>
  <c r="S423" i="11"/>
  <c r="S471" i="11" s="1"/>
  <c r="S473" i="11" s="1"/>
  <c r="R423" i="11"/>
  <c r="R471" i="11" s="1"/>
  <c r="R473" i="11" s="1"/>
  <c r="Q423" i="11"/>
  <c r="Q471" i="11" s="1"/>
  <c r="Q473" i="11" s="1"/>
  <c r="P423" i="11"/>
  <c r="P471" i="11" s="1"/>
  <c r="P473" i="11" s="1"/>
  <c r="O423" i="11"/>
  <c r="O471" i="11" s="1"/>
  <c r="O473" i="11" s="1"/>
  <c r="U411" i="11"/>
  <c r="T411" i="11"/>
  <c r="S411" i="11"/>
  <c r="R411" i="11"/>
  <c r="Q411" i="11"/>
  <c r="P411" i="11"/>
  <c r="O411" i="11"/>
  <c r="U410" i="11"/>
  <c r="T410" i="11"/>
  <c r="S410" i="11"/>
  <c r="R410" i="11"/>
  <c r="Q410" i="11"/>
  <c r="P410" i="11"/>
  <c r="O410" i="11"/>
  <c r="U405" i="11"/>
  <c r="T405" i="11"/>
  <c r="S405" i="11"/>
  <c r="R405" i="11"/>
  <c r="Q405" i="11"/>
  <c r="P405" i="11"/>
  <c r="O405" i="11"/>
  <c r="U403" i="11"/>
  <c r="T403" i="11"/>
  <c r="S403" i="11"/>
  <c r="R403" i="11"/>
  <c r="Q403" i="11"/>
  <c r="P403" i="11"/>
  <c r="O403" i="11"/>
  <c r="U401" i="11"/>
  <c r="T401" i="11"/>
  <c r="S401" i="11"/>
  <c r="R401" i="11"/>
  <c r="Q401" i="11"/>
  <c r="P401" i="11"/>
  <c r="O401" i="11"/>
  <c r="U400" i="11"/>
  <c r="T400" i="11"/>
  <c r="S400" i="11"/>
  <c r="R400" i="11"/>
  <c r="Q400" i="11"/>
  <c r="P400" i="11"/>
  <c r="O400" i="11"/>
  <c r="U397" i="11"/>
  <c r="T397" i="11"/>
  <c r="S397" i="11"/>
  <c r="R397" i="11"/>
  <c r="Q397" i="11"/>
  <c r="P397" i="11"/>
  <c r="O397" i="11"/>
  <c r="U396" i="11"/>
  <c r="T396" i="11"/>
  <c r="S396" i="11"/>
  <c r="R396" i="11"/>
  <c r="Q396" i="11"/>
  <c r="P396" i="11"/>
  <c r="O396" i="11"/>
  <c r="U393" i="11"/>
  <c r="T393" i="11"/>
  <c r="S393" i="11"/>
  <c r="R393" i="11"/>
  <c r="Q393" i="11"/>
  <c r="P393" i="11"/>
  <c r="O393" i="11"/>
  <c r="U392" i="11"/>
  <c r="T392" i="11"/>
  <c r="S392" i="11"/>
  <c r="R392" i="11"/>
  <c r="Q392" i="11"/>
  <c r="P392" i="11"/>
  <c r="O392" i="11"/>
  <c r="U391" i="11"/>
  <c r="T391" i="11"/>
  <c r="S391" i="11"/>
  <c r="R391" i="11"/>
  <c r="Q391" i="11"/>
  <c r="P391" i="11"/>
  <c r="O391" i="11"/>
  <c r="U388" i="11"/>
  <c r="T388" i="11"/>
  <c r="S388" i="11"/>
  <c r="R388" i="11"/>
  <c r="Q388" i="11"/>
  <c r="P388" i="11"/>
  <c r="O388" i="11"/>
  <c r="U386" i="11"/>
  <c r="T386" i="11"/>
  <c r="S386" i="11"/>
  <c r="R386" i="11"/>
  <c r="Q386" i="11"/>
  <c r="P386" i="11"/>
  <c r="O386" i="11"/>
  <c r="U383" i="11"/>
  <c r="T383" i="11"/>
  <c r="S383" i="11"/>
  <c r="R383" i="11"/>
  <c r="Q383" i="11"/>
  <c r="P383" i="11"/>
  <c r="O383" i="11"/>
  <c r="U381" i="11"/>
  <c r="T381" i="11"/>
  <c r="S381" i="11"/>
  <c r="R381" i="11"/>
  <c r="Q381" i="11"/>
  <c r="P381" i="11"/>
  <c r="O381" i="11"/>
  <c r="U379" i="11"/>
  <c r="T379" i="11"/>
  <c r="S379" i="11"/>
  <c r="R379" i="11"/>
  <c r="Q379" i="11"/>
  <c r="P379" i="11"/>
  <c r="O379" i="11"/>
  <c r="U378" i="11"/>
  <c r="T378" i="11"/>
  <c r="S378" i="11"/>
  <c r="R378" i="11"/>
  <c r="Q378" i="11"/>
  <c r="P378" i="11"/>
  <c r="O378" i="11"/>
  <c r="U377" i="11"/>
  <c r="T377" i="11"/>
  <c r="S377" i="11"/>
  <c r="R377" i="11"/>
  <c r="Q377" i="11"/>
  <c r="P377" i="11"/>
  <c r="O377" i="11"/>
  <c r="U373" i="11"/>
  <c r="T373" i="11"/>
  <c r="S373" i="11"/>
  <c r="R373" i="11"/>
  <c r="Q373" i="11"/>
  <c r="P373" i="11"/>
  <c r="O373" i="11"/>
  <c r="U370" i="11"/>
  <c r="T370" i="11"/>
  <c r="S370" i="11"/>
  <c r="R370" i="11"/>
  <c r="Q370" i="11"/>
  <c r="P370" i="11"/>
  <c r="O370" i="11"/>
  <c r="U368" i="11"/>
  <c r="T368" i="11"/>
  <c r="S368" i="11"/>
  <c r="R368" i="11"/>
  <c r="Q368" i="11"/>
  <c r="P368" i="11"/>
  <c r="O368" i="11"/>
  <c r="U367" i="11"/>
  <c r="T367" i="11"/>
  <c r="S367" i="11"/>
  <c r="R367" i="11"/>
  <c r="Q367" i="11"/>
  <c r="P367" i="11"/>
  <c r="O367" i="11"/>
  <c r="U366" i="11"/>
  <c r="T366" i="11"/>
  <c r="S366" i="11"/>
  <c r="R366" i="11"/>
  <c r="Q366" i="11"/>
  <c r="P366" i="11"/>
  <c r="O366" i="11"/>
  <c r="N413" i="11"/>
  <c r="N412" i="11"/>
  <c r="U364" i="11"/>
  <c r="U412" i="11" s="1"/>
  <c r="U414" i="11" s="1"/>
  <c r="T364" i="11"/>
  <c r="T412" i="11" s="1"/>
  <c r="T414" i="11" s="1"/>
  <c r="S364" i="11"/>
  <c r="S412" i="11" s="1"/>
  <c r="S414" i="11" s="1"/>
  <c r="R364" i="11"/>
  <c r="R412" i="11" s="1"/>
  <c r="R414" i="11" s="1"/>
  <c r="Q364" i="11"/>
  <c r="Q412" i="11" s="1"/>
  <c r="Q414" i="11" s="1"/>
  <c r="P364" i="11"/>
  <c r="P412" i="11" s="1"/>
  <c r="P414" i="11" s="1"/>
  <c r="O364" i="11"/>
  <c r="O412" i="11" s="1"/>
  <c r="O414" i="11" s="1"/>
  <c r="U352" i="11"/>
  <c r="T352" i="11"/>
  <c r="S352" i="11"/>
  <c r="R352" i="11"/>
  <c r="Q352" i="11"/>
  <c r="P352" i="11"/>
  <c r="O352" i="11"/>
  <c r="U351" i="11"/>
  <c r="T351" i="11"/>
  <c r="S351" i="11"/>
  <c r="R351" i="11"/>
  <c r="Q351" i="11"/>
  <c r="P351" i="11"/>
  <c r="O351" i="11"/>
  <c r="U346" i="11"/>
  <c r="T346" i="11"/>
  <c r="S346" i="11"/>
  <c r="R346" i="11"/>
  <c r="Q346" i="11"/>
  <c r="P346" i="11"/>
  <c r="O346" i="11"/>
  <c r="U344" i="11"/>
  <c r="T344" i="11"/>
  <c r="S344" i="11"/>
  <c r="R344" i="11"/>
  <c r="Q344" i="11"/>
  <c r="P344" i="11"/>
  <c r="O344" i="11"/>
  <c r="U342" i="11"/>
  <c r="T342" i="11"/>
  <c r="S342" i="11"/>
  <c r="R342" i="11"/>
  <c r="Q342" i="11"/>
  <c r="P342" i="11"/>
  <c r="O342" i="11"/>
  <c r="U341" i="11"/>
  <c r="T341" i="11"/>
  <c r="S341" i="11"/>
  <c r="R341" i="11"/>
  <c r="Q341" i="11"/>
  <c r="P341" i="11"/>
  <c r="O341" i="11"/>
  <c r="U338" i="11"/>
  <c r="T338" i="11"/>
  <c r="S338" i="11"/>
  <c r="R338" i="11"/>
  <c r="Q338" i="11"/>
  <c r="P338" i="11"/>
  <c r="O338" i="11"/>
  <c r="U337" i="11"/>
  <c r="T337" i="11"/>
  <c r="S337" i="11"/>
  <c r="R337" i="11"/>
  <c r="Q337" i="11"/>
  <c r="P337" i="11"/>
  <c r="O337" i="11"/>
  <c r="U334" i="11"/>
  <c r="T334" i="11"/>
  <c r="S334" i="11"/>
  <c r="R334" i="11"/>
  <c r="Q334" i="11"/>
  <c r="P334" i="11"/>
  <c r="O334" i="11"/>
  <c r="U333" i="11"/>
  <c r="T333" i="11"/>
  <c r="S333" i="11"/>
  <c r="R333" i="11"/>
  <c r="Q333" i="11"/>
  <c r="P333" i="11"/>
  <c r="O333" i="11"/>
  <c r="U332" i="11"/>
  <c r="T332" i="11"/>
  <c r="S332" i="11"/>
  <c r="R332" i="11"/>
  <c r="Q332" i="11"/>
  <c r="P332" i="11"/>
  <c r="O332" i="11"/>
  <c r="U329" i="11"/>
  <c r="T329" i="11"/>
  <c r="S329" i="11"/>
  <c r="R329" i="11"/>
  <c r="Q329" i="11"/>
  <c r="P329" i="11"/>
  <c r="O329" i="11"/>
  <c r="U327" i="11"/>
  <c r="T327" i="11"/>
  <c r="S327" i="11"/>
  <c r="R327" i="11"/>
  <c r="Q327" i="11"/>
  <c r="P327" i="11"/>
  <c r="O327" i="11"/>
  <c r="U324" i="11"/>
  <c r="T324" i="11"/>
  <c r="S324" i="11"/>
  <c r="R324" i="11"/>
  <c r="Q324" i="11"/>
  <c r="P324" i="11"/>
  <c r="O324" i="11"/>
  <c r="U322" i="11"/>
  <c r="T322" i="11"/>
  <c r="S322" i="11"/>
  <c r="R322" i="11"/>
  <c r="Q322" i="11"/>
  <c r="P322" i="11"/>
  <c r="O322" i="11"/>
  <c r="U320" i="11"/>
  <c r="T320" i="11"/>
  <c r="S320" i="11"/>
  <c r="R320" i="11"/>
  <c r="Q320" i="11"/>
  <c r="P320" i="11"/>
  <c r="O320" i="11"/>
  <c r="U319" i="11"/>
  <c r="T319" i="11"/>
  <c r="S319" i="11"/>
  <c r="R319" i="11"/>
  <c r="Q319" i="11"/>
  <c r="P319" i="11"/>
  <c r="O319" i="11"/>
  <c r="U318" i="11"/>
  <c r="T318" i="11"/>
  <c r="S318" i="11"/>
  <c r="R318" i="11"/>
  <c r="Q318" i="11"/>
  <c r="P318" i="11"/>
  <c r="O318" i="11"/>
  <c r="U314" i="11"/>
  <c r="T314" i="11"/>
  <c r="S314" i="11"/>
  <c r="R314" i="11"/>
  <c r="Q314" i="11"/>
  <c r="P314" i="11"/>
  <c r="O314" i="11"/>
  <c r="U311" i="11"/>
  <c r="T311" i="11"/>
  <c r="S311" i="11"/>
  <c r="R311" i="11"/>
  <c r="Q311" i="11"/>
  <c r="P311" i="11"/>
  <c r="O311" i="11"/>
  <c r="U309" i="11"/>
  <c r="T309" i="11"/>
  <c r="S309" i="11"/>
  <c r="R309" i="11"/>
  <c r="Q309" i="11"/>
  <c r="P309" i="11"/>
  <c r="O309" i="11"/>
  <c r="U308" i="11"/>
  <c r="T308" i="11"/>
  <c r="S308" i="11"/>
  <c r="R308" i="11"/>
  <c r="Q308" i="11"/>
  <c r="P308" i="11"/>
  <c r="O308" i="11"/>
  <c r="U307" i="11"/>
  <c r="T307" i="11"/>
  <c r="S307" i="11"/>
  <c r="R307" i="11"/>
  <c r="Q307" i="11"/>
  <c r="P307" i="11"/>
  <c r="O307" i="11"/>
  <c r="N354" i="11"/>
  <c r="N353" i="11"/>
  <c r="U305" i="11"/>
  <c r="U353" i="11" s="1"/>
  <c r="U355" i="11" s="1"/>
  <c r="T305" i="11"/>
  <c r="T353" i="11" s="1"/>
  <c r="T355" i="11" s="1"/>
  <c r="S305" i="11"/>
  <c r="S353" i="11" s="1"/>
  <c r="S355" i="11" s="1"/>
  <c r="R305" i="11"/>
  <c r="R353" i="11" s="1"/>
  <c r="R355" i="11" s="1"/>
  <c r="Q305" i="11"/>
  <c r="Q353" i="11" s="1"/>
  <c r="Q355" i="11" s="1"/>
  <c r="P305" i="11"/>
  <c r="P353" i="11" s="1"/>
  <c r="P355" i="11" s="1"/>
  <c r="O305" i="11"/>
  <c r="O353" i="11" s="1"/>
  <c r="O355" i="11" s="1"/>
  <c r="U293" i="11"/>
  <c r="T293" i="11"/>
  <c r="S293" i="11"/>
  <c r="R293" i="11"/>
  <c r="Q293" i="11"/>
  <c r="P293" i="11"/>
  <c r="O293" i="11"/>
  <c r="U292" i="11"/>
  <c r="T292" i="11"/>
  <c r="S292" i="11"/>
  <c r="R292" i="11"/>
  <c r="Q292" i="11"/>
  <c r="P292" i="11"/>
  <c r="O292" i="11"/>
  <c r="U287" i="11"/>
  <c r="T287" i="11"/>
  <c r="S287" i="11"/>
  <c r="R287" i="11"/>
  <c r="Q287" i="11"/>
  <c r="P287" i="11"/>
  <c r="O287" i="11"/>
  <c r="U285" i="11"/>
  <c r="T285" i="11"/>
  <c r="S285" i="11"/>
  <c r="R285" i="11"/>
  <c r="Q285" i="11"/>
  <c r="P285" i="11"/>
  <c r="O285" i="11"/>
  <c r="U283" i="11"/>
  <c r="T283" i="11"/>
  <c r="S283" i="11"/>
  <c r="R283" i="11"/>
  <c r="Q283" i="11"/>
  <c r="P283" i="11"/>
  <c r="O283" i="11"/>
  <c r="U282" i="11"/>
  <c r="T282" i="11"/>
  <c r="S282" i="11"/>
  <c r="R282" i="11"/>
  <c r="Q282" i="11"/>
  <c r="P282" i="11"/>
  <c r="O282" i="11"/>
  <c r="U279" i="11"/>
  <c r="T279" i="11"/>
  <c r="S279" i="11"/>
  <c r="R279" i="11"/>
  <c r="Q279" i="11"/>
  <c r="P279" i="11"/>
  <c r="O279" i="11"/>
  <c r="U278" i="11"/>
  <c r="T278" i="11"/>
  <c r="S278" i="11"/>
  <c r="R278" i="11"/>
  <c r="Q278" i="11"/>
  <c r="P278" i="11"/>
  <c r="O278" i="11"/>
  <c r="U275" i="11"/>
  <c r="T275" i="11"/>
  <c r="S275" i="11"/>
  <c r="R275" i="11"/>
  <c r="Q275" i="11"/>
  <c r="P275" i="11"/>
  <c r="O275" i="11"/>
  <c r="U274" i="11"/>
  <c r="T274" i="11"/>
  <c r="S274" i="11"/>
  <c r="R274" i="11"/>
  <c r="Q274" i="11"/>
  <c r="P274" i="11"/>
  <c r="O274" i="11"/>
  <c r="U273" i="11"/>
  <c r="T273" i="11"/>
  <c r="S273" i="11"/>
  <c r="R273" i="11"/>
  <c r="Q273" i="11"/>
  <c r="P273" i="11"/>
  <c r="O273" i="11"/>
  <c r="U270" i="11"/>
  <c r="T270" i="11"/>
  <c r="S270" i="11"/>
  <c r="R270" i="11"/>
  <c r="Q270" i="11"/>
  <c r="P270" i="11"/>
  <c r="O270" i="11"/>
  <c r="U268" i="11"/>
  <c r="T268" i="11"/>
  <c r="S268" i="11"/>
  <c r="R268" i="11"/>
  <c r="Q268" i="11"/>
  <c r="P268" i="11"/>
  <c r="O268" i="11"/>
  <c r="U265" i="11"/>
  <c r="T265" i="11"/>
  <c r="S265" i="11"/>
  <c r="R265" i="11"/>
  <c r="Q265" i="11"/>
  <c r="P265" i="11"/>
  <c r="O265" i="11"/>
  <c r="U263" i="11"/>
  <c r="T263" i="11"/>
  <c r="S263" i="11"/>
  <c r="R263" i="11"/>
  <c r="Q263" i="11"/>
  <c r="P263" i="11"/>
  <c r="O263" i="11"/>
  <c r="U261" i="11"/>
  <c r="T261" i="11"/>
  <c r="S261" i="11"/>
  <c r="R261" i="11"/>
  <c r="Q261" i="11"/>
  <c r="P261" i="11"/>
  <c r="O261" i="11"/>
  <c r="U260" i="11"/>
  <c r="T260" i="11"/>
  <c r="S260" i="11"/>
  <c r="R260" i="11"/>
  <c r="Q260" i="11"/>
  <c r="P260" i="11"/>
  <c r="O260" i="11"/>
  <c r="U259" i="11"/>
  <c r="T259" i="11"/>
  <c r="S259" i="11"/>
  <c r="R259" i="11"/>
  <c r="Q259" i="11"/>
  <c r="P259" i="11"/>
  <c r="O259" i="11"/>
  <c r="U255" i="11"/>
  <c r="T255" i="11"/>
  <c r="S255" i="11"/>
  <c r="R255" i="11"/>
  <c r="Q255" i="11"/>
  <c r="P255" i="11"/>
  <c r="O255" i="11"/>
  <c r="U252" i="11"/>
  <c r="T252" i="11"/>
  <c r="S252" i="11"/>
  <c r="R252" i="11"/>
  <c r="Q252" i="11"/>
  <c r="P252" i="11"/>
  <c r="O252" i="11"/>
  <c r="U250" i="11"/>
  <c r="T250" i="11"/>
  <c r="S250" i="11"/>
  <c r="R250" i="11"/>
  <c r="Q250" i="11"/>
  <c r="P250" i="11"/>
  <c r="O250" i="11"/>
  <c r="U249" i="11"/>
  <c r="T249" i="11"/>
  <c r="S249" i="11"/>
  <c r="R249" i="11"/>
  <c r="Q249" i="11"/>
  <c r="P249" i="11"/>
  <c r="O249" i="11"/>
  <c r="U248" i="11"/>
  <c r="T248" i="11"/>
  <c r="S248" i="11"/>
  <c r="R248" i="11"/>
  <c r="Q248" i="11"/>
  <c r="P248" i="11"/>
  <c r="O248" i="11"/>
  <c r="N295" i="11"/>
  <c r="N294" i="11"/>
  <c r="U246" i="11"/>
  <c r="U294" i="11" s="1"/>
  <c r="U296" i="11" s="1"/>
  <c r="T246" i="11"/>
  <c r="T294" i="11" s="1"/>
  <c r="T296" i="11" s="1"/>
  <c r="S246" i="11"/>
  <c r="S294" i="11" s="1"/>
  <c r="S296" i="11" s="1"/>
  <c r="R246" i="11"/>
  <c r="R294" i="11" s="1"/>
  <c r="R296" i="11" s="1"/>
  <c r="Q246" i="11"/>
  <c r="Q294" i="11" s="1"/>
  <c r="Q296" i="11" s="1"/>
  <c r="P246" i="11"/>
  <c r="P294" i="11" s="1"/>
  <c r="P296" i="11" s="1"/>
  <c r="O246" i="11"/>
  <c r="O294" i="11" s="1"/>
  <c r="O296" i="11" s="1"/>
  <c r="U234" i="11"/>
  <c r="T234" i="11"/>
  <c r="S234" i="11"/>
  <c r="R234" i="11"/>
  <c r="Q234" i="11"/>
  <c r="P234" i="11"/>
  <c r="O234" i="11"/>
  <c r="U233" i="11"/>
  <c r="T233" i="11"/>
  <c r="S233" i="11"/>
  <c r="R233" i="11"/>
  <c r="Q233" i="11"/>
  <c r="P233" i="11"/>
  <c r="O233" i="11"/>
  <c r="U228" i="11"/>
  <c r="T228" i="11"/>
  <c r="S228" i="11"/>
  <c r="R228" i="11"/>
  <c r="Q228" i="11"/>
  <c r="P228" i="11"/>
  <c r="O228" i="11"/>
  <c r="U226" i="11"/>
  <c r="T226" i="11"/>
  <c r="S226" i="11"/>
  <c r="R226" i="11"/>
  <c r="Q226" i="11"/>
  <c r="P226" i="11"/>
  <c r="O226" i="11"/>
  <c r="U224" i="11"/>
  <c r="T224" i="11"/>
  <c r="S224" i="11"/>
  <c r="R224" i="11"/>
  <c r="Q224" i="11"/>
  <c r="P224" i="11"/>
  <c r="O224" i="11"/>
  <c r="U223" i="11"/>
  <c r="T223" i="11"/>
  <c r="S223" i="11"/>
  <c r="R223" i="11"/>
  <c r="Q223" i="11"/>
  <c r="P223" i="11"/>
  <c r="O223" i="11"/>
  <c r="U220" i="11"/>
  <c r="T220" i="11"/>
  <c r="S220" i="11"/>
  <c r="R220" i="11"/>
  <c r="Q220" i="11"/>
  <c r="P220" i="11"/>
  <c r="O220" i="11"/>
  <c r="U219" i="11"/>
  <c r="T219" i="11"/>
  <c r="S219" i="11"/>
  <c r="R219" i="11"/>
  <c r="Q219" i="11"/>
  <c r="P219" i="11"/>
  <c r="O219" i="11"/>
  <c r="U216" i="11"/>
  <c r="T216" i="11"/>
  <c r="S216" i="11"/>
  <c r="R216" i="11"/>
  <c r="Q216" i="11"/>
  <c r="P216" i="11"/>
  <c r="O216" i="11"/>
  <c r="U215" i="11"/>
  <c r="T215" i="11"/>
  <c r="S215" i="11"/>
  <c r="R215" i="11"/>
  <c r="Q215" i="11"/>
  <c r="P215" i="11"/>
  <c r="O215" i="11"/>
  <c r="U214" i="11"/>
  <c r="T214" i="11"/>
  <c r="S214" i="11"/>
  <c r="R214" i="11"/>
  <c r="Q214" i="11"/>
  <c r="P214" i="11"/>
  <c r="O214" i="11"/>
  <c r="U211" i="11"/>
  <c r="T211" i="11"/>
  <c r="S211" i="11"/>
  <c r="R211" i="11"/>
  <c r="Q211" i="11"/>
  <c r="P211" i="11"/>
  <c r="O211" i="11"/>
  <c r="U209" i="11"/>
  <c r="T209" i="11"/>
  <c r="S209" i="11"/>
  <c r="R209" i="11"/>
  <c r="Q209" i="11"/>
  <c r="P209" i="11"/>
  <c r="O209" i="11"/>
  <c r="U206" i="11"/>
  <c r="T206" i="11"/>
  <c r="S206" i="11"/>
  <c r="R206" i="11"/>
  <c r="Q206" i="11"/>
  <c r="P206" i="11"/>
  <c r="O206" i="11"/>
  <c r="U204" i="11"/>
  <c r="T204" i="11"/>
  <c r="S204" i="11"/>
  <c r="R204" i="11"/>
  <c r="Q204" i="11"/>
  <c r="P204" i="11"/>
  <c r="O204" i="11"/>
  <c r="U202" i="11"/>
  <c r="T202" i="11"/>
  <c r="S202" i="11"/>
  <c r="R202" i="11"/>
  <c r="Q202" i="11"/>
  <c r="P202" i="11"/>
  <c r="O202" i="11"/>
  <c r="U201" i="11"/>
  <c r="T201" i="11"/>
  <c r="S201" i="11"/>
  <c r="R201" i="11"/>
  <c r="Q201" i="11"/>
  <c r="P201" i="11"/>
  <c r="O201" i="11"/>
  <c r="U200" i="11"/>
  <c r="T200" i="11"/>
  <c r="S200" i="11"/>
  <c r="R200" i="11"/>
  <c r="Q200" i="11"/>
  <c r="P200" i="11"/>
  <c r="O200" i="11"/>
  <c r="U196" i="11"/>
  <c r="T196" i="11"/>
  <c r="S196" i="11"/>
  <c r="R196" i="11"/>
  <c r="Q196" i="11"/>
  <c r="P196" i="11"/>
  <c r="O196" i="11"/>
  <c r="U193" i="11"/>
  <c r="T193" i="11"/>
  <c r="S193" i="11"/>
  <c r="R193" i="11"/>
  <c r="Q193" i="11"/>
  <c r="P193" i="11"/>
  <c r="O193" i="11"/>
  <c r="U191" i="11"/>
  <c r="T191" i="11"/>
  <c r="S191" i="11"/>
  <c r="R191" i="11"/>
  <c r="Q191" i="11"/>
  <c r="P191" i="11"/>
  <c r="O191" i="11"/>
  <c r="U190" i="11"/>
  <c r="T190" i="11"/>
  <c r="S190" i="11"/>
  <c r="R190" i="11"/>
  <c r="Q190" i="11"/>
  <c r="P190" i="11"/>
  <c r="O190" i="11"/>
  <c r="U189" i="11"/>
  <c r="T189" i="11"/>
  <c r="S189" i="11"/>
  <c r="R189" i="11"/>
  <c r="Q189" i="11"/>
  <c r="P189" i="11"/>
  <c r="O189" i="11"/>
  <c r="N236" i="11"/>
  <c r="N235" i="11"/>
  <c r="U187" i="11"/>
  <c r="U235" i="11" s="1"/>
  <c r="U237" i="11" s="1"/>
  <c r="T187" i="11"/>
  <c r="T235" i="11" s="1"/>
  <c r="T237" i="11" s="1"/>
  <c r="S187" i="11"/>
  <c r="S235" i="11" s="1"/>
  <c r="S237" i="11" s="1"/>
  <c r="R187" i="11"/>
  <c r="R235" i="11" s="1"/>
  <c r="R237" i="11" s="1"/>
  <c r="Q187" i="11"/>
  <c r="Q235" i="11" s="1"/>
  <c r="Q237" i="11" s="1"/>
  <c r="P187" i="11"/>
  <c r="P235" i="11" s="1"/>
  <c r="P237" i="11" s="1"/>
  <c r="O187" i="11"/>
  <c r="O235" i="11" s="1"/>
  <c r="O237" i="11" s="1"/>
  <c r="U175" i="11"/>
  <c r="T175" i="11"/>
  <c r="S175" i="11"/>
  <c r="R175" i="11"/>
  <c r="Q175" i="11"/>
  <c r="P175" i="11"/>
  <c r="O175" i="11"/>
  <c r="U174" i="11"/>
  <c r="T174" i="11"/>
  <c r="S174" i="11"/>
  <c r="R174" i="11"/>
  <c r="Q174" i="11"/>
  <c r="P174" i="11"/>
  <c r="O174" i="11"/>
  <c r="U169" i="11"/>
  <c r="T169" i="11"/>
  <c r="S169" i="11"/>
  <c r="R169" i="11"/>
  <c r="Q169" i="11"/>
  <c r="P169" i="11"/>
  <c r="O169" i="11"/>
  <c r="U167" i="11"/>
  <c r="T167" i="11"/>
  <c r="S167" i="11"/>
  <c r="R167" i="11"/>
  <c r="Q167" i="11"/>
  <c r="P167" i="11"/>
  <c r="O167" i="11"/>
  <c r="U165" i="11"/>
  <c r="T165" i="11"/>
  <c r="S165" i="11"/>
  <c r="R165" i="11"/>
  <c r="Q165" i="11"/>
  <c r="P165" i="11"/>
  <c r="O165" i="11"/>
  <c r="U164" i="11"/>
  <c r="T164" i="11"/>
  <c r="S164" i="11"/>
  <c r="R164" i="11"/>
  <c r="Q164" i="11"/>
  <c r="P164" i="11"/>
  <c r="O164" i="11"/>
  <c r="U161" i="11"/>
  <c r="T161" i="11"/>
  <c r="S161" i="11"/>
  <c r="R161" i="11"/>
  <c r="Q161" i="11"/>
  <c r="P161" i="11"/>
  <c r="O161" i="11"/>
  <c r="U160" i="11"/>
  <c r="T160" i="11"/>
  <c r="S160" i="11"/>
  <c r="R160" i="11"/>
  <c r="Q160" i="11"/>
  <c r="P160" i="11"/>
  <c r="O160" i="11"/>
  <c r="U157" i="11"/>
  <c r="T157" i="11"/>
  <c r="S157" i="11"/>
  <c r="R157" i="11"/>
  <c r="Q157" i="11"/>
  <c r="P157" i="11"/>
  <c r="O157" i="11"/>
  <c r="U156" i="11"/>
  <c r="T156" i="11"/>
  <c r="S156" i="11"/>
  <c r="R156" i="11"/>
  <c r="Q156" i="11"/>
  <c r="P156" i="11"/>
  <c r="O156" i="11"/>
  <c r="U155" i="11"/>
  <c r="T155" i="11"/>
  <c r="S155" i="11"/>
  <c r="R155" i="11"/>
  <c r="Q155" i="11"/>
  <c r="P155" i="11"/>
  <c r="O155" i="11"/>
  <c r="U152" i="11"/>
  <c r="T152" i="11"/>
  <c r="S152" i="11"/>
  <c r="R152" i="11"/>
  <c r="Q152" i="11"/>
  <c r="P152" i="11"/>
  <c r="O152" i="11"/>
  <c r="U150" i="11"/>
  <c r="T150" i="11"/>
  <c r="S150" i="11"/>
  <c r="R150" i="11"/>
  <c r="Q150" i="11"/>
  <c r="P150" i="11"/>
  <c r="O150" i="11"/>
  <c r="U147" i="11"/>
  <c r="T147" i="11"/>
  <c r="S147" i="11"/>
  <c r="R147" i="11"/>
  <c r="Q147" i="11"/>
  <c r="P147" i="11"/>
  <c r="O147" i="11"/>
  <c r="U145" i="11"/>
  <c r="T145" i="11"/>
  <c r="S145" i="11"/>
  <c r="R145" i="11"/>
  <c r="Q145" i="11"/>
  <c r="P145" i="11"/>
  <c r="O145" i="11"/>
  <c r="U143" i="11"/>
  <c r="T143" i="11"/>
  <c r="S143" i="11"/>
  <c r="R143" i="11"/>
  <c r="Q143" i="11"/>
  <c r="P143" i="11"/>
  <c r="O143" i="11"/>
  <c r="U142" i="11"/>
  <c r="T142" i="11"/>
  <c r="S142" i="11"/>
  <c r="R142" i="11"/>
  <c r="Q142" i="11"/>
  <c r="P142" i="11"/>
  <c r="O142" i="11"/>
  <c r="U141" i="11"/>
  <c r="T141" i="11"/>
  <c r="S141" i="11"/>
  <c r="R141" i="11"/>
  <c r="Q141" i="11"/>
  <c r="P141" i="11"/>
  <c r="O141" i="11"/>
  <c r="U137" i="11"/>
  <c r="T137" i="11"/>
  <c r="S137" i="11"/>
  <c r="R137" i="11"/>
  <c r="Q137" i="11"/>
  <c r="P137" i="11"/>
  <c r="O137" i="11"/>
  <c r="U134" i="11"/>
  <c r="T134" i="11"/>
  <c r="S134" i="11"/>
  <c r="R134" i="11"/>
  <c r="Q134" i="11"/>
  <c r="P134" i="11"/>
  <c r="O134" i="11"/>
  <c r="U132" i="11"/>
  <c r="T132" i="11"/>
  <c r="S132" i="11"/>
  <c r="R132" i="11"/>
  <c r="Q132" i="11"/>
  <c r="P132" i="11"/>
  <c r="O132" i="11"/>
  <c r="U131" i="11"/>
  <c r="T131" i="11"/>
  <c r="S131" i="11"/>
  <c r="R131" i="11"/>
  <c r="Q131" i="11"/>
  <c r="P131" i="11"/>
  <c r="O131" i="11"/>
  <c r="U130" i="11"/>
  <c r="T130" i="11"/>
  <c r="S130" i="11"/>
  <c r="R130" i="11"/>
  <c r="Q130" i="11"/>
  <c r="P130" i="11"/>
  <c r="O130" i="11"/>
  <c r="N177" i="11"/>
  <c r="N176" i="11"/>
  <c r="U128" i="11"/>
  <c r="U176" i="11" s="1"/>
  <c r="U178" i="11" s="1"/>
  <c r="T128" i="11"/>
  <c r="T176" i="11" s="1"/>
  <c r="T178" i="11" s="1"/>
  <c r="S128" i="11"/>
  <c r="S176" i="11" s="1"/>
  <c r="S178" i="11" s="1"/>
  <c r="R128" i="11"/>
  <c r="R176" i="11" s="1"/>
  <c r="R178" i="11" s="1"/>
  <c r="Q128" i="11"/>
  <c r="Q176" i="11" s="1"/>
  <c r="Q178" i="11" s="1"/>
  <c r="P128" i="11"/>
  <c r="P176" i="11" s="1"/>
  <c r="P178" i="11" s="1"/>
  <c r="O128" i="11"/>
  <c r="O176" i="11" s="1"/>
  <c r="O178" i="11" s="1"/>
  <c r="U116" i="11"/>
  <c r="T116" i="11"/>
  <c r="S116" i="11"/>
  <c r="R116" i="11"/>
  <c r="Q116" i="11"/>
  <c r="P116" i="11"/>
  <c r="O116" i="11"/>
  <c r="U115" i="11"/>
  <c r="T115" i="11"/>
  <c r="S115" i="11"/>
  <c r="R115" i="11"/>
  <c r="Q115" i="11"/>
  <c r="P115" i="11"/>
  <c r="O115" i="11"/>
  <c r="U110" i="11"/>
  <c r="T110" i="11"/>
  <c r="S110" i="11"/>
  <c r="R110" i="11"/>
  <c r="Q110" i="11"/>
  <c r="P110" i="11"/>
  <c r="O110" i="11"/>
  <c r="U108" i="11"/>
  <c r="T108" i="11"/>
  <c r="S108" i="11"/>
  <c r="R108" i="11"/>
  <c r="Q108" i="11"/>
  <c r="P108" i="11"/>
  <c r="O108" i="11"/>
  <c r="U106" i="11"/>
  <c r="T106" i="11"/>
  <c r="S106" i="11"/>
  <c r="R106" i="11"/>
  <c r="Q106" i="11"/>
  <c r="P106" i="11"/>
  <c r="O106" i="11"/>
  <c r="U105" i="11"/>
  <c r="T105" i="11"/>
  <c r="S105" i="11"/>
  <c r="R105" i="11"/>
  <c r="Q105" i="11"/>
  <c r="P105" i="11"/>
  <c r="O105" i="11"/>
  <c r="U102" i="11"/>
  <c r="T102" i="11"/>
  <c r="S102" i="11"/>
  <c r="R102" i="11"/>
  <c r="Q102" i="11"/>
  <c r="P102" i="11"/>
  <c r="O102" i="11"/>
  <c r="U101" i="11"/>
  <c r="T101" i="11"/>
  <c r="S101" i="11"/>
  <c r="R101" i="11"/>
  <c r="Q101" i="11"/>
  <c r="P101" i="11"/>
  <c r="O101" i="11"/>
  <c r="U98" i="11"/>
  <c r="T98" i="11"/>
  <c r="S98" i="11"/>
  <c r="R98" i="11"/>
  <c r="Q98" i="11"/>
  <c r="P98" i="11"/>
  <c r="O98" i="11"/>
  <c r="U97" i="11"/>
  <c r="T97" i="11"/>
  <c r="S97" i="11"/>
  <c r="R97" i="11"/>
  <c r="Q97" i="11"/>
  <c r="P97" i="11"/>
  <c r="O97" i="11"/>
  <c r="U96" i="11"/>
  <c r="T96" i="11"/>
  <c r="S96" i="11"/>
  <c r="R96" i="11"/>
  <c r="Q96" i="11"/>
  <c r="P96" i="11"/>
  <c r="O96" i="11"/>
  <c r="U93" i="11"/>
  <c r="T93" i="11"/>
  <c r="S93" i="11"/>
  <c r="R93" i="11"/>
  <c r="Q93" i="11"/>
  <c r="P93" i="11"/>
  <c r="O93" i="11"/>
  <c r="U91" i="11"/>
  <c r="T91" i="11"/>
  <c r="S91" i="11"/>
  <c r="R91" i="11"/>
  <c r="Q91" i="11"/>
  <c r="P91" i="11"/>
  <c r="O91" i="11"/>
  <c r="U88" i="11"/>
  <c r="T88" i="11"/>
  <c r="S88" i="11"/>
  <c r="R88" i="11"/>
  <c r="Q88" i="11"/>
  <c r="P88" i="11"/>
  <c r="O88" i="11"/>
  <c r="U86" i="11"/>
  <c r="T86" i="11"/>
  <c r="S86" i="11"/>
  <c r="R86" i="11"/>
  <c r="Q86" i="11"/>
  <c r="P86" i="11"/>
  <c r="O86" i="11"/>
  <c r="U84" i="11"/>
  <c r="T84" i="11"/>
  <c r="S84" i="11"/>
  <c r="R84" i="11"/>
  <c r="Q84" i="11"/>
  <c r="P84" i="11"/>
  <c r="O84" i="11"/>
  <c r="U83" i="11"/>
  <c r="T83" i="11"/>
  <c r="S83" i="11"/>
  <c r="R83" i="11"/>
  <c r="Q83" i="11"/>
  <c r="P83" i="11"/>
  <c r="O83" i="11"/>
  <c r="U82" i="11"/>
  <c r="T82" i="11"/>
  <c r="S82" i="11"/>
  <c r="R82" i="11"/>
  <c r="Q82" i="11"/>
  <c r="P82" i="11"/>
  <c r="O82" i="11"/>
  <c r="U78" i="11"/>
  <c r="T78" i="11"/>
  <c r="S78" i="11"/>
  <c r="R78" i="11"/>
  <c r="Q78" i="11"/>
  <c r="P78" i="11"/>
  <c r="O78" i="11"/>
  <c r="U75" i="11"/>
  <c r="T75" i="11"/>
  <c r="S75" i="11"/>
  <c r="R75" i="11"/>
  <c r="Q75" i="11"/>
  <c r="P75" i="11"/>
  <c r="O75" i="11"/>
  <c r="U73" i="11"/>
  <c r="T73" i="11"/>
  <c r="S73" i="11"/>
  <c r="R73" i="11"/>
  <c r="Q73" i="11"/>
  <c r="P73" i="11"/>
  <c r="O73" i="11"/>
  <c r="U72" i="11"/>
  <c r="T72" i="11"/>
  <c r="S72" i="11"/>
  <c r="R72" i="11"/>
  <c r="Q72" i="11"/>
  <c r="P72" i="11"/>
  <c r="O72" i="11"/>
  <c r="U71" i="11"/>
  <c r="T71" i="11"/>
  <c r="S71" i="11"/>
  <c r="R71" i="11"/>
  <c r="Q71" i="11"/>
  <c r="P71" i="11"/>
  <c r="O71" i="11"/>
  <c r="N118" i="11"/>
  <c r="N117" i="11"/>
  <c r="U69" i="11"/>
  <c r="U117" i="11" s="1"/>
  <c r="U119" i="11" s="1"/>
  <c r="T69" i="11"/>
  <c r="T117" i="11" s="1"/>
  <c r="T119" i="11" s="1"/>
  <c r="S69" i="11"/>
  <c r="S117" i="11" s="1"/>
  <c r="S119" i="11" s="1"/>
  <c r="R69" i="11"/>
  <c r="R117" i="11" s="1"/>
  <c r="R119" i="11" s="1"/>
  <c r="Q69" i="11"/>
  <c r="Q117" i="11" s="1"/>
  <c r="Q119" i="11" s="1"/>
  <c r="P69" i="11"/>
  <c r="P117" i="11" s="1"/>
  <c r="P119" i="11" s="1"/>
  <c r="O69" i="11"/>
  <c r="O117" i="11" s="1"/>
  <c r="O119" i="11" s="1"/>
  <c r="S57" i="11"/>
  <c r="R57" i="11"/>
  <c r="Q57" i="11"/>
  <c r="P57" i="11"/>
  <c r="O57" i="11"/>
  <c r="S56" i="11"/>
  <c r="R56" i="11"/>
  <c r="Q56" i="11"/>
  <c r="P56" i="11"/>
  <c r="O56" i="11"/>
  <c r="S51" i="11"/>
  <c r="R51" i="11"/>
  <c r="Q51" i="11"/>
  <c r="P51" i="11"/>
  <c r="O51" i="11"/>
  <c r="S49" i="11"/>
  <c r="R49" i="11"/>
  <c r="Q49" i="11"/>
  <c r="P49" i="11"/>
  <c r="O49" i="11"/>
  <c r="S47" i="11"/>
  <c r="R47" i="11"/>
  <c r="Q47" i="11"/>
  <c r="P47" i="11"/>
  <c r="O47" i="11"/>
  <c r="S46" i="11"/>
  <c r="R46" i="11"/>
  <c r="Q46" i="11"/>
  <c r="P46" i="11"/>
  <c r="O46" i="11"/>
  <c r="S43" i="11"/>
  <c r="R43" i="11"/>
  <c r="Q43" i="11"/>
  <c r="P43" i="11"/>
  <c r="O43" i="11"/>
  <c r="S42" i="11"/>
  <c r="R42" i="11"/>
  <c r="Q42" i="11"/>
  <c r="P42" i="11"/>
  <c r="O42" i="11"/>
  <c r="S39" i="11"/>
  <c r="R39" i="11"/>
  <c r="Q39" i="11"/>
  <c r="P39" i="11"/>
  <c r="O39" i="11"/>
  <c r="S38" i="11"/>
  <c r="R38" i="11"/>
  <c r="Q38" i="11"/>
  <c r="P38" i="11"/>
  <c r="O38" i="11"/>
  <c r="S37" i="11"/>
  <c r="R37" i="11"/>
  <c r="Q37" i="11"/>
  <c r="P37" i="11"/>
  <c r="O37" i="11"/>
  <c r="S34" i="11"/>
  <c r="R34" i="11"/>
  <c r="Q34" i="11"/>
  <c r="P34" i="11"/>
  <c r="O34" i="11"/>
  <c r="S32" i="11"/>
  <c r="R32" i="11"/>
  <c r="Q32" i="11"/>
  <c r="P32" i="11"/>
  <c r="O32" i="11"/>
  <c r="S29" i="11"/>
  <c r="R29" i="11"/>
  <c r="Q29" i="11"/>
  <c r="P29" i="11"/>
  <c r="O29" i="11"/>
  <c r="S27" i="11"/>
  <c r="R27" i="11"/>
  <c r="Q27" i="11"/>
  <c r="P27" i="11"/>
  <c r="O27" i="11"/>
  <c r="S25" i="11"/>
  <c r="R25" i="11"/>
  <c r="Q25" i="11"/>
  <c r="P25" i="11"/>
  <c r="O25" i="11"/>
  <c r="S24" i="11"/>
  <c r="R24" i="11"/>
  <c r="Q24" i="11"/>
  <c r="P24" i="11"/>
  <c r="O24" i="11"/>
  <c r="S23" i="11"/>
  <c r="R23" i="11"/>
  <c r="Q23" i="11"/>
  <c r="P23" i="11"/>
  <c r="O23" i="11"/>
  <c r="S19" i="11"/>
  <c r="R19" i="11"/>
  <c r="Q19" i="11"/>
  <c r="P19" i="11"/>
  <c r="O19" i="11"/>
  <c r="S16" i="11"/>
  <c r="R16" i="11"/>
  <c r="Q16" i="11"/>
  <c r="P16" i="11"/>
  <c r="O16" i="11"/>
  <c r="S14" i="11"/>
  <c r="R14" i="11"/>
  <c r="Q14" i="11"/>
  <c r="P14" i="11"/>
  <c r="O14" i="11"/>
  <c r="S13" i="11"/>
  <c r="R13" i="11"/>
  <c r="Q13" i="11"/>
  <c r="P13" i="11"/>
  <c r="O13" i="11"/>
  <c r="S12" i="11"/>
  <c r="R12" i="11"/>
  <c r="Q12" i="11"/>
  <c r="P12" i="11"/>
  <c r="O12" i="11"/>
  <c r="N59" i="11"/>
  <c r="N58" i="11"/>
  <c r="S10" i="11"/>
  <c r="S58" i="11" s="1"/>
  <c r="S60" i="11" s="1"/>
  <c r="R10" i="11"/>
  <c r="R58" i="11" s="1"/>
  <c r="R60" i="11" s="1"/>
  <c r="Q10" i="11"/>
  <c r="Q58" i="11" s="1"/>
  <c r="Q60" i="11" s="1"/>
  <c r="P10" i="11"/>
  <c r="P58" i="11" s="1"/>
  <c r="P60" i="11" s="1"/>
  <c r="O10" i="11"/>
  <c r="O58" i="11" s="1"/>
  <c r="O60" i="11" s="1"/>
</calcChain>
</file>

<file path=xl/sharedStrings.xml><?xml version="1.0" encoding="utf-8"?>
<sst xmlns="http://schemas.openxmlformats.org/spreadsheetml/2006/main" count="1945" uniqueCount="33">
  <si>
    <t>w0</t>
  </si>
  <si>
    <t>w1</t>
  </si>
  <si>
    <t>w2</t>
  </si>
  <si>
    <t>w3</t>
  </si>
  <si>
    <t>w4</t>
  </si>
  <si>
    <t>w5</t>
  </si>
  <si>
    <t>w6</t>
  </si>
  <si>
    <t>w7</t>
  </si>
  <si>
    <t>x1</t>
  </si>
  <si>
    <t>x2</t>
  </si>
  <si>
    <t>x3</t>
  </si>
  <si>
    <t>d</t>
  </si>
  <si>
    <t>Saída</t>
  </si>
  <si>
    <t>x4</t>
  </si>
  <si>
    <t>x5</t>
  </si>
  <si>
    <t>x6</t>
  </si>
  <si>
    <t>x7</t>
  </si>
  <si>
    <t>PASSO</t>
  </si>
  <si>
    <t>Amostra</t>
  </si>
  <si>
    <t>o</t>
  </si>
  <si>
    <t>ALVO</t>
  </si>
  <si>
    <t>Resultado</t>
  </si>
  <si>
    <t>e</t>
  </si>
  <si>
    <t>delta1</t>
  </si>
  <si>
    <t>delta2</t>
  </si>
  <si>
    <t>delta3</t>
  </si>
  <si>
    <t>delta4</t>
  </si>
  <si>
    <t>delta5</t>
  </si>
  <si>
    <t>delta6</t>
  </si>
  <si>
    <t>delta7</t>
  </si>
  <si>
    <t>CERTO</t>
  </si>
  <si>
    <t>Soma</t>
  </si>
  <si>
    <t>Quadrados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</si>
</sst>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2" xfId="0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1" fillId="0" borderId="0" xfId="0" applyNumberFormat="1" applyFont="1"/>
    <xf numFmtId="1" fontId="0" fillId="0" borderId="12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Alignment="1">
      <alignment horizont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180975</xdr:rowOff>
    </xdr:from>
    <xdr:to>
      <xdr:col>7</xdr:col>
      <xdr:colOff>533400</xdr:colOff>
      <xdr:row>17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C37FC2-677F-0E51-A4D9-8FD1A0C81786}"/>
            </a:ext>
          </a:extLst>
        </xdr:cNvPr>
        <xdr:cNvSpPr txBox="1"/>
      </xdr:nvSpPr>
      <xdr:spPr>
        <a:xfrm>
          <a:off x="38100" y="2466975"/>
          <a:ext cx="47625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Neurônio de Rosenblatt, treinado para identificar se RU digitado é maior, menor ou igual ao meu (3996720).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RU maior, Saída = 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RU menor ou igual, Saída = -1</a:t>
          </a:r>
        </a:p>
      </xdr:txBody>
    </xdr:sp>
    <xdr:clientData/>
  </xdr:twoCellAnchor>
  <xdr:twoCellAnchor>
    <xdr:from>
      <xdr:col>9</xdr:col>
      <xdr:colOff>600075</xdr:colOff>
      <xdr:row>0</xdr:row>
      <xdr:rowOff>161925</xdr:rowOff>
    </xdr:from>
    <xdr:to>
      <xdr:col>18</xdr:col>
      <xdr:colOff>561975</xdr:colOff>
      <xdr:row>22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4AB1ED-0E6D-3E6C-0884-799560DC4671}"/>
            </a:ext>
            <a:ext uri="{147F2762-F138-4A5C-976F-8EAC2B608ADB}">
              <a16:predDERef xmlns:a16="http://schemas.microsoft.com/office/drawing/2014/main" pred="{D2C37FC2-677F-0E51-A4D9-8FD1A0C81786}"/>
            </a:ext>
          </a:extLst>
        </xdr:cNvPr>
        <xdr:cNvSpPr txBox="1"/>
      </xdr:nvSpPr>
      <xdr:spPr>
        <a:xfrm>
          <a:off x="6086475" y="161925"/>
          <a:ext cx="5448300" cy="415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>
              <a:latin typeface="+mn-lt"/>
              <a:ea typeface="+mn-lt"/>
              <a:cs typeface="+mn-lt"/>
            </a:rPr>
            <a:t>Neurônio de Rosenblatt, treinado para identificar se RU digitado é maior, menor ou igual ao meu RU, 3996720. Se RU maior então a Saída será 1, se RU menor ou igual, então a Saída será -1.</a:t>
          </a:r>
          <a:endParaRPr lang="en-US" sz="1200">
            <a:latin typeface="+mn-lt"/>
            <a:ea typeface="+mn-lt"/>
            <a:cs typeface="+mn-lt"/>
          </a:endParaRP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O usuário, através das 7 entradas, x1 até x7, apresenta o RU a ser classificado. O perceptron é formado internamente por pesos que assumirão valores e serão multiplicados pelos valores de entrada, onde obtemos uma saída intermediária d.</a:t>
          </a: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O aprendizado da rede fica armazenado nos pesos e seus valores são obtidos mediante um processo de treinamento. O valor w0 é chamado de bias, sendo fixo e entendido como uma espécie de ajuste fino, o qual não multiplica com entrada nenhuma.</a:t>
          </a: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d = w1x1 + w2x2 + w3x3 + w4x4 + w5x5 + w0</a:t>
          </a: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Calculamos então a saída ativada </a:t>
          </a:r>
          <a:r>
            <a:rPr lang="en-US" sz="1200" b="1">
              <a:latin typeface="+mn-lt"/>
              <a:ea typeface="+mn-lt"/>
              <a:cs typeface="+mn-lt"/>
            </a:rPr>
            <a:t>o</a:t>
          </a:r>
          <a:r>
            <a:rPr lang="en-US" sz="1200">
              <a:latin typeface="+mn-lt"/>
              <a:ea typeface="+mn-lt"/>
              <a:cs typeface="+mn-lt"/>
            </a:rPr>
            <a:t>, que depende da saída d. Caso d&gt;0, </a:t>
          </a:r>
          <a:r>
            <a:rPr lang="en-US" sz="1200" b="1">
              <a:latin typeface="+mn-lt"/>
              <a:ea typeface="+mn-lt"/>
              <a:cs typeface="+mn-lt"/>
            </a:rPr>
            <a:t>o</a:t>
          </a:r>
          <a:r>
            <a:rPr lang="en-US" sz="1200">
              <a:latin typeface="+mn-lt"/>
              <a:ea typeface="+mn-lt"/>
              <a:cs typeface="+mn-lt"/>
            </a:rPr>
            <a:t> será 1, se d&lt;=0, </a:t>
          </a:r>
          <a:r>
            <a:rPr lang="en-US" sz="1200" b="1">
              <a:latin typeface="+mn-lt"/>
              <a:ea typeface="+mn-lt"/>
              <a:cs typeface="+mn-lt"/>
            </a:rPr>
            <a:t>o</a:t>
          </a:r>
          <a:r>
            <a:rPr lang="en-US" sz="1200" b="0">
              <a:latin typeface="+mn-lt"/>
              <a:ea typeface="+mn-lt"/>
              <a:cs typeface="+mn-lt"/>
            </a:rPr>
            <a:t> será -1.</a:t>
          </a:r>
          <a:endParaRPr lang="en-US" sz="1200">
            <a:latin typeface="+mn-lt"/>
            <a:ea typeface="+mn-lt"/>
            <a:cs typeface="+mn-lt"/>
          </a:endParaRP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Para o treinamento do perceptron precisamos ainda de uma taxa de aprendizagem. Utilizamos 0,01.</a:t>
          </a: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O treinamento de um perceptron consiste em calcular o erro e propagar o erro para trás na rede, de forma a atualizar os valores dos pesos.</a:t>
          </a:r>
        </a:p>
        <a:p>
          <a:pPr marL="0" indent="0" algn="l"/>
          <a:r>
            <a:rPr lang="en-US" sz="1200">
              <a:latin typeface="+mn-lt"/>
              <a:ea typeface="+mn-lt"/>
              <a:cs typeface="+mn-lt"/>
            </a:rPr>
            <a:t>Foram utilizadas 49 amostras para o treinamento, que se deu em 30 passos, conforme planilha Treinamento.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66675</xdr:rowOff>
    </xdr:from>
    <xdr:to>
      <xdr:col>4</xdr:col>
      <xdr:colOff>523875</xdr:colOff>
      <xdr:row>1</xdr:row>
      <xdr:rowOff>180975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94D72413-2571-4905-8710-B92D86C4BCBA}"/>
            </a:ext>
          </a:extLst>
        </xdr:cNvPr>
        <xdr:cNvSpPr txBox="1"/>
      </xdr:nvSpPr>
      <xdr:spPr>
        <a:xfrm>
          <a:off x="1209675" y="66675"/>
          <a:ext cx="17526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Taxa de Aprendizado = 0,01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C6" sqref="C6:C12"/>
    </sheetView>
  </sheetViews>
  <sheetFormatPr defaultRowHeight="15"/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-1</v>
      </c>
      <c r="B3" s="11">
        <v>0.503</v>
      </c>
      <c r="C3" s="11">
        <v>-0.27700000000000002</v>
      </c>
      <c r="D3" s="11">
        <v>0.23300000000000001</v>
      </c>
      <c r="E3" s="11">
        <v>-6.0999999999999999E-2</v>
      </c>
      <c r="F3" s="11">
        <v>3.6999999999999998E-2</v>
      </c>
      <c r="G3" s="11">
        <v>-9.8000000000000004E-2</v>
      </c>
      <c r="H3" s="12">
        <v>-4.3999999999999997E-2</v>
      </c>
    </row>
    <row r="6" spans="1:8">
      <c r="B6" t="s">
        <v>8</v>
      </c>
      <c r="C6" s="1"/>
    </row>
    <row r="7" spans="1:8">
      <c r="B7" t="s">
        <v>9</v>
      </c>
      <c r="C7" s="1"/>
    </row>
    <row r="8" spans="1:8">
      <c r="B8" t="s">
        <v>10</v>
      </c>
      <c r="C8" s="1"/>
      <c r="E8" s="1" t="s">
        <v>11</v>
      </c>
      <c r="F8" s="1" t="s">
        <v>12</v>
      </c>
    </row>
    <row r="9" spans="1:8">
      <c r="B9" t="s">
        <v>13</v>
      </c>
      <c r="C9" s="1"/>
      <c r="E9" s="20">
        <f>C6*B3+C7*C3+C8*D3+C9*E3+C10*F3+C11*G3+C12*H3</f>
        <v>0</v>
      </c>
      <c r="F9" s="1">
        <f>IF(E9&lt;0,-1,1)</f>
        <v>1</v>
      </c>
    </row>
    <row r="10" spans="1:8">
      <c r="B10" t="s">
        <v>14</v>
      </c>
      <c r="C10" s="1"/>
    </row>
    <row r="11" spans="1:8">
      <c r="B11" t="s">
        <v>15</v>
      </c>
      <c r="C11" s="1"/>
    </row>
    <row r="12" spans="1:8">
      <c r="B12" t="s">
        <v>16</v>
      </c>
      <c r="C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62C-9540-4CE6-932C-F1E876518C1B}">
  <dimension ref="A1:U1772"/>
  <sheetViews>
    <sheetView topLeftCell="A1769" workbookViewId="0">
      <selection activeCell="C1779" sqref="C1779"/>
    </sheetView>
  </sheetViews>
  <sheetFormatPr defaultRowHeight="15"/>
  <sheetData>
    <row r="1" spans="1:21">
      <c r="N1">
        <v>1</v>
      </c>
      <c r="O1" s="10">
        <v>1</v>
      </c>
      <c r="P1" s="11">
        <v>1</v>
      </c>
      <c r="Q1" s="11">
        <v>1</v>
      </c>
      <c r="R1" s="11">
        <v>1</v>
      </c>
      <c r="S1" s="11">
        <v>1</v>
      </c>
      <c r="T1" s="11">
        <v>1</v>
      </c>
      <c r="U1" s="12">
        <v>1</v>
      </c>
    </row>
    <row r="2" spans="1:21">
      <c r="K2" s="2"/>
      <c r="N2" t="s">
        <v>17</v>
      </c>
      <c r="O2" s="3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5" t="s">
        <v>7</v>
      </c>
    </row>
    <row r="3" spans="1:21">
      <c r="A3" t="str">
        <f xml:space="preserve"> N2</f>
        <v>PASSO</v>
      </c>
      <c r="B3" s="23">
        <f>N1</f>
        <v>1</v>
      </c>
    </row>
    <row r="5" spans="1:21">
      <c r="A5" s="6" t="s">
        <v>0</v>
      </c>
      <c r="B5" s="7"/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8" t="s">
        <v>7</v>
      </c>
    </row>
    <row r="6" spans="1:21">
      <c r="A6" s="13">
        <v>-1</v>
      </c>
      <c r="B6" s="14"/>
      <c r="C6" s="14">
        <f>O1</f>
        <v>1</v>
      </c>
      <c r="D6" s="14">
        <f>P1</f>
        <v>1</v>
      </c>
      <c r="E6" s="14">
        <f>Q1</f>
        <v>1</v>
      </c>
      <c r="F6" s="14">
        <f>R1</f>
        <v>1</v>
      </c>
      <c r="G6" s="14">
        <f>S1</f>
        <v>1</v>
      </c>
      <c r="H6" s="14">
        <f>T1</f>
        <v>1</v>
      </c>
      <c r="I6" s="15">
        <f>U1</f>
        <v>1</v>
      </c>
    </row>
    <row r="8" spans="1:21">
      <c r="B8" s="2" t="s">
        <v>18</v>
      </c>
      <c r="C8" s="2" t="s">
        <v>8</v>
      </c>
      <c r="D8" s="2" t="s">
        <v>9</v>
      </c>
      <c r="E8" s="2" t="s">
        <v>10</v>
      </c>
      <c r="F8" s="2" t="s">
        <v>13</v>
      </c>
      <c r="G8" s="2" t="s">
        <v>14</v>
      </c>
      <c r="H8" s="2" t="s">
        <v>15</v>
      </c>
      <c r="I8" s="2" t="s">
        <v>16</v>
      </c>
      <c r="J8" s="9" t="s">
        <v>11</v>
      </c>
      <c r="K8" s="7" t="s">
        <v>19</v>
      </c>
      <c r="L8" s="7" t="s">
        <v>20</v>
      </c>
      <c r="M8" s="9" t="s">
        <v>21</v>
      </c>
      <c r="N8" s="2" t="s">
        <v>22</v>
      </c>
      <c r="O8" s="2" t="s">
        <v>23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29</v>
      </c>
    </row>
    <row r="9" spans="1:21">
      <c r="B9" s="2">
        <v>1</v>
      </c>
      <c r="C9">
        <v>3</v>
      </c>
      <c r="D9">
        <v>9</v>
      </c>
      <c r="E9">
        <v>9</v>
      </c>
      <c r="F9">
        <v>6</v>
      </c>
      <c r="G9">
        <v>7</v>
      </c>
      <c r="H9">
        <v>2</v>
      </c>
      <c r="I9">
        <v>0</v>
      </c>
      <c r="J9" s="16">
        <f>C9*C6+D9*D6+E9*E6+F9*F6+G9*G6+H9*H6+I9*I6+A6</f>
        <v>35</v>
      </c>
      <c r="K9" s="17">
        <f>IF(J9&lt;0,-1,1)</f>
        <v>1</v>
      </c>
      <c r="L9" s="17">
        <v>1</v>
      </c>
      <c r="M9" s="16" t="s">
        <v>30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</row>
    <row r="10" spans="1:21">
      <c r="B10" s="2">
        <v>2</v>
      </c>
      <c r="C10">
        <v>2</v>
      </c>
      <c r="D10">
        <v>5</v>
      </c>
      <c r="E10">
        <v>5</v>
      </c>
      <c r="F10">
        <v>4</v>
      </c>
      <c r="G10">
        <v>7</v>
      </c>
      <c r="H10">
        <v>8</v>
      </c>
      <c r="I10">
        <v>9</v>
      </c>
      <c r="J10" s="16">
        <f>C10*C6+D10*D6+E10*E6+F10*F6+G10*G6+H10*H6+I10*I6+A6</f>
        <v>39</v>
      </c>
      <c r="K10" s="17">
        <f t="shared" ref="K10:K57" si="0">IF(J10&lt;0,-1,1)</f>
        <v>1</v>
      </c>
      <c r="L10" s="17">
        <v>-1</v>
      </c>
      <c r="M10" s="16" t="str">
        <f t="shared" ref="M10:M57" si="1">IF(K10=L10,"CERTO","ERRADO")</f>
        <v>ERRADO</v>
      </c>
      <c r="N10" s="17">
        <f t="shared" ref="N10:N57" si="2">L10-K10</f>
        <v>-2</v>
      </c>
      <c r="O10" s="17">
        <f t="shared" ref="O10:O57" si="3">N10*0.01*C10</f>
        <v>-0.04</v>
      </c>
      <c r="P10" s="17">
        <f t="shared" ref="P10:P57" si="4">N10*0.01*D10</f>
        <v>-0.1</v>
      </c>
      <c r="Q10" s="17">
        <f t="shared" ref="Q10:Q57" si="5">N10*0.01*E10</f>
        <v>-0.1</v>
      </c>
      <c r="R10" s="17">
        <f t="shared" ref="R10:R57" si="6">N10*0.01*F10</f>
        <v>-0.08</v>
      </c>
      <c r="S10" s="17">
        <f t="shared" ref="S10:S57" si="7">N10*0.01*G10</f>
        <v>-0.14000000000000001</v>
      </c>
      <c r="T10" s="17">
        <f t="shared" ref="T10:T57" si="8">N10*0.01*H10</f>
        <v>-0.16</v>
      </c>
      <c r="U10" s="17">
        <f t="shared" ref="U10:U57" si="9">N10*0.01*I10</f>
        <v>-0.18</v>
      </c>
    </row>
    <row r="11" spans="1:21">
      <c r="B11" s="2">
        <v>3</v>
      </c>
      <c r="C11">
        <v>4</v>
      </c>
      <c r="D11">
        <v>1</v>
      </c>
      <c r="E11">
        <v>3</v>
      </c>
      <c r="F11">
        <v>8</v>
      </c>
      <c r="G11">
        <v>4</v>
      </c>
      <c r="H11">
        <v>6</v>
      </c>
      <c r="I11">
        <v>4</v>
      </c>
      <c r="J11" s="16">
        <f>C11*C6+D11*D6+E11*E6+F11*F6+G11*G6+H11*H6+I11*I6+A6</f>
        <v>29</v>
      </c>
      <c r="K11" s="17">
        <f t="shared" si="0"/>
        <v>1</v>
      </c>
      <c r="L11" s="17">
        <v>1</v>
      </c>
      <c r="M11" s="16" t="s">
        <v>30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</row>
    <row r="12" spans="1:21">
      <c r="B12" s="2">
        <v>4</v>
      </c>
      <c r="C12">
        <v>2</v>
      </c>
      <c r="D12">
        <v>5</v>
      </c>
      <c r="E12">
        <v>5</v>
      </c>
      <c r="F12">
        <v>1</v>
      </c>
      <c r="G12">
        <v>2</v>
      </c>
      <c r="H12">
        <v>4</v>
      </c>
      <c r="I12">
        <v>8</v>
      </c>
      <c r="J12" s="16">
        <f>C12*C6+D12*D6+E12*E6+F12*F6+G12*G6+H12*H6+I12*I6+A6</f>
        <v>26</v>
      </c>
      <c r="K12" s="17">
        <f t="shared" si="0"/>
        <v>1</v>
      </c>
      <c r="L12" s="17">
        <v>-1</v>
      </c>
      <c r="M12" s="16" t="str">
        <f t="shared" si="1"/>
        <v>ERRADO</v>
      </c>
      <c r="N12" s="17">
        <f t="shared" si="2"/>
        <v>-2</v>
      </c>
      <c r="O12" s="17">
        <f t="shared" si="3"/>
        <v>-0.04</v>
      </c>
      <c r="P12" s="17">
        <f t="shared" si="4"/>
        <v>-0.1</v>
      </c>
      <c r="Q12" s="17">
        <f t="shared" si="5"/>
        <v>-0.1</v>
      </c>
      <c r="R12" s="17">
        <f t="shared" si="6"/>
        <v>-0.02</v>
      </c>
      <c r="S12" s="17">
        <f t="shared" si="7"/>
        <v>-0.04</v>
      </c>
      <c r="T12" s="17">
        <f t="shared" si="8"/>
        <v>-0.08</v>
      </c>
      <c r="U12" s="17">
        <f t="shared" si="9"/>
        <v>-0.16</v>
      </c>
    </row>
    <row r="13" spans="1:21">
      <c r="B13" s="2">
        <v>5</v>
      </c>
      <c r="C13">
        <v>3</v>
      </c>
      <c r="D13">
        <v>8</v>
      </c>
      <c r="E13">
        <v>2</v>
      </c>
      <c r="F13">
        <v>5</v>
      </c>
      <c r="G13">
        <v>4</v>
      </c>
      <c r="H13">
        <v>1</v>
      </c>
      <c r="I13">
        <v>3</v>
      </c>
      <c r="J13" s="16">
        <f>C13*C6+D13*D6+E13*E6+F13*F6+G13*G6+H13*H6+I13*I6+A6</f>
        <v>25</v>
      </c>
      <c r="K13" s="17">
        <f t="shared" si="0"/>
        <v>1</v>
      </c>
      <c r="L13" s="17">
        <v>-1</v>
      </c>
      <c r="M13" s="16" t="str">
        <f t="shared" si="1"/>
        <v>ERRADO</v>
      </c>
      <c r="N13" s="17">
        <f t="shared" si="2"/>
        <v>-2</v>
      </c>
      <c r="O13" s="17">
        <f t="shared" si="3"/>
        <v>-0.06</v>
      </c>
      <c r="P13" s="17">
        <f t="shared" si="4"/>
        <v>-0.16</v>
      </c>
      <c r="Q13" s="17">
        <f t="shared" si="5"/>
        <v>-0.04</v>
      </c>
      <c r="R13" s="17">
        <f t="shared" si="6"/>
        <v>-0.1</v>
      </c>
      <c r="S13" s="17">
        <f t="shared" si="7"/>
        <v>-0.08</v>
      </c>
      <c r="T13" s="17">
        <f t="shared" si="8"/>
        <v>-0.02</v>
      </c>
      <c r="U13" s="17">
        <f t="shared" si="9"/>
        <v>-0.06</v>
      </c>
    </row>
    <row r="14" spans="1:21">
      <c r="B14" s="2">
        <v>6</v>
      </c>
      <c r="C14">
        <v>3</v>
      </c>
      <c r="D14">
        <v>7</v>
      </c>
      <c r="E14">
        <v>5</v>
      </c>
      <c r="F14">
        <v>4</v>
      </c>
      <c r="G14">
        <v>9</v>
      </c>
      <c r="H14">
        <v>3</v>
      </c>
      <c r="I14">
        <v>5</v>
      </c>
      <c r="J14" s="16">
        <f>C14*C6+D14*D6+E14*E6+F14*F6+G14*G6+H14*H6+I14*I6+A6</f>
        <v>35</v>
      </c>
      <c r="K14" s="17">
        <f t="shared" si="0"/>
        <v>1</v>
      </c>
      <c r="L14" s="17">
        <v>-1</v>
      </c>
      <c r="M14" s="16" t="str">
        <f t="shared" si="1"/>
        <v>ERRADO</v>
      </c>
      <c r="N14" s="17">
        <f t="shared" si="2"/>
        <v>-2</v>
      </c>
      <c r="O14" s="17">
        <f t="shared" si="3"/>
        <v>-0.06</v>
      </c>
      <c r="P14" s="17">
        <f t="shared" si="4"/>
        <v>-0.14000000000000001</v>
      </c>
      <c r="Q14" s="17">
        <f t="shared" si="5"/>
        <v>-0.1</v>
      </c>
      <c r="R14" s="17">
        <f t="shared" si="6"/>
        <v>-0.08</v>
      </c>
      <c r="S14" s="17">
        <f t="shared" si="7"/>
        <v>-0.18</v>
      </c>
      <c r="T14" s="17">
        <f t="shared" si="8"/>
        <v>-0.06</v>
      </c>
      <c r="U14" s="17">
        <f t="shared" si="9"/>
        <v>-0.1</v>
      </c>
    </row>
    <row r="15" spans="1:21">
      <c r="B15" s="2">
        <v>7</v>
      </c>
      <c r="C15">
        <v>5</v>
      </c>
      <c r="D15">
        <v>4</v>
      </c>
      <c r="E15">
        <v>6</v>
      </c>
      <c r="F15">
        <v>8</v>
      </c>
      <c r="G15">
        <v>0</v>
      </c>
      <c r="H15">
        <v>7</v>
      </c>
      <c r="I15">
        <v>8</v>
      </c>
      <c r="J15" s="16">
        <f>C15*C6+D15*D6+E15*E6+F15*F6+G15*G6+H15*H6+I15*I6+A6</f>
        <v>37</v>
      </c>
      <c r="K15" s="17">
        <f t="shared" si="0"/>
        <v>1</v>
      </c>
      <c r="L15" s="17">
        <v>1</v>
      </c>
      <c r="M15" s="16" t="s">
        <v>30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</row>
    <row r="16" spans="1:21">
      <c r="B16" s="2">
        <v>8</v>
      </c>
      <c r="C16">
        <v>1</v>
      </c>
      <c r="D16">
        <v>2</v>
      </c>
      <c r="E16">
        <v>4</v>
      </c>
      <c r="F16">
        <v>8</v>
      </c>
      <c r="G16">
        <v>5</v>
      </c>
      <c r="H16">
        <v>2</v>
      </c>
      <c r="I16">
        <v>4</v>
      </c>
      <c r="J16" s="16">
        <f>C16*C6+D16*D6+E16*E6+F16*F6+G16*G6+H16*H6+I16*I6+A6</f>
        <v>25</v>
      </c>
      <c r="K16" s="17">
        <f t="shared" si="0"/>
        <v>1</v>
      </c>
      <c r="L16" s="17">
        <v>-1</v>
      </c>
      <c r="M16" s="16" t="str">
        <f t="shared" si="1"/>
        <v>ERRADO</v>
      </c>
      <c r="N16" s="17">
        <f t="shared" si="2"/>
        <v>-2</v>
      </c>
      <c r="O16" s="17">
        <f t="shared" si="3"/>
        <v>-0.02</v>
      </c>
      <c r="P16" s="17">
        <f t="shared" si="4"/>
        <v>-0.04</v>
      </c>
      <c r="Q16" s="17">
        <f t="shared" si="5"/>
        <v>-0.08</v>
      </c>
      <c r="R16" s="17">
        <f t="shared" si="6"/>
        <v>-0.16</v>
      </c>
      <c r="S16" s="17">
        <f t="shared" si="7"/>
        <v>-0.1</v>
      </c>
      <c r="T16" s="17">
        <f t="shared" si="8"/>
        <v>-0.04</v>
      </c>
      <c r="U16" s="17">
        <f t="shared" si="9"/>
        <v>-0.08</v>
      </c>
    </row>
    <row r="17" spans="2:21">
      <c r="B17" s="2">
        <v>9</v>
      </c>
      <c r="C17">
        <v>4</v>
      </c>
      <c r="D17">
        <v>5</v>
      </c>
      <c r="E17">
        <v>8</v>
      </c>
      <c r="F17">
        <v>3</v>
      </c>
      <c r="G17">
        <v>4</v>
      </c>
      <c r="H17">
        <v>2</v>
      </c>
      <c r="I17">
        <v>1</v>
      </c>
      <c r="J17" s="16">
        <f>C17*C6+D17*D6+E17*E6+F17*F6+G17*G6+H17*H6+I17*I6+A6</f>
        <v>26</v>
      </c>
      <c r="K17" s="17">
        <f t="shared" si="0"/>
        <v>1</v>
      </c>
      <c r="L17" s="17">
        <v>1</v>
      </c>
      <c r="M17" s="16" t="s">
        <v>30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</row>
    <row r="18" spans="2:21">
      <c r="B18" s="2">
        <v>10</v>
      </c>
      <c r="C18">
        <v>5</v>
      </c>
      <c r="D18">
        <v>4</v>
      </c>
      <c r="E18">
        <v>9</v>
      </c>
      <c r="F18">
        <v>1</v>
      </c>
      <c r="G18">
        <v>2</v>
      </c>
      <c r="H18">
        <v>3</v>
      </c>
      <c r="I18">
        <v>7</v>
      </c>
      <c r="J18" s="16">
        <f>C18*C6+D18*D6+E18*E6+F18*F6+G18*G6+H18*H6+I18*I6+A6</f>
        <v>30</v>
      </c>
      <c r="K18" s="17">
        <f t="shared" si="0"/>
        <v>1</v>
      </c>
      <c r="L18" s="17">
        <v>1</v>
      </c>
      <c r="M18" s="16" t="s">
        <v>30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</row>
    <row r="19" spans="2:21">
      <c r="B19" s="2">
        <v>11</v>
      </c>
      <c r="C19">
        <v>3</v>
      </c>
      <c r="D19">
        <v>6</v>
      </c>
      <c r="E19">
        <v>2</v>
      </c>
      <c r="F19">
        <v>1</v>
      </c>
      <c r="G19">
        <v>2</v>
      </c>
      <c r="H19">
        <v>8</v>
      </c>
      <c r="I19">
        <v>4</v>
      </c>
      <c r="J19" s="16">
        <f>C19*C6+D19*D6+E19*E6+F19*F6+G19*G6+H19*H6+I19*I6+A6</f>
        <v>25</v>
      </c>
      <c r="K19" s="17">
        <f t="shared" si="0"/>
        <v>1</v>
      </c>
      <c r="L19" s="17">
        <v>-1</v>
      </c>
      <c r="M19" s="16" t="str">
        <f t="shared" si="1"/>
        <v>ERRADO</v>
      </c>
      <c r="N19" s="17">
        <f t="shared" si="2"/>
        <v>-2</v>
      </c>
      <c r="O19" s="17">
        <f t="shared" si="3"/>
        <v>-0.06</v>
      </c>
      <c r="P19" s="17">
        <f t="shared" si="4"/>
        <v>-0.12</v>
      </c>
      <c r="Q19" s="17">
        <f t="shared" si="5"/>
        <v>-0.04</v>
      </c>
      <c r="R19" s="17">
        <f t="shared" si="6"/>
        <v>-0.02</v>
      </c>
      <c r="S19" s="17">
        <f t="shared" si="7"/>
        <v>-0.04</v>
      </c>
      <c r="T19" s="17">
        <f t="shared" si="8"/>
        <v>-0.16</v>
      </c>
      <c r="U19" s="17">
        <f t="shared" si="9"/>
        <v>-0.08</v>
      </c>
    </row>
    <row r="20" spans="2:21">
      <c r="B20" s="2">
        <v>12</v>
      </c>
      <c r="C20">
        <v>4</v>
      </c>
      <c r="D20">
        <v>0</v>
      </c>
      <c r="E20">
        <v>8</v>
      </c>
      <c r="F20">
        <v>3</v>
      </c>
      <c r="G20">
        <v>4</v>
      </c>
      <c r="H20">
        <v>7</v>
      </c>
      <c r="I20">
        <v>5</v>
      </c>
      <c r="J20" s="16">
        <f>C20*C6+D20*D6+E20*E6+F20*F6+G20*G6+H20*H6+I20*I6+A6</f>
        <v>30</v>
      </c>
      <c r="K20" s="17">
        <f t="shared" si="0"/>
        <v>1</v>
      </c>
      <c r="L20" s="17">
        <v>1</v>
      </c>
      <c r="M20" s="16" t="s">
        <v>30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</row>
    <row r="21" spans="2:21">
      <c r="B21" s="2">
        <v>13</v>
      </c>
      <c r="C21">
        <v>6</v>
      </c>
      <c r="D21">
        <v>1</v>
      </c>
      <c r="E21">
        <v>5</v>
      </c>
      <c r="F21">
        <v>7</v>
      </c>
      <c r="G21">
        <v>3</v>
      </c>
      <c r="H21">
        <v>9</v>
      </c>
      <c r="I21">
        <v>4</v>
      </c>
      <c r="J21" s="16">
        <f>C21*C6+D21*D6+E21*E6+F21*F6+G21*G6+H21*H6+I21*I6+A6</f>
        <v>34</v>
      </c>
      <c r="K21" s="17">
        <f t="shared" si="0"/>
        <v>1</v>
      </c>
      <c r="L21" s="17">
        <v>1</v>
      </c>
      <c r="M21" s="16" t="s">
        <v>30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</row>
    <row r="22" spans="2:21">
      <c r="B22" s="2">
        <v>14</v>
      </c>
      <c r="C22">
        <v>5</v>
      </c>
      <c r="D22">
        <v>3</v>
      </c>
      <c r="E22">
        <v>8</v>
      </c>
      <c r="F22">
        <v>5</v>
      </c>
      <c r="G22">
        <v>4</v>
      </c>
      <c r="H22">
        <v>8</v>
      </c>
      <c r="I22">
        <v>2</v>
      </c>
      <c r="J22" s="16">
        <f>C22*C6+D22*D6+E22*E6+F22*F6+G22*G6+H22*H6+I22*I6+A6</f>
        <v>34</v>
      </c>
      <c r="K22" s="17">
        <f t="shared" si="0"/>
        <v>1</v>
      </c>
      <c r="L22" s="17">
        <v>1</v>
      </c>
      <c r="M22" s="16" t="s">
        <v>30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</row>
    <row r="23" spans="2:21">
      <c r="B23" s="2">
        <v>15</v>
      </c>
      <c r="C23">
        <v>3</v>
      </c>
      <c r="D23">
        <v>2</v>
      </c>
      <c r="E23">
        <v>5</v>
      </c>
      <c r="F23">
        <v>7</v>
      </c>
      <c r="G23">
        <v>1</v>
      </c>
      <c r="H23">
        <v>7</v>
      </c>
      <c r="I23">
        <v>9</v>
      </c>
      <c r="J23" s="16">
        <f>C23*C6+D23*D6+E23*E6+F23*F6+G23*G6+H23*H6+I23*I6+A6</f>
        <v>33</v>
      </c>
      <c r="K23" s="17">
        <f t="shared" si="0"/>
        <v>1</v>
      </c>
      <c r="L23" s="17">
        <v>-1</v>
      </c>
      <c r="M23" s="16" t="str">
        <f t="shared" si="1"/>
        <v>ERRADO</v>
      </c>
      <c r="N23" s="17">
        <f t="shared" si="2"/>
        <v>-2</v>
      </c>
      <c r="O23" s="17">
        <f t="shared" si="3"/>
        <v>-0.06</v>
      </c>
      <c r="P23" s="17">
        <f t="shared" si="4"/>
        <v>-0.04</v>
      </c>
      <c r="Q23" s="17">
        <f t="shared" si="5"/>
        <v>-0.1</v>
      </c>
      <c r="R23" s="17">
        <f t="shared" si="6"/>
        <v>-0.14000000000000001</v>
      </c>
      <c r="S23" s="17">
        <f t="shared" si="7"/>
        <v>-0.02</v>
      </c>
      <c r="T23" s="17">
        <f t="shared" si="8"/>
        <v>-0.14000000000000001</v>
      </c>
      <c r="U23" s="17">
        <f t="shared" si="9"/>
        <v>-0.18</v>
      </c>
    </row>
    <row r="24" spans="2:21">
      <c r="B24" s="2">
        <v>16</v>
      </c>
      <c r="C24">
        <v>1</v>
      </c>
      <c r="D24">
        <v>8</v>
      </c>
      <c r="E24">
        <v>0</v>
      </c>
      <c r="F24">
        <v>4</v>
      </c>
      <c r="G24">
        <v>9</v>
      </c>
      <c r="H24">
        <v>7</v>
      </c>
      <c r="I24">
        <v>0</v>
      </c>
      <c r="J24" s="16">
        <f>C24*C6+D24*D6+E24*E6+F24*F6+G24*G6+H24*H6+I24*I6+A6</f>
        <v>28</v>
      </c>
      <c r="K24" s="17">
        <f t="shared" si="0"/>
        <v>1</v>
      </c>
      <c r="L24" s="17">
        <v>-1</v>
      </c>
      <c r="M24" s="16" t="str">
        <f t="shared" si="1"/>
        <v>ERRADO</v>
      </c>
      <c r="N24" s="17">
        <f t="shared" si="2"/>
        <v>-2</v>
      </c>
      <c r="O24" s="17">
        <f t="shared" si="3"/>
        <v>-0.02</v>
      </c>
      <c r="P24" s="17">
        <f t="shared" si="4"/>
        <v>-0.16</v>
      </c>
      <c r="Q24" s="17">
        <f t="shared" si="5"/>
        <v>0</v>
      </c>
      <c r="R24" s="17">
        <f t="shared" si="6"/>
        <v>-0.08</v>
      </c>
      <c r="S24" s="17">
        <f t="shared" si="7"/>
        <v>-0.18</v>
      </c>
      <c r="T24" s="17">
        <f t="shared" si="8"/>
        <v>-0.14000000000000001</v>
      </c>
      <c r="U24" s="17">
        <f t="shared" si="9"/>
        <v>0</v>
      </c>
    </row>
    <row r="25" spans="2:21">
      <c r="B25" s="2">
        <v>17</v>
      </c>
      <c r="C25">
        <v>2</v>
      </c>
      <c r="D25">
        <v>4</v>
      </c>
      <c r="E25">
        <v>1</v>
      </c>
      <c r="F25">
        <v>8</v>
      </c>
      <c r="G25">
        <v>4</v>
      </c>
      <c r="H25">
        <v>1</v>
      </c>
      <c r="I25">
        <v>6</v>
      </c>
      <c r="J25" s="16">
        <f>C25*C6+D25*D6+E25*E6+F25*F6+G25*G6+H25*H6+I25*I6+A6</f>
        <v>25</v>
      </c>
      <c r="K25" s="17">
        <f t="shared" si="0"/>
        <v>1</v>
      </c>
      <c r="L25" s="17">
        <v>-1</v>
      </c>
      <c r="M25" s="16" t="str">
        <f t="shared" si="1"/>
        <v>ERRADO</v>
      </c>
      <c r="N25" s="17">
        <f t="shared" si="2"/>
        <v>-2</v>
      </c>
      <c r="O25" s="17">
        <f t="shared" si="3"/>
        <v>-0.04</v>
      </c>
      <c r="P25" s="17">
        <f t="shared" si="4"/>
        <v>-0.08</v>
      </c>
      <c r="Q25" s="17">
        <f t="shared" si="5"/>
        <v>-0.02</v>
      </c>
      <c r="R25" s="17">
        <f t="shared" si="6"/>
        <v>-0.16</v>
      </c>
      <c r="S25" s="17">
        <f t="shared" si="7"/>
        <v>-0.08</v>
      </c>
      <c r="T25" s="17">
        <f t="shared" si="8"/>
        <v>-0.02</v>
      </c>
      <c r="U25" s="17">
        <f t="shared" si="9"/>
        <v>-0.12</v>
      </c>
    </row>
    <row r="26" spans="2:21">
      <c r="B26" s="2">
        <v>18</v>
      </c>
      <c r="C26">
        <v>5</v>
      </c>
      <c r="D26">
        <v>3</v>
      </c>
      <c r="E26">
        <v>4</v>
      </c>
      <c r="F26">
        <v>1</v>
      </c>
      <c r="G26">
        <v>8</v>
      </c>
      <c r="H26">
        <v>1</v>
      </c>
      <c r="I26">
        <v>1</v>
      </c>
      <c r="J26" s="16">
        <f>C26*C6+D26*D6+E26*E6+F26*F6+G26*G6+H26*H6+I26*I6+A6</f>
        <v>22</v>
      </c>
      <c r="K26" s="17">
        <f t="shared" si="0"/>
        <v>1</v>
      </c>
      <c r="L26" s="17">
        <v>1</v>
      </c>
      <c r="M26" s="16" t="s">
        <v>30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</row>
    <row r="27" spans="2:21">
      <c r="B27" s="2">
        <v>19</v>
      </c>
      <c r="C27">
        <v>3</v>
      </c>
      <c r="D27">
        <v>3</v>
      </c>
      <c r="E27">
        <v>2</v>
      </c>
      <c r="F27">
        <v>4</v>
      </c>
      <c r="G27">
        <v>9</v>
      </c>
      <c r="H27">
        <v>1</v>
      </c>
      <c r="I27">
        <v>8</v>
      </c>
      <c r="J27" s="16">
        <f>C27*C6+D27*D6+E27*E6+F27*F6+G27*G6+H27*H6+I27*I6+A6</f>
        <v>29</v>
      </c>
      <c r="K27" s="17">
        <f t="shared" si="0"/>
        <v>1</v>
      </c>
      <c r="L27" s="17">
        <v>-1</v>
      </c>
      <c r="M27" s="16" t="str">
        <f t="shared" si="1"/>
        <v>ERRADO</v>
      </c>
      <c r="N27" s="17">
        <f t="shared" si="2"/>
        <v>-2</v>
      </c>
      <c r="O27" s="17">
        <f t="shared" si="3"/>
        <v>-0.06</v>
      </c>
      <c r="P27" s="17">
        <f t="shared" si="4"/>
        <v>-0.06</v>
      </c>
      <c r="Q27" s="17">
        <f t="shared" si="5"/>
        <v>-0.04</v>
      </c>
      <c r="R27" s="17">
        <f t="shared" si="6"/>
        <v>-0.08</v>
      </c>
      <c r="S27" s="17">
        <f t="shared" si="7"/>
        <v>-0.18</v>
      </c>
      <c r="T27" s="17">
        <f t="shared" si="8"/>
        <v>-0.02</v>
      </c>
      <c r="U27" s="17">
        <f t="shared" si="9"/>
        <v>-0.16</v>
      </c>
    </row>
    <row r="28" spans="2:21">
      <c r="B28" s="2">
        <v>20</v>
      </c>
      <c r="C28">
        <v>4</v>
      </c>
      <c r="D28">
        <v>3</v>
      </c>
      <c r="E28">
        <v>4</v>
      </c>
      <c r="F28">
        <v>2</v>
      </c>
      <c r="G28">
        <v>8</v>
      </c>
      <c r="H28">
        <v>1</v>
      </c>
      <c r="I28">
        <v>3</v>
      </c>
      <c r="J28" s="16">
        <f>C28*C6+D28*D6+E28*E6+F28*F6+G28*G6+H28*H6+I28*I6+A6</f>
        <v>24</v>
      </c>
      <c r="K28" s="17">
        <f t="shared" si="0"/>
        <v>1</v>
      </c>
      <c r="L28" s="17">
        <v>1</v>
      </c>
      <c r="M28" s="16" t="s">
        <v>30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</row>
    <row r="29" spans="2:21">
      <c r="B29" s="2">
        <v>21</v>
      </c>
      <c r="C29">
        <v>3</v>
      </c>
      <c r="D29">
        <v>5</v>
      </c>
      <c r="E29">
        <v>5</v>
      </c>
      <c r="F29">
        <v>6</v>
      </c>
      <c r="G29">
        <v>1</v>
      </c>
      <c r="H29">
        <v>8</v>
      </c>
      <c r="I29">
        <v>1</v>
      </c>
      <c r="J29" s="16">
        <f>C29*C6+D29*D6+E29*E6+F29*F6+G29*G6+H29*H6+I29*I6+A6</f>
        <v>28</v>
      </c>
      <c r="K29" s="17">
        <f t="shared" si="0"/>
        <v>1</v>
      </c>
      <c r="L29" s="17">
        <v>-1</v>
      </c>
      <c r="M29" s="16" t="str">
        <f t="shared" si="1"/>
        <v>ERRADO</v>
      </c>
      <c r="N29" s="17">
        <f t="shared" si="2"/>
        <v>-2</v>
      </c>
      <c r="O29" s="17">
        <f t="shared" si="3"/>
        <v>-0.06</v>
      </c>
      <c r="P29" s="17">
        <f t="shared" si="4"/>
        <v>-0.1</v>
      </c>
      <c r="Q29" s="17">
        <f t="shared" si="5"/>
        <v>-0.1</v>
      </c>
      <c r="R29" s="17">
        <f t="shared" si="6"/>
        <v>-0.12</v>
      </c>
      <c r="S29" s="17">
        <f t="shared" si="7"/>
        <v>-0.02</v>
      </c>
      <c r="T29" s="17">
        <f t="shared" si="8"/>
        <v>-0.16</v>
      </c>
      <c r="U29" s="17">
        <f t="shared" si="9"/>
        <v>-0.02</v>
      </c>
    </row>
    <row r="30" spans="2:21">
      <c r="B30" s="2">
        <v>22</v>
      </c>
      <c r="C30">
        <v>4</v>
      </c>
      <c r="D30">
        <v>1</v>
      </c>
      <c r="E30">
        <v>4</v>
      </c>
      <c r="F30">
        <v>2</v>
      </c>
      <c r="G30">
        <v>9</v>
      </c>
      <c r="H30">
        <v>1</v>
      </c>
      <c r="I30">
        <v>3</v>
      </c>
      <c r="J30" s="16">
        <f>C30*C6+D30*D6+E30*E6+F30*F6+G30*G6+H30*H6+I30*I6+A6</f>
        <v>23</v>
      </c>
      <c r="K30" s="17">
        <f t="shared" si="0"/>
        <v>1</v>
      </c>
      <c r="L30" s="17">
        <v>1</v>
      </c>
      <c r="M30" s="16" t="s">
        <v>30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</row>
    <row r="31" spans="2:21">
      <c r="B31" s="2">
        <v>23</v>
      </c>
      <c r="C31">
        <v>4</v>
      </c>
      <c r="D31">
        <v>4</v>
      </c>
      <c r="E31">
        <v>4</v>
      </c>
      <c r="F31">
        <v>3</v>
      </c>
      <c r="G31">
        <v>9</v>
      </c>
      <c r="H31">
        <v>5</v>
      </c>
      <c r="I31">
        <v>1</v>
      </c>
      <c r="J31" s="16">
        <f>C31*C6+D31*D6+E31*E6+F31*F6+G31*G6+H31*H6+I31*I6+A6</f>
        <v>29</v>
      </c>
      <c r="K31" s="17">
        <f t="shared" si="0"/>
        <v>1</v>
      </c>
      <c r="L31" s="17">
        <v>1</v>
      </c>
      <c r="M31" s="16" t="s">
        <v>30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</row>
    <row r="32" spans="2:21">
      <c r="B32" s="2">
        <v>24</v>
      </c>
      <c r="C32">
        <v>3</v>
      </c>
      <c r="D32">
        <v>1</v>
      </c>
      <c r="E32">
        <v>2</v>
      </c>
      <c r="F32">
        <v>8</v>
      </c>
      <c r="G32">
        <v>6</v>
      </c>
      <c r="H32">
        <v>4</v>
      </c>
      <c r="I32">
        <v>2</v>
      </c>
      <c r="J32" s="16">
        <f>C32*C6+D32*D6+E32*E6+F32*F6+G32*G6+H32*H6+I32*I6+A6</f>
        <v>25</v>
      </c>
      <c r="K32" s="17">
        <f t="shared" si="0"/>
        <v>1</v>
      </c>
      <c r="L32" s="17">
        <v>-1</v>
      </c>
      <c r="M32" s="16" t="str">
        <f t="shared" si="1"/>
        <v>ERRADO</v>
      </c>
      <c r="N32" s="17">
        <f t="shared" si="2"/>
        <v>-2</v>
      </c>
      <c r="O32" s="17">
        <f t="shared" si="3"/>
        <v>-0.06</v>
      </c>
      <c r="P32" s="17">
        <f t="shared" si="4"/>
        <v>-0.02</v>
      </c>
      <c r="Q32" s="17">
        <f t="shared" si="5"/>
        <v>-0.04</v>
      </c>
      <c r="R32" s="17">
        <f t="shared" si="6"/>
        <v>-0.16</v>
      </c>
      <c r="S32" s="17">
        <f t="shared" si="7"/>
        <v>-0.12</v>
      </c>
      <c r="T32" s="17">
        <f t="shared" si="8"/>
        <v>-0.08</v>
      </c>
      <c r="U32" s="17">
        <f t="shared" si="9"/>
        <v>-0.04</v>
      </c>
    </row>
    <row r="33" spans="2:21">
      <c r="B33" s="2">
        <v>25</v>
      </c>
      <c r="C33">
        <v>4</v>
      </c>
      <c r="D33">
        <v>4</v>
      </c>
      <c r="E33">
        <v>6</v>
      </c>
      <c r="F33">
        <v>4</v>
      </c>
      <c r="G33">
        <v>8</v>
      </c>
      <c r="H33">
        <v>1</v>
      </c>
      <c r="I33">
        <v>4</v>
      </c>
      <c r="J33" s="16">
        <f>C33*C6+D33*D6+E33*E6+F33*F6+G33*G6+H33*H6+I33*I6+A6</f>
        <v>30</v>
      </c>
      <c r="K33" s="17">
        <f t="shared" si="0"/>
        <v>1</v>
      </c>
      <c r="L33" s="17">
        <v>1</v>
      </c>
      <c r="M33" s="16" t="s">
        <v>30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</row>
    <row r="34" spans="2:21">
      <c r="B34" s="2">
        <v>26</v>
      </c>
      <c r="C34">
        <v>3</v>
      </c>
      <c r="D34">
        <v>3</v>
      </c>
      <c r="E34">
        <v>3</v>
      </c>
      <c r="F34">
        <v>4</v>
      </c>
      <c r="G34">
        <v>1</v>
      </c>
      <c r="H34">
        <v>8</v>
      </c>
      <c r="I34">
        <v>2</v>
      </c>
      <c r="J34" s="16">
        <f>C34*C6+D34*D6+E34*E6+F34*F6+G34*G6+H34*H6+I34*I6+A6</f>
        <v>23</v>
      </c>
      <c r="K34" s="17">
        <f t="shared" si="0"/>
        <v>1</v>
      </c>
      <c r="L34" s="17">
        <v>-1</v>
      </c>
      <c r="M34" s="16" t="str">
        <f t="shared" si="1"/>
        <v>ERRADO</v>
      </c>
      <c r="N34" s="17">
        <f t="shared" si="2"/>
        <v>-2</v>
      </c>
      <c r="O34" s="17">
        <f t="shared" si="3"/>
        <v>-0.06</v>
      </c>
      <c r="P34" s="17">
        <f t="shared" si="4"/>
        <v>-0.06</v>
      </c>
      <c r="Q34" s="17">
        <f t="shared" si="5"/>
        <v>-0.06</v>
      </c>
      <c r="R34" s="17">
        <f t="shared" si="6"/>
        <v>-0.08</v>
      </c>
      <c r="S34" s="17">
        <f t="shared" si="7"/>
        <v>-0.02</v>
      </c>
      <c r="T34" s="17">
        <f t="shared" si="8"/>
        <v>-0.16</v>
      </c>
      <c r="U34" s="17">
        <f t="shared" si="9"/>
        <v>-0.04</v>
      </c>
    </row>
    <row r="35" spans="2:21">
      <c r="B35" s="2">
        <v>27</v>
      </c>
      <c r="C35">
        <v>4</v>
      </c>
      <c r="D35">
        <v>2</v>
      </c>
      <c r="E35">
        <v>4</v>
      </c>
      <c r="F35">
        <v>5</v>
      </c>
      <c r="G35">
        <v>2</v>
      </c>
      <c r="H35">
        <v>7</v>
      </c>
      <c r="I35">
        <v>4</v>
      </c>
      <c r="J35" s="16">
        <f>C35*C6+D35*D6+E35*E6+F35*F6+G35*G6+H35*H6+I35*I6+A6</f>
        <v>27</v>
      </c>
      <c r="K35" s="17">
        <f t="shared" si="0"/>
        <v>1</v>
      </c>
      <c r="L35" s="17">
        <v>1</v>
      </c>
      <c r="M35" s="16" t="s">
        <v>30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</row>
    <row r="36" spans="2:21">
      <c r="B36" s="2">
        <v>28</v>
      </c>
      <c r="C36">
        <v>5</v>
      </c>
      <c r="D36">
        <v>1</v>
      </c>
      <c r="E36">
        <v>2</v>
      </c>
      <c r="F36">
        <v>7</v>
      </c>
      <c r="G36">
        <v>5</v>
      </c>
      <c r="H36">
        <v>7</v>
      </c>
      <c r="I36">
        <v>1</v>
      </c>
      <c r="J36" s="16">
        <f>C36*C6+D36*D6+E36*E6+F36*F6+G36*G6+H36*H6+I36*I6+A6</f>
        <v>27</v>
      </c>
      <c r="K36" s="17">
        <f t="shared" si="0"/>
        <v>1</v>
      </c>
      <c r="L36" s="17">
        <v>1</v>
      </c>
      <c r="M36" s="16" t="s">
        <v>30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</row>
    <row r="37" spans="2:21">
      <c r="B37" s="2">
        <v>29</v>
      </c>
      <c r="C37">
        <v>2</v>
      </c>
      <c r="D37">
        <v>9</v>
      </c>
      <c r="E37">
        <v>8</v>
      </c>
      <c r="F37">
        <v>4</v>
      </c>
      <c r="G37">
        <v>6</v>
      </c>
      <c r="H37">
        <v>1</v>
      </c>
      <c r="I37">
        <v>4</v>
      </c>
      <c r="J37" s="16">
        <f>C37*C6+D37*D6+E37*E6+F37*F6+G37*G6+H37*H6+I37*I6+A6</f>
        <v>33</v>
      </c>
      <c r="K37" s="17">
        <f t="shared" si="0"/>
        <v>1</v>
      </c>
      <c r="L37" s="17">
        <v>-1</v>
      </c>
      <c r="M37" s="16" t="str">
        <f t="shared" si="1"/>
        <v>ERRADO</v>
      </c>
      <c r="N37" s="17">
        <f t="shared" si="2"/>
        <v>-2</v>
      </c>
      <c r="O37" s="17">
        <f t="shared" si="3"/>
        <v>-0.04</v>
      </c>
      <c r="P37" s="17">
        <f t="shared" si="4"/>
        <v>-0.18</v>
      </c>
      <c r="Q37" s="17">
        <f t="shared" si="5"/>
        <v>-0.16</v>
      </c>
      <c r="R37" s="17">
        <f t="shared" si="6"/>
        <v>-0.08</v>
      </c>
      <c r="S37" s="17">
        <f t="shared" si="7"/>
        <v>-0.12</v>
      </c>
      <c r="T37" s="17">
        <f t="shared" si="8"/>
        <v>-0.02</v>
      </c>
      <c r="U37" s="17">
        <f t="shared" si="9"/>
        <v>-0.08</v>
      </c>
    </row>
    <row r="38" spans="2:21">
      <c r="B38" s="2">
        <v>30</v>
      </c>
      <c r="C38">
        <v>1</v>
      </c>
      <c r="D38">
        <v>9</v>
      </c>
      <c r="E38">
        <v>4</v>
      </c>
      <c r="F38">
        <v>6</v>
      </c>
      <c r="G38">
        <v>2</v>
      </c>
      <c r="H38">
        <v>8</v>
      </c>
      <c r="I38">
        <v>7</v>
      </c>
      <c r="J38" s="16">
        <f>C38*C6+D38*D6+E38*E6+F38*F6+G38*G6+H38*H6+I38*I6+A6</f>
        <v>36</v>
      </c>
      <c r="K38" s="17">
        <f t="shared" si="0"/>
        <v>1</v>
      </c>
      <c r="L38" s="17">
        <v>-1</v>
      </c>
      <c r="M38" s="16" t="str">
        <f t="shared" si="1"/>
        <v>ERRADO</v>
      </c>
      <c r="N38" s="17">
        <f t="shared" si="2"/>
        <v>-2</v>
      </c>
      <c r="O38" s="17">
        <f t="shared" si="3"/>
        <v>-0.02</v>
      </c>
      <c r="P38" s="17">
        <f t="shared" si="4"/>
        <v>-0.18</v>
      </c>
      <c r="Q38" s="17">
        <f t="shared" si="5"/>
        <v>-0.08</v>
      </c>
      <c r="R38" s="17">
        <f t="shared" si="6"/>
        <v>-0.12</v>
      </c>
      <c r="S38" s="17">
        <f t="shared" si="7"/>
        <v>-0.04</v>
      </c>
      <c r="T38" s="17">
        <f t="shared" si="8"/>
        <v>-0.16</v>
      </c>
      <c r="U38" s="17">
        <f t="shared" si="9"/>
        <v>-0.14000000000000001</v>
      </c>
    </row>
    <row r="39" spans="2:21">
      <c r="B39" s="2">
        <v>31</v>
      </c>
      <c r="C39">
        <v>2</v>
      </c>
      <c r="D39">
        <v>8</v>
      </c>
      <c r="E39">
        <v>2</v>
      </c>
      <c r="F39">
        <v>4</v>
      </c>
      <c r="G39">
        <v>3</v>
      </c>
      <c r="H39">
        <v>8</v>
      </c>
      <c r="I39">
        <v>2</v>
      </c>
      <c r="J39" s="16">
        <f>C39*C6+D39*D6+E39*E6+F39*F6+G39*G6+H39*H6+I39*I6+A6</f>
        <v>28</v>
      </c>
      <c r="K39" s="17">
        <f t="shared" si="0"/>
        <v>1</v>
      </c>
      <c r="L39" s="17">
        <v>-1</v>
      </c>
      <c r="M39" s="16" t="str">
        <f t="shared" si="1"/>
        <v>ERRADO</v>
      </c>
      <c r="N39" s="17">
        <f t="shared" si="2"/>
        <v>-2</v>
      </c>
      <c r="O39" s="17">
        <f t="shared" si="3"/>
        <v>-0.04</v>
      </c>
      <c r="P39" s="17">
        <f t="shared" si="4"/>
        <v>-0.16</v>
      </c>
      <c r="Q39" s="17">
        <f t="shared" si="5"/>
        <v>-0.04</v>
      </c>
      <c r="R39" s="17">
        <f t="shared" si="6"/>
        <v>-0.08</v>
      </c>
      <c r="S39" s="17">
        <f t="shared" si="7"/>
        <v>-0.06</v>
      </c>
      <c r="T39" s="17">
        <f t="shared" si="8"/>
        <v>-0.16</v>
      </c>
      <c r="U39" s="17">
        <f t="shared" si="9"/>
        <v>-0.04</v>
      </c>
    </row>
    <row r="40" spans="2:21">
      <c r="B40" s="2">
        <v>32</v>
      </c>
      <c r="C40">
        <v>6</v>
      </c>
      <c r="D40">
        <v>1</v>
      </c>
      <c r="E40">
        <v>4</v>
      </c>
      <c r="F40">
        <v>6</v>
      </c>
      <c r="G40">
        <v>9</v>
      </c>
      <c r="H40">
        <v>5</v>
      </c>
      <c r="I40">
        <v>2</v>
      </c>
      <c r="J40" s="16">
        <f>C40*C6+D40*D6+E40*E6+F40*F6+G40*G6+H40*H6+I40*I6+A6</f>
        <v>32</v>
      </c>
      <c r="K40" s="17">
        <f t="shared" si="0"/>
        <v>1</v>
      </c>
      <c r="L40" s="17">
        <v>1</v>
      </c>
      <c r="M40" s="16" t="s">
        <v>30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</row>
    <row r="41" spans="2:21">
      <c r="B41" s="2">
        <v>33</v>
      </c>
      <c r="C41">
        <v>7</v>
      </c>
      <c r="D41">
        <v>2</v>
      </c>
      <c r="E41">
        <v>4</v>
      </c>
      <c r="F41">
        <v>1</v>
      </c>
      <c r="G41">
        <v>5</v>
      </c>
      <c r="H41">
        <v>8</v>
      </c>
      <c r="I41">
        <v>1</v>
      </c>
      <c r="J41" s="16">
        <f>C41*C6+D41*D6+E41*E6+F41*F6+G41*G6+H41*H6+I41*I6+A6</f>
        <v>27</v>
      </c>
      <c r="K41" s="17">
        <f t="shared" si="0"/>
        <v>1</v>
      </c>
      <c r="L41" s="17">
        <v>1</v>
      </c>
      <c r="M41" s="16" t="s">
        <v>30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</row>
    <row r="42" spans="2:21">
      <c r="B42" s="2">
        <v>34</v>
      </c>
      <c r="C42">
        <v>3</v>
      </c>
      <c r="D42">
        <v>9</v>
      </c>
      <c r="E42">
        <v>1</v>
      </c>
      <c r="F42">
        <v>2</v>
      </c>
      <c r="G42">
        <v>8</v>
      </c>
      <c r="H42">
        <v>6</v>
      </c>
      <c r="I42">
        <v>6</v>
      </c>
      <c r="J42" s="16">
        <f>C42*C6+D42*D6+E42*E6+F42*F6+G42*G6+H42*H6+I42*I6+A6</f>
        <v>34</v>
      </c>
      <c r="K42" s="17">
        <f t="shared" si="0"/>
        <v>1</v>
      </c>
      <c r="L42" s="17">
        <v>-1</v>
      </c>
      <c r="M42" s="16" t="str">
        <f t="shared" si="1"/>
        <v>ERRADO</v>
      </c>
      <c r="N42" s="17">
        <f t="shared" si="2"/>
        <v>-2</v>
      </c>
      <c r="O42" s="17">
        <f t="shared" si="3"/>
        <v>-0.06</v>
      </c>
      <c r="P42" s="17">
        <f t="shared" si="4"/>
        <v>-0.18</v>
      </c>
      <c r="Q42" s="17">
        <f t="shared" si="5"/>
        <v>-0.02</v>
      </c>
      <c r="R42" s="17">
        <f t="shared" si="6"/>
        <v>-0.04</v>
      </c>
      <c r="S42" s="17">
        <f t="shared" si="7"/>
        <v>-0.16</v>
      </c>
      <c r="T42" s="17">
        <f t="shared" si="8"/>
        <v>-0.12</v>
      </c>
      <c r="U42" s="17">
        <f t="shared" si="9"/>
        <v>-0.12</v>
      </c>
    </row>
    <row r="43" spans="2:21">
      <c r="B43" s="2">
        <v>35</v>
      </c>
      <c r="C43">
        <v>1</v>
      </c>
      <c r="D43">
        <v>8</v>
      </c>
      <c r="E43">
        <v>5</v>
      </c>
      <c r="F43">
        <v>1</v>
      </c>
      <c r="G43">
        <v>4</v>
      </c>
      <c r="H43">
        <v>3</v>
      </c>
      <c r="I43">
        <v>2</v>
      </c>
      <c r="J43" s="16">
        <f>C43*C6+D43*D6+E43*E6+F43*F6+G43*G6+H43*H6+I43*I6+A6</f>
        <v>23</v>
      </c>
      <c r="K43" s="17">
        <f t="shared" si="0"/>
        <v>1</v>
      </c>
      <c r="L43" s="17">
        <v>-1</v>
      </c>
      <c r="M43" s="16" t="str">
        <f t="shared" si="1"/>
        <v>ERRADO</v>
      </c>
      <c r="N43" s="17">
        <f t="shared" si="2"/>
        <v>-2</v>
      </c>
      <c r="O43" s="17">
        <f t="shared" si="3"/>
        <v>-0.02</v>
      </c>
      <c r="P43" s="17">
        <f t="shared" si="4"/>
        <v>-0.16</v>
      </c>
      <c r="Q43" s="17">
        <f t="shared" si="5"/>
        <v>-0.1</v>
      </c>
      <c r="R43" s="17">
        <f t="shared" si="6"/>
        <v>-0.02</v>
      </c>
      <c r="S43" s="17">
        <f t="shared" si="7"/>
        <v>-0.08</v>
      </c>
      <c r="T43" s="17">
        <f t="shared" si="8"/>
        <v>-0.06</v>
      </c>
      <c r="U43" s="17">
        <f t="shared" si="9"/>
        <v>-0.04</v>
      </c>
    </row>
    <row r="44" spans="2:21">
      <c r="B44" s="2">
        <v>36</v>
      </c>
      <c r="C44">
        <v>6</v>
      </c>
      <c r="D44">
        <v>5</v>
      </c>
      <c r="E44">
        <v>8</v>
      </c>
      <c r="F44">
        <v>5</v>
      </c>
      <c r="G44">
        <v>4</v>
      </c>
      <c r="H44">
        <v>2</v>
      </c>
      <c r="I44">
        <v>9</v>
      </c>
      <c r="J44" s="16">
        <f>C44*C6+D44*D6+E44*E6+F44*F6+G44*G6+H44*H6+I44*I6+A6</f>
        <v>38</v>
      </c>
      <c r="K44" s="17">
        <f t="shared" si="0"/>
        <v>1</v>
      </c>
      <c r="L44" s="17">
        <v>1</v>
      </c>
      <c r="M44" s="16" t="s">
        <v>30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</row>
    <row r="45" spans="2:21">
      <c r="B45" s="2">
        <v>37</v>
      </c>
      <c r="C45">
        <v>5</v>
      </c>
      <c r="D45">
        <v>2</v>
      </c>
      <c r="E45">
        <v>1</v>
      </c>
      <c r="F45">
        <v>5</v>
      </c>
      <c r="G45">
        <v>8</v>
      </c>
      <c r="H45">
        <v>6</v>
      </c>
      <c r="I45">
        <v>4</v>
      </c>
      <c r="J45" s="16">
        <f>C45*C6+D45*D6+E45*E6+F45*F6+G45*G6+H45*H6+I45*I6+A6</f>
        <v>30</v>
      </c>
      <c r="K45" s="17">
        <f t="shared" si="0"/>
        <v>1</v>
      </c>
      <c r="L45" s="17">
        <v>1</v>
      </c>
      <c r="M45" s="16" t="s">
        <v>30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</row>
    <row r="46" spans="2:21">
      <c r="B46" s="2">
        <v>38</v>
      </c>
      <c r="C46">
        <v>1</v>
      </c>
      <c r="D46">
        <v>7</v>
      </c>
      <c r="E46">
        <v>2</v>
      </c>
      <c r="F46">
        <v>4</v>
      </c>
      <c r="G46">
        <v>3</v>
      </c>
      <c r="H46">
        <v>9</v>
      </c>
      <c r="I46">
        <v>5</v>
      </c>
      <c r="J46" s="16">
        <f>C46*C6+D46*D6+E46*E6+F46*F6+G46*G6+H46*H6+I46*I6+A6</f>
        <v>30</v>
      </c>
      <c r="K46" s="17">
        <f t="shared" si="0"/>
        <v>1</v>
      </c>
      <c r="L46" s="17">
        <v>-1</v>
      </c>
      <c r="M46" s="16" t="str">
        <f t="shared" si="1"/>
        <v>ERRADO</v>
      </c>
      <c r="N46" s="17">
        <f t="shared" si="2"/>
        <v>-2</v>
      </c>
      <c r="O46" s="17">
        <f t="shared" si="3"/>
        <v>-0.02</v>
      </c>
      <c r="P46" s="17">
        <f t="shared" si="4"/>
        <v>-0.14000000000000001</v>
      </c>
      <c r="Q46" s="17">
        <f t="shared" si="5"/>
        <v>-0.04</v>
      </c>
      <c r="R46" s="17">
        <f t="shared" si="6"/>
        <v>-0.08</v>
      </c>
      <c r="S46" s="17">
        <f t="shared" si="7"/>
        <v>-0.06</v>
      </c>
      <c r="T46" s="17">
        <f t="shared" si="8"/>
        <v>-0.18</v>
      </c>
      <c r="U46" s="17">
        <f t="shared" si="9"/>
        <v>-0.1</v>
      </c>
    </row>
    <row r="47" spans="2:21">
      <c r="B47" s="2">
        <v>39</v>
      </c>
      <c r="C47">
        <v>3</v>
      </c>
      <c r="D47">
        <v>9</v>
      </c>
      <c r="E47">
        <v>4</v>
      </c>
      <c r="F47">
        <v>9</v>
      </c>
      <c r="G47">
        <v>5</v>
      </c>
      <c r="H47">
        <v>2</v>
      </c>
      <c r="I47">
        <v>7</v>
      </c>
      <c r="J47" s="16">
        <f>C47*C6+D47*D6+E47*E6+F47*F6+G47*G6+H47*H6+I47*I6+A6</f>
        <v>38</v>
      </c>
      <c r="K47" s="17">
        <f t="shared" si="0"/>
        <v>1</v>
      </c>
      <c r="L47" s="17">
        <v>-1</v>
      </c>
      <c r="M47" s="16" t="str">
        <f t="shared" si="1"/>
        <v>ERRADO</v>
      </c>
      <c r="N47" s="17">
        <f t="shared" si="2"/>
        <v>-2</v>
      </c>
      <c r="O47" s="17">
        <f t="shared" si="3"/>
        <v>-0.06</v>
      </c>
      <c r="P47" s="17">
        <f t="shared" si="4"/>
        <v>-0.18</v>
      </c>
      <c r="Q47" s="17">
        <f t="shared" si="5"/>
        <v>-0.08</v>
      </c>
      <c r="R47" s="17">
        <f t="shared" si="6"/>
        <v>-0.18</v>
      </c>
      <c r="S47" s="17">
        <f t="shared" si="7"/>
        <v>-0.1</v>
      </c>
      <c r="T47" s="17">
        <f t="shared" si="8"/>
        <v>-0.04</v>
      </c>
      <c r="U47" s="17">
        <f t="shared" si="9"/>
        <v>-0.14000000000000001</v>
      </c>
    </row>
    <row r="48" spans="2:21">
      <c r="B48" s="2">
        <v>40</v>
      </c>
      <c r="C48">
        <v>7</v>
      </c>
      <c r="D48">
        <v>1</v>
      </c>
      <c r="E48">
        <v>2</v>
      </c>
      <c r="F48">
        <v>3</v>
      </c>
      <c r="G48">
        <v>8</v>
      </c>
      <c r="H48">
        <v>4</v>
      </c>
      <c r="I48">
        <v>5</v>
      </c>
      <c r="J48" s="16">
        <f>C48*C6+D48*D6+E48*E6+F48*F6+G48*G6+H48*H6+I48*I6+A6</f>
        <v>29</v>
      </c>
      <c r="K48" s="17">
        <f t="shared" si="0"/>
        <v>1</v>
      </c>
      <c r="L48" s="17">
        <v>1</v>
      </c>
      <c r="M48" s="16" t="s">
        <v>30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</row>
    <row r="49" spans="1:21">
      <c r="B49" s="2">
        <v>41</v>
      </c>
      <c r="C49">
        <v>2</v>
      </c>
      <c r="D49">
        <v>9</v>
      </c>
      <c r="E49">
        <v>5</v>
      </c>
      <c r="F49">
        <v>9</v>
      </c>
      <c r="G49">
        <v>4</v>
      </c>
      <c r="H49">
        <v>3</v>
      </c>
      <c r="I49">
        <v>7</v>
      </c>
      <c r="J49" s="16">
        <f>C49*C6+D49*D6+E49*E6+F49*F6+G49*G6+H49*H6+I49*I6+A6</f>
        <v>38</v>
      </c>
      <c r="K49" s="17">
        <f t="shared" si="0"/>
        <v>1</v>
      </c>
      <c r="L49" s="17">
        <v>-1</v>
      </c>
      <c r="M49" s="16" t="str">
        <f t="shared" si="1"/>
        <v>ERRADO</v>
      </c>
      <c r="N49" s="17">
        <f t="shared" si="2"/>
        <v>-2</v>
      </c>
      <c r="O49" s="17">
        <f t="shared" si="3"/>
        <v>-0.04</v>
      </c>
      <c r="P49" s="17">
        <f t="shared" si="4"/>
        <v>-0.18</v>
      </c>
      <c r="Q49" s="17">
        <f t="shared" si="5"/>
        <v>-0.1</v>
      </c>
      <c r="R49" s="17">
        <f t="shared" si="6"/>
        <v>-0.18</v>
      </c>
      <c r="S49" s="17">
        <f t="shared" si="7"/>
        <v>-0.08</v>
      </c>
      <c r="T49" s="17">
        <f t="shared" si="8"/>
        <v>-0.06</v>
      </c>
      <c r="U49" s="17">
        <f t="shared" si="9"/>
        <v>-0.14000000000000001</v>
      </c>
    </row>
    <row r="50" spans="1:21">
      <c r="B50" s="2">
        <v>42</v>
      </c>
      <c r="C50">
        <v>7</v>
      </c>
      <c r="D50">
        <v>2</v>
      </c>
      <c r="E50">
        <v>6</v>
      </c>
      <c r="F50">
        <v>2</v>
      </c>
      <c r="G50">
        <v>1</v>
      </c>
      <c r="H50">
        <v>4</v>
      </c>
      <c r="I50">
        <v>6</v>
      </c>
      <c r="J50" s="16">
        <f>C50*C6+D50*D6+E50*E6+F50*F6+G50*G6+H50*H6+I50*I6+A6</f>
        <v>27</v>
      </c>
      <c r="K50" s="17">
        <f t="shared" si="0"/>
        <v>1</v>
      </c>
      <c r="L50" s="17">
        <v>1</v>
      </c>
      <c r="M50" s="16" t="s">
        <v>30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</row>
    <row r="51" spans="1:21">
      <c r="B51" s="2">
        <v>43</v>
      </c>
      <c r="C51">
        <v>2</v>
      </c>
      <c r="D51">
        <v>7</v>
      </c>
      <c r="E51">
        <v>8</v>
      </c>
      <c r="F51">
        <v>2</v>
      </c>
      <c r="G51">
        <v>4</v>
      </c>
      <c r="H51">
        <v>9</v>
      </c>
      <c r="I51">
        <v>6</v>
      </c>
      <c r="J51" s="16">
        <f>C51*C6+D51*D6+E51*E6+F51*F6+G51*G6+H51*H6+I51*I6+A6</f>
        <v>37</v>
      </c>
      <c r="K51" s="17">
        <f t="shared" si="0"/>
        <v>1</v>
      </c>
      <c r="L51" s="17">
        <v>-1</v>
      </c>
      <c r="M51" s="16" t="str">
        <f t="shared" si="1"/>
        <v>ERRADO</v>
      </c>
      <c r="N51" s="17">
        <f t="shared" si="2"/>
        <v>-2</v>
      </c>
      <c r="O51" s="17">
        <f t="shared" si="3"/>
        <v>-0.04</v>
      </c>
      <c r="P51" s="17">
        <f t="shared" si="4"/>
        <v>-0.14000000000000001</v>
      </c>
      <c r="Q51" s="17">
        <f t="shared" si="5"/>
        <v>-0.16</v>
      </c>
      <c r="R51" s="17">
        <f t="shared" si="6"/>
        <v>-0.04</v>
      </c>
      <c r="S51" s="17">
        <f t="shared" si="7"/>
        <v>-0.08</v>
      </c>
      <c r="T51" s="17">
        <f t="shared" si="8"/>
        <v>-0.18</v>
      </c>
      <c r="U51" s="17">
        <f t="shared" si="9"/>
        <v>-0.12</v>
      </c>
    </row>
    <row r="52" spans="1:21">
      <c r="B52" s="2">
        <v>44</v>
      </c>
      <c r="C52">
        <v>3</v>
      </c>
      <c r="D52">
        <v>9</v>
      </c>
      <c r="E52">
        <v>9</v>
      </c>
      <c r="F52">
        <v>7</v>
      </c>
      <c r="G52">
        <v>5</v>
      </c>
      <c r="H52">
        <v>2</v>
      </c>
      <c r="I52">
        <v>1</v>
      </c>
      <c r="J52" s="16">
        <f>C52*C6+D52*D6+E52*E6+F52*F6+G52*G6+H52*H6+I52*I6+A6</f>
        <v>35</v>
      </c>
      <c r="K52" s="17">
        <f t="shared" si="0"/>
        <v>1</v>
      </c>
      <c r="L52" s="17">
        <v>1</v>
      </c>
      <c r="M52" s="16" t="s">
        <v>30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</row>
    <row r="53" spans="1:21">
      <c r="B53" s="2">
        <v>45</v>
      </c>
      <c r="C53">
        <v>4</v>
      </c>
      <c r="D53">
        <v>3</v>
      </c>
      <c r="E53">
        <v>4</v>
      </c>
      <c r="F53">
        <v>8</v>
      </c>
      <c r="G53">
        <v>3</v>
      </c>
      <c r="H53">
        <v>7</v>
      </c>
      <c r="I53">
        <v>9</v>
      </c>
      <c r="J53" s="16">
        <f>C53*C6+D53*D6+E53*E6+F53*F6+G53*G6+H53*H6+I53*I6+A6</f>
        <v>37</v>
      </c>
      <c r="K53" s="17">
        <f t="shared" si="0"/>
        <v>1</v>
      </c>
      <c r="L53" s="17">
        <v>1</v>
      </c>
      <c r="M53" s="16" t="s">
        <v>30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</row>
    <row r="54" spans="1:21">
      <c r="B54" s="2">
        <v>46</v>
      </c>
      <c r="C54">
        <v>3</v>
      </c>
      <c r="D54">
        <v>9</v>
      </c>
      <c r="E54">
        <v>9</v>
      </c>
      <c r="F54">
        <v>6</v>
      </c>
      <c r="G54">
        <v>8</v>
      </c>
      <c r="H54">
        <v>6</v>
      </c>
      <c r="I54">
        <v>1</v>
      </c>
      <c r="J54" s="16">
        <f>C54*C6+D54*D6+E54*E6+F54*F6+G54*G6+H54*H6+I54*I6+A6</f>
        <v>41</v>
      </c>
      <c r="K54" s="17">
        <f t="shared" si="0"/>
        <v>1</v>
      </c>
      <c r="L54" s="17">
        <v>1</v>
      </c>
      <c r="M54" s="16" t="s">
        <v>30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</row>
    <row r="55" spans="1:21">
      <c r="B55" s="2">
        <v>47</v>
      </c>
      <c r="C55">
        <v>5</v>
      </c>
      <c r="D55">
        <v>2</v>
      </c>
      <c r="E55">
        <v>6</v>
      </c>
      <c r="F55">
        <v>2</v>
      </c>
      <c r="G55">
        <v>8</v>
      </c>
      <c r="H55">
        <v>4</v>
      </c>
      <c r="I55">
        <v>9</v>
      </c>
      <c r="J55" s="16">
        <f>C55*C6+D55*D6+E55*E6+F55*F6+G55*G6+H55*H6+I55*I6+A6</f>
        <v>35</v>
      </c>
      <c r="K55" s="17">
        <f t="shared" si="0"/>
        <v>1</v>
      </c>
      <c r="L55" s="17">
        <v>1</v>
      </c>
      <c r="M55" s="16" t="s">
        <v>30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</row>
    <row r="56" spans="1:21">
      <c r="B56" s="2">
        <v>48</v>
      </c>
      <c r="C56">
        <v>2</v>
      </c>
      <c r="D56">
        <v>5</v>
      </c>
      <c r="E56">
        <v>3</v>
      </c>
      <c r="F56">
        <v>5</v>
      </c>
      <c r="G56">
        <v>4</v>
      </c>
      <c r="H56">
        <v>9</v>
      </c>
      <c r="I56">
        <v>3</v>
      </c>
      <c r="J56" s="16">
        <f>C56*C6+D56*D6+E56*E6+F56*F6+G56*G6+H56*H6+I56*I6+A6</f>
        <v>30</v>
      </c>
      <c r="K56" s="17">
        <f t="shared" si="0"/>
        <v>1</v>
      </c>
      <c r="L56" s="17">
        <v>-1</v>
      </c>
      <c r="M56" s="16" t="str">
        <f t="shared" si="1"/>
        <v>ERRADO</v>
      </c>
      <c r="N56" s="17">
        <f t="shared" si="2"/>
        <v>-2</v>
      </c>
      <c r="O56" s="17">
        <f t="shared" si="3"/>
        <v>-0.04</v>
      </c>
      <c r="P56" s="17">
        <f t="shared" si="4"/>
        <v>-0.1</v>
      </c>
      <c r="Q56" s="17">
        <f t="shared" si="5"/>
        <v>-0.06</v>
      </c>
      <c r="R56" s="17">
        <f t="shared" si="6"/>
        <v>-0.1</v>
      </c>
      <c r="S56" s="17">
        <f t="shared" si="7"/>
        <v>-0.08</v>
      </c>
      <c r="T56" s="17">
        <f t="shared" si="8"/>
        <v>-0.18</v>
      </c>
      <c r="U56" s="17">
        <f t="shared" si="9"/>
        <v>-0.06</v>
      </c>
    </row>
    <row r="57" spans="1:21">
      <c r="B57" s="2">
        <v>49</v>
      </c>
      <c r="C57">
        <v>3</v>
      </c>
      <c r="D57">
        <v>5</v>
      </c>
      <c r="E57">
        <v>1</v>
      </c>
      <c r="F57">
        <v>5</v>
      </c>
      <c r="G57">
        <v>2</v>
      </c>
      <c r="H57">
        <v>3</v>
      </c>
      <c r="I57">
        <v>4</v>
      </c>
      <c r="J57" s="18">
        <f>C57*C6+D57*D6+E57*E6+F57*F6+G57*G6+H57*H6+I57*I6+A6</f>
        <v>22</v>
      </c>
      <c r="K57" s="14">
        <f t="shared" si="0"/>
        <v>1</v>
      </c>
      <c r="L57" s="14">
        <v>-1</v>
      </c>
      <c r="M57" s="18" t="str">
        <f t="shared" si="1"/>
        <v>ERRADO</v>
      </c>
      <c r="N57" s="17">
        <f t="shared" si="2"/>
        <v>-2</v>
      </c>
      <c r="O57" s="17">
        <f t="shared" si="3"/>
        <v>-0.06</v>
      </c>
      <c r="P57" s="17">
        <f t="shared" si="4"/>
        <v>-0.1</v>
      </c>
      <c r="Q57" s="17">
        <f t="shared" si="5"/>
        <v>-0.02</v>
      </c>
      <c r="R57" s="17">
        <f t="shared" si="6"/>
        <v>-0.1</v>
      </c>
      <c r="S57" s="17">
        <f t="shared" si="7"/>
        <v>-0.04</v>
      </c>
      <c r="T57" s="17">
        <f t="shared" si="8"/>
        <v>-0.06</v>
      </c>
      <c r="U57" s="17">
        <f t="shared" si="9"/>
        <v>-0.08</v>
      </c>
    </row>
    <row r="58" spans="1:21">
      <c r="L58" s="2" t="s">
        <v>31</v>
      </c>
      <c r="M58" s="2"/>
      <c r="N58" s="19">
        <f>SUM(N9:N57)</f>
        <v>-48</v>
      </c>
      <c r="O58" s="19">
        <f>AVERAGE(O9:O57)</f>
        <v>-2.2040816326530623E-2</v>
      </c>
      <c r="P58" s="19">
        <f>AVERAGE(P9:P57)</f>
        <v>-5.877551020408165E-2</v>
      </c>
      <c r="Q58" s="19">
        <f>AVERAGE(Q9:Q57)</f>
        <v>-3.4285714285714294E-2</v>
      </c>
      <c r="R58" s="19">
        <f>AVERAGE(R9:R57)</f>
        <v>-4.6938775510204089E-2</v>
      </c>
      <c r="S58" s="19">
        <f>AVERAGE(S9:S57)</f>
        <v>-4.2857142857142871E-2</v>
      </c>
      <c r="T58" s="19">
        <f>AVERAGE(T9:T57)</f>
        <v>-5.020408163265306E-2</v>
      </c>
      <c r="U58" s="19">
        <f>AVERAGE(U9:U57)</f>
        <v>-4.6530612244897976E-2</v>
      </c>
    </row>
    <row r="59" spans="1:21">
      <c r="L59" s="2" t="s">
        <v>32</v>
      </c>
      <c r="M59" s="2"/>
      <c r="N59" s="19">
        <f>N9*N9+N10*N10+N11*N11+N12*N12+N13*N13+N14*N14+N15*N15+N16*N16+N17*N17+N18*N18+N19*N19+N20*N20+N21*N21+N22*N22+N23*N23+N24*N24+N25*N25+N26*N26+N27*N27+N28*N28+N29*N29+N30*N30+N31*N31+N32*N32+N33*N33+N34*N34+N35*N35+N36*N36+N37*N37+N38*N38+N39*N39+N40*N40+N41*N41+N42*N42+N43*N43+N44*N44+N45*N45+N46*N46+N47*N47+N48*N48+N49*N49+N50*N50+N51*N51+N52*N52+N53*N53+N54*N54+N55*N55+N56*N56+N57*N57</f>
        <v>96</v>
      </c>
      <c r="O59" s="19"/>
      <c r="P59" s="19"/>
      <c r="Q59" s="19"/>
      <c r="R59" s="19"/>
      <c r="S59" s="19"/>
      <c r="T59" s="19"/>
      <c r="U59" s="19"/>
    </row>
    <row r="60" spans="1:21">
      <c r="L60" s="10">
        <v>-1</v>
      </c>
      <c r="M60" s="11"/>
      <c r="N60" s="24">
        <f>N1+1</f>
        <v>2</v>
      </c>
      <c r="O60" s="11">
        <f>C6+O58</f>
        <v>0.97795918367346935</v>
      </c>
      <c r="P60" s="11">
        <f>D6+P58</f>
        <v>0.94122448979591833</v>
      </c>
      <c r="Q60" s="11">
        <f>E6+Q58</f>
        <v>0.96571428571428575</v>
      </c>
      <c r="R60" s="11">
        <f>F6+R58</f>
        <v>0.95306122448979591</v>
      </c>
      <c r="S60" s="11">
        <f>G6+S58</f>
        <v>0.95714285714285707</v>
      </c>
      <c r="T60" s="11">
        <f>H6+T58</f>
        <v>0.94979591836734689</v>
      </c>
      <c r="U60" s="12">
        <f>I6+U58</f>
        <v>0.95346938775510204</v>
      </c>
    </row>
    <row r="61" spans="1:21">
      <c r="L61" s="21" t="s">
        <v>0</v>
      </c>
      <c r="M61" s="2"/>
      <c r="N61" s="2" t="s">
        <v>17</v>
      </c>
      <c r="O61" s="2" t="s">
        <v>1</v>
      </c>
      <c r="P61" s="2" t="s">
        <v>2</v>
      </c>
      <c r="Q61" s="2" t="s">
        <v>3</v>
      </c>
      <c r="R61" s="2" t="s">
        <v>4</v>
      </c>
      <c r="S61" s="2" t="s">
        <v>5</v>
      </c>
      <c r="T61" s="2" t="s">
        <v>6</v>
      </c>
      <c r="U61" s="22" t="s">
        <v>7</v>
      </c>
    </row>
    <row r="62" spans="1:21">
      <c r="A62" t="str">
        <f xml:space="preserve"> N61</f>
        <v>PASSO</v>
      </c>
      <c r="B62" s="23">
        <f>N60</f>
        <v>2</v>
      </c>
    </row>
    <row r="64" spans="1:21">
      <c r="A64" s="6" t="s">
        <v>0</v>
      </c>
      <c r="B64" s="7"/>
      <c r="C64" s="7" t="s">
        <v>1</v>
      </c>
      <c r="D64" s="7" t="s">
        <v>2</v>
      </c>
      <c r="E64" s="7" t="s">
        <v>3</v>
      </c>
      <c r="F64" s="7" t="s">
        <v>4</v>
      </c>
      <c r="G64" s="7" t="s">
        <v>5</v>
      </c>
      <c r="H64" s="7" t="s">
        <v>6</v>
      </c>
      <c r="I64" s="8" t="s">
        <v>7</v>
      </c>
    </row>
    <row r="65" spans="1:21">
      <c r="A65" s="13">
        <v>-1</v>
      </c>
      <c r="B65" s="14"/>
      <c r="C65" s="14">
        <f>O60</f>
        <v>0.97795918367346935</v>
      </c>
      <c r="D65" s="14">
        <f>P60</f>
        <v>0.94122448979591833</v>
      </c>
      <c r="E65" s="14">
        <f>Q60</f>
        <v>0.96571428571428575</v>
      </c>
      <c r="F65" s="14">
        <f>R60</f>
        <v>0.95306122448979591</v>
      </c>
      <c r="G65" s="14">
        <f>S60</f>
        <v>0.95714285714285707</v>
      </c>
      <c r="H65" s="14">
        <f>T60</f>
        <v>0.94979591836734689</v>
      </c>
      <c r="I65" s="15">
        <f>U60</f>
        <v>0.95346938775510204</v>
      </c>
    </row>
    <row r="67" spans="1:21">
      <c r="B67" s="2" t="s">
        <v>18</v>
      </c>
      <c r="C67" s="2" t="s">
        <v>8</v>
      </c>
      <c r="D67" s="2" t="s">
        <v>9</v>
      </c>
      <c r="E67" s="2" t="s">
        <v>10</v>
      </c>
      <c r="F67" s="2" t="s">
        <v>13</v>
      </c>
      <c r="G67" s="2" t="s">
        <v>14</v>
      </c>
      <c r="H67" s="2" t="s">
        <v>15</v>
      </c>
      <c r="I67" s="2" t="s">
        <v>16</v>
      </c>
      <c r="J67" s="9" t="s">
        <v>11</v>
      </c>
      <c r="K67" s="7" t="s">
        <v>19</v>
      </c>
      <c r="L67" s="7" t="s">
        <v>20</v>
      </c>
      <c r="M67" s="9" t="s">
        <v>21</v>
      </c>
      <c r="N67" s="2" t="s">
        <v>22</v>
      </c>
      <c r="O67" s="2" t="s">
        <v>23</v>
      </c>
      <c r="P67" s="2" t="s">
        <v>24</v>
      </c>
      <c r="Q67" s="2" t="s">
        <v>25</v>
      </c>
      <c r="R67" s="2" t="s">
        <v>26</v>
      </c>
      <c r="S67" s="2" t="s">
        <v>27</v>
      </c>
      <c r="T67" s="2" t="s">
        <v>28</v>
      </c>
      <c r="U67" s="2" t="s">
        <v>29</v>
      </c>
    </row>
    <row r="68" spans="1:21">
      <c r="B68" s="2">
        <v>1</v>
      </c>
      <c r="C68">
        <v>3</v>
      </c>
      <c r="D68">
        <v>9</v>
      </c>
      <c r="E68">
        <v>9</v>
      </c>
      <c r="F68">
        <v>6</v>
      </c>
      <c r="G68">
        <v>7</v>
      </c>
      <c r="H68">
        <v>2</v>
      </c>
      <c r="I68">
        <v>0</v>
      </c>
      <c r="J68" s="16">
        <f>C68*C65+D68*D65+E68*E65+F68*F65+G68*G65+H68*H65+I68*I65+A65</f>
        <v>33.414285714285718</v>
      </c>
      <c r="K68" s="17">
        <f>IF(J68&lt;0,-1,1)</f>
        <v>1</v>
      </c>
      <c r="L68" s="17">
        <v>1</v>
      </c>
      <c r="M68" s="16" t="s">
        <v>30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</row>
    <row r="69" spans="1:21">
      <c r="B69" s="2">
        <v>2</v>
      </c>
      <c r="C69">
        <v>2</v>
      </c>
      <c r="D69">
        <v>5</v>
      </c>
      <c r="E69">
        <v>5</v>
      </c>
      <c r="F69">
        <v>4</v>
      </c>
      <c r="G69">
        <v>7</v>
      </c>
      <c r="H69">
        <v>8</v>
      </c>
      <c r="I69">
        <v>9</v>
      </c>
      <c r="J69" s="16">
        <f>C69*C65+D69*D65+E69*E65+F69*F65+G69*G65+H69*H65+I69*I65+A65</f>
        <v>37.18244897959184</v>
      </c>
      <c r="K69" s="17">
        <f t="shared" ref="K69:K116" si="10">IF(J69&lt;0,-1,1)</f>
        <v>1</v>
      </c>
      <c r="L69" s="17">
        <v>-1</v>
      </c>
      <c r="M69" s="16" t="str">
        <f t="shared" ref="M69:M116" si="11">IF(K69=L69,"CERTO","ERRADO")</f>
        <v>ERRADO</v>
      </c>
      <c r="N69" s="17">
        <f t="shared" ref="N69:N116" si="12">L69-K69</f>
        <v>-2</v>
      </c>
      <c r="O69" s="17">
        <f t="shared" ref="O69:O116" si="13">N69*0.01*C69</f>
        <v>-0.04</v>
      </c>
      <c r="P69" s="17">
        <f t="shared" ref="P69:P116" si="14">N69*0.01*D69</f>
        <v>-0.1</v>
      </c>
      <c r="Q69" s="17">
        <f t="shared" ref="Q69:Q116" si="15">N69*0.01*E69</f>
        <v>-0.1</v>
      </c>
      <c r="R69" s="17">
        <f t="shared" ref="R69:R116" si="16">N69*0.01*F69</f>
        <v>-0.08</v>
      </c>
      <c r="S69" s="17">
        <f t="shared" ref="S69:S116" si="17">N69*0.01*G69</f>
        <v>-0.14000000000000001</v>
      </c>
      <c r="T69" s="17">
        <f t="shared" ref="T69:T116" si="18">N69*0.01*H69</f>
        <v>-0.16</v>
      </c>
      <c r="U69" s="17">
        <f t="shared" ref="U69:U116" si="19">N69*0.01*I69</f>
        <v>-0.18</v>
      </c>
    </row>
    <row r="70" spans="1:21">
      <c r="B70" s="2">
        <v>3</v>
      </c>
      <c r="C70">
        <v>4</v>
      </c>
      <c r="D70">
        <v>1</v>
      </c>
      <c r="E70">
        <v>3</v>
      </c>
      <c r="F70">
        <v>8</v>
      </c>
      <c r="G70">
        <v>4</v>
      </c>
      <c r="H70">
        <v>6</v>
      </c>
      <c r="I70">
        <v>4</v>
      </c>
      <c r="J70" s="16">
        <f>C70*C65+D70*D65+E70*E65+F70*F65+G70*G65+H70*H65+I70*I65+A65</f>
        <v>27.715918367346941</v>
      </c>
      <c r="K70" s="17">
        <f t="shared" si="10"/>
        <v>1</v>
      </c>
      <c r="L70" s="17">
        <v>1</v>
      </c>
      <c r="M70" s="16" t="s">
        <v>30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</row>
    <row r="71" spans="1:21">
      <c r="B71" s="2">
        <v>4</v>
      </c>
      <c r="C71">
        <v>2</v>
      </c>
      <c r="D71">
        <v>5</v>
      </c>
      <c r="E71">
        <v>5</v>
      </c>
      <c r="F71">
        <v>1</v>
      </c>
      <c r="G71">
        <v>2</v>
      </c>
      <c r="H71">
        <v>4</v>
      </c>
      <c r="I71">
        <v>8</v>
      </c>
      <c r="J71" s="16">
        <f>C71*C65+D71*D65+E71*E65+F71*F65+G71*G65+H71*H65+I71*I65+A65</f>
        <v>24.784897959183674</v>
      </c>
      <c r="K71" s="17">
        <f t="shared" si="10"/>
        <v>1</v>
      </c>
      <c r="L71" s="17">
        <v>-1</v>
      </c>
      <c r="M71" s="16" t="str">
        <f t="shared" ref="M71:M118" si="20">IF(K71=L71,"CERTO","ERRADO")</f>
        <v>ERRADO</v>
      </c>
      <c r="N71" s="17">
        <f t="shared" ref="N71:N118" si="21">L71-K71</f>
        <v>-2</v>
      </c>
      <c r="O71" s="17">
        <f t="shared" ref="O71:O118" si="22">N71*0.01*C71</f>
        <v>-0.04</v>
      </c>
      <c r="P71" s="17">
        <f t="shared" ref="P71:P118" si="23">N71*0.01*D71</f>
        <v>-0.1</v>
      </c>
      <c r="Q71" s="17">
        <f t="shared" ref="Q71:Q118" si="24">N71*0.01*E71</f>
        <v>-0.1</v>
      </c>
      <c r="R71" s="17">
        <f t="shared" ref="R71:R118" si="25">N71*0.01*F71</f>
        <v>-0.02</v>
      </c>
      <c r="S71" s="17">
        <f t="shared" ref="S71:S118" si="26">N71*0.01*G71</f>
        <v>-0.04</v>
      </c>
      <c r="T71" s="17">
        <f t="shared" ref="T71:T118" si="27">N71*0.01*H71</f>
        <v>-0.08</v>
      </c>
      <c r="U71" s="17">
        <f t="shared" ref="U71:U118" si="28">N71*0.01*I71</f>
        <v>-0.16</v>
      </c>
    </row>
    <row r="72" spans="1:21">
      <c r="B72" s="2">
        <v>5</v>
      </c>
      <c r="C72">
        <v>3</v>
      </c>
      <c r="D72">
        <v>8</v>
      </c>
      <c r="E72">
        <v>2</v>
      </c>
      <c r="F72">
        <v>5</v>
      </c>
      <c r="G72">
        <v>4</v>
      </c>
      <c r="H72">
        <v>1</v>
      </c>
      <c r="I72">
        <v>3</v>
      </c>
      <c r="J72" s="16">
        <f>C72*C65+D72*D65+E72*E65+F72*F65+G72*G65+H72*H65+I72*I65+A65</f>
        <v>23.799183673469386</v>
      </c>
      <c r="K72" s="17">
        <f t="shared" si="10"/>
        <v>1</v>
      </c>
      <c r="L72" s="17">
        <v>-1</v>
      </c>
      <c r="M72" s="16" t="str">
        <f t="shared" si="20"/>
        <v>ERRADO</v>
      </c>
      <c r="N72" s="17">
        <f t="shared" si="21"/>
        <v>-2</v>
      </c>
      <c r="O72" s="17">
        <f t="shared" si="22"/>
        <v>-0.06</v>
      </c>
      <c r="P72" s="17">
        <f t="shared" si="23"/>
        <v>-0.16</v>
      </c>
      <c r="Q72" s="17">
        <f t="shared" si="24"/>
        <v>-0.04</v>
      </c>
      <c r="R72" s="17">
        <f t="shared" si="25"/>
        <v>-0.1</v>
      </c>
      <c r="S72" s="17">
        <f t="shared" si="26"/>
        <v>-0.08</v>
      </c>
      <c r="T72" s="17">
        <f t="shared" si="27"/>
        <v>-0.02</v>
      </c>
      <c r="U72" s="17">
        <f t="shared" si="28"/>
        <v>-0.06</v>
      </c>
    </row>
    <row r="73" spans="1:21">
      <c r="B73" s="2">
        <v>6</v>
      </c>
      <c r="C73">
        <v>3</v>
      </c>
      <c r="D73">
        <v>7</v>
      </c>
      <c r="E73">
        <v>5</v>
      </c>
      <c r="F73">
        <v>4</v>
      </c>
      <c r="G73">
        <v>9</v>
      </c>
      <c r="H73">
        <v>3</v>
      </c>
      <c r="I73">
        <v>5</v>
      </c>
      <c r="J73" s="16">
        <f>C73*C65+D73*D65+E73*E65+F73*F65+G73*G65+H73*H65+I73*I65+A65</f>
        <v>33.394285714285715</v>
      </c>
      <c r="K73" s="17">
        <f t="shared" si="10"/>
        <v>1</v>
      </c>
      <c r="L73" s="17">
        <v>-1</v>
      </c>
      <c r="M73" s="16" t="str">
        <f t="shared" si="20"/>
        <v>ERRADO</v>
      </c>
      <c r="N73" s="17">
        <f t="shared" si="21"/>
        <v>-2</v>
      </c>
      <c r="O73" s="17">
        <f t="shared" si="22"/>
        <v>-0.06</v>
      </c>
      <c r="P73" s="17">
        <f t="shared" si="23"/>
        <v>-0.14000000000000001</v>
      </c>
      <c r="Q73" s="17">
        <f t="shared" si="24"/>
        <v>-0.1</v>
      </c>
      <c r="R73" s="17">
        <f t="shared" si="25"/>
        <v>-0.08</v>
      </c>
      <c r="S73" s="17">
        <f t="shared" si="26"/>
        <v>-0.18</v>
      </c>
      <c r="T73" s="17">
        <f t="shared" si="27"/>
        <v>-0.06</v>
      </c>
      <c r="U73" s="17">
        <f t="shared" si="28"/>
        <v>-0.1</v>
      </c>
    </row>
    <row r="74" spans="1:21">
      <c r="B74" s="2">
        <v>7</v>
      </c>
      <c r="C74">
        <v>5</v>
      </c>
      <c r="D74">
        <v>4</v>
      </c>
      <c r="E74">
        <v>6</v>
      </c>
      <c r="F74">
        <v>8</v>
      </c>
      <c r="G74">
        <v>0</v>
      </c>
      <c r="H74">
        <v>7</v>
      </c>
      <c r="I74">
        <v>8</v>
      </c>
      <c r="J74" s="16">
        <f>C74*C65+D74*D65+E74*E65+F74*F65+G74*G65+H74*H65+I74*I65+A65</f>
        <v>35.349795918367349</v>
      </c>
      <c r="K74" s="17">
        <f t="shared" si="10"/>
        <v>1</v>
      </c>
      <c r="L74" s="17">
        <v>1</v>
      </c>
      <c r="M74" s="16" t="s">
        <v>30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</row>
    <row r="75" spans="1:21">
      <c r="B75" s="2">
        <v>8</v>
      </c>
      <c r="C75">
        <v>1</v>
      </c>
      <c r="D75">
        <v>2</v>
      </c>
      <c r="E75">
        <v>4</v>
      </c>
      <c r="F75">
        <v>8</v>
      </c>
      <c r="G75">
        <v>5</v>
      </c>
      <c r="H75">
        <v>2</v>
      </c>
      <c r="I75">
        <v>4</v>
      </c>
      <c r="J75" s="16">
        <f>C75*C65+D75*D65+E75*E65+F75*F65+G75*G65+H75*H65+I75*I65+A65</f>
        <v>23.846938775510203</v>
      </c>
      <c r="K75" s="17">
        <f t="shared" si="10"/>
        <v>1</v>
      </c>
      <c r="L75" s="17">
        <v>-1</v>
      </c>
      <c r="M75" s="16" t="str">
        <f t="shared" ref="M75:M120" si="29">IF(K75=L75,"CERTO","ERRADO")</f>
        <v>ERRADO</v>
      </c>
      <c r="N75" s="17">
        <f t="shared" ref="N75:N120" si="30">L75-K75</f>
        <v>-2</v>
      </c>
      <c r="O75" s="17">
        <f t="shared" ref="O75:O120" si="31">N75*0.01*C75</f>
        <v>-0.02</v>
      </c>
      <c r="P75" s="17">
        <f t="shared" ref="P75:P120" si="32">N75*0.01*D75</f>
        <v>-0.04</v>
      </c>
      <c r="Q75" s="17">
        <f t="shared" ref="Q75:Q120" si="33">N75*0.01*E75</f>
        <v>-0.08</v>
      </c>
      <c r="R75" s="17">
        <f t="shared" ref="R75:R120" si="34">N75*0.01*F75</f>
        <v>-0.16</v>
      </c>
      <c r="S75" s="17">
        <f t="shared" ref="S75:S120" si="35">N75*0.01*G75</f>
        <v>-0.1</v>
      </c>
      <c r="T75" s="17">
        <f t="shared" ref="T75:T120" si="36">N75*0.01*H75</f>
        <v>-0.04</v>
      </c>
      <c r="U75" s="17">
        <f t="shared" ref="U75:U120" si="37">N75*0.01*I75</f>
        <v>-0.08</v>
      </c>
    </row>
    <row r="76" spans="1:21">
      <c r="B76" s="2">
        <v>9</v>
      </c>
      <c r="C76">
        <v>4</v>
      </c>
      <c r="D76">
        <v>5</v>
      </c>
      <c r="E76">
        <v>8</v>
      </c>
      <c r="F76">
        <v>3</v>
      </c>
      <c r="G76">
        <v>4</v>
      </c>
      <c r="H76">
        <v>2</v>
      </c>
      <c r="I76">
        <v>1</v>
      </c>
      <c r="J76" s="16">
        <f>C76*C65+D76*D65+E76*E65+F76*F65+G76*G65+H76*H65+I76*I65+A65</f>
        <v>24.88448979591837</v>
      </c>
      <c r="K76" s="17">
        <f t="shared" si="10"/>
        <v>1</v>
      </c>
      <c r="L76" s="17">
        <v>1</v>
      </c>
      <c r="M76" s="16" t="s">
        <v>30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</row>
    <row r="77" spans="1:21">
      <c r="B77" s="2">
        <v>10</v>
      </c>
      <c r="C77">
        <v>5</v>
      </c>
      <c r="D77">
        <v>4</v>
      </c>
      <c r="E77">
        <v>9</v>
      </c>
      <c r="F77">
        <v>1</v>
      </c>
      <c r="G77">
        <v>2</v>
      </c>
      <c r="H77">
        <v>3</v>
      </c>
      <c r="I77">
        <v>7</v>
      </c>
      <c r="J77" s="16">
        <f>C77*C65+D77*D65+E77*E65+F77*F65+G77*G65+H77*H65+I77*I65+A65</f>
        <v>28.737142857142857</v>
      </c>
      <c r="K77" s="17">
        <f t="shared" si="10"/>
        <v>1</v>
      </c>
      <c r="L77" s="17">
        <v>1</v>
      </c>
      <c r="M77" s="16" t="s">
        <v>30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</row>
    <row r="78" spans="1:21">
      <c r="B78" s="2">
        <v>11</v>
      </c>
      <c r="C78">
        <v>3</v>
      </c>
      <c r="D78">
        <v>6</v>
      </c>
      <c r="E78">
        <v>2</v>
      </c>
      <c r="F78">
        <v>1</v>
      </c>
      <c r="G78">
        <v>2</v>
      </c>
      <c r="H78">
        <v>8</v>
      </c>
      <c r="I78">
        <v>4</v>
      </c>
      <c r="J78" s="16">
        <f>C78*C65+D78*D65+E78*E65+F78*F65+G78*G65+H78*H65+I78*I65+A65</f>
        <v>23.792244897959183</v>
      </c>
      <c r="K78" s="17">
        <f t="shared" si="10"/>
        <v>1</v>
      </c>
      <c r="L78" s="17">
        <v>-1</v>
      </c>
      <c r="M78" s="16" t="str">
        <f t="shared" ref="M78:M120" si="38">IF(K78=L78,"CERTO","ERRADO")</f>
        <v>ERRADO</v>
      </c>
      <c r="N78" s="17">
        <f t="shared" ref="N78:N120" si="39">L78-K78</f>
        <v>-2</v>
      </c>
      <c r="O78" s="17">
        <f t="shared" ref="O78:O120" si="40">N78*0.01*C78</f>
        <v>-0.06</v>
      </c>
      <c r="P78" s="17">
        <f t="shared" ref="P78:P120" si="41">N78*0.01*D78</f>
        <v>-0.12</v>
      </c>
      <c r="Q78" s="17">
        <f t="shared" ref="Q78:Q120" si="42">N78*0.01*E78</f>
        <v>-0.04</v>
      </c>
      <c r="R78" s="17">
        <f t="shared" ref="R78:R120" si="43">N78*0.01*F78</f>
        <v>-0.02</v>
      </c>
      <c r="S78" s="17">
        <f t="shared" ref="S78:S120" si="44">N78*0.01*G78</f>
        <v>-0.04</v>
      </c>
      <c r="T78" s="17">
        <f t="shared" ref="T78:T120" si="45">N78*0.01*H78</f>
        <v>-0.16</v>
      </c>
      <c r="U78" s="17">
        <f t="shared" ref="U78:U120" si="46">N78*0.01*I78</f>
        <v>-0.08</v>
      </c>
    </row>
    <row r="79" spans="1:21">
      <c r="B79" s="2">
        <v>12</v>
      </c>
      <c r="C79">
        <v>4</v>
      </c>
      <c r="D79">
        <v>0</v>
      </c>
      <c r="E79">
        <v>8</v>
      </c>
      <c r="F79">
        <v>3</v>
      </c>
      <c r="G79">
        <v>4</v>
      </c>
      <c r="H79">
        <v>7</v>
      </c>
      <c r="I79">
        <v>5</v>
      </c>
      <c r="J79" s="16">
        <f>C79*C65+D79*D65+E79*E65+F79*F65+G79*G65+H79*H65+I79*I65+A65</f>
        <v>28.741224489795922</v>
      </c>
      <c r="K79" s="17">
        <f t="shared" si="10"/>
        <v>1</v>
      </c>
      <c r="L79" s="17">
        <v>1</v>
      </c>
      <c r="M79" s="16" t="s">
        <v>30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</row>
    <row r="80" spans="1:21">
      <c r="B80" s="2">
        <v>13</v>
      </c>
      <c r="C80">
        <v>6</v>
      </c>
      <c r="D80">
        <v>1</v>
      </c>
      <c r="E80">
        <v>5</v>
      </c>
      <c r="F80">
        <v>7</v>
      </c>
      <c r="G80">
        <v>3</v>
      </c>
      <c r="H80">
        <v>9</v>
      </c>
      <c r="I80">
        <v>4</v>
      </c>
      <c r="J80" s="16">
        <f>C80*C65+D80*D65+E80*E65+F80*F65+G80*G65+H80*H65+I80*I65+A65</f>
        <v>32.542448979591839</v>
      </c>
      <c r="K80" s="17">
        <f t="shared" si="10"/>
        <v>1</v>
      </c>
      <c r="L80" s="17">
        <v>1</v>
      </c>
      <c r="M80" s="16" t="s">
        <v>30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</row>
    <row r="81" spans="2:21">
      <c r="B81" s="2">
        <v>14</v>
      </c>
      <c r="C81">
        <v>5</v>
      </c>
      <c r="D81">
        <v>3</v>
      </c>
      <c r="E81">
        <v>8</v>
      </c>
      <c r="F81">
        <v>5</v>
      </c>
      <c r="G81">
        <v>4</v>
      </c>
      <c r="H81">
        <v>8</v>
      </c>
      <c r="I81">
        <v>2</v>
      </c>
      <c r="J81" s="16">
        <f>C81*C65+D81*D65+E81*E65+F81*F65+G81*G65+H81*H65+I81*I65+A65</f>
        <v>32.538367346938777</v>
      </c>
      <c r="K81" s="17">
        <f t="shared" si="10"/>
        <v>1</v>
      </c>
      <c r="L81" s="17">
        <v>1</v>
      </c>
      <c r="M81" s="16" t="s">
        <v>30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</row>
    <row r="82" spans="2:21">
      <c r="B82" s="2">
        <v>15</v>
      </c>
      <c r="C82">
        <v>3</v>
      </c>
      <c r="D82">
        <v>2</v>
      </c>
      <c r="E82">
        <v>5</v>
      </c>
      <c r="F82">
        <v>7</v>
      </c>
      <c r="G82">
        <v>1</v>
      </c>
      <c r="H82">
        <v>7</v>
      </c>
      <c r="I82">
        <v>9</v>
      </c>
      <c r="J82" s="16">
        <f>C82*C65+D82*D65+E82*E65+F82*F65+G82*G65+H82*H65+I82*I65+A65</f>
        <v>31.503265306122444</v>
      </c>
      <c r="K82" s="17">
        <f t="shared" si="10"/>
        <v>1</v>
      </c>
      <c r="L82" s="17">
        <v>-1</v>
      </c>
      <c r="M82" s="16" t="str">
        <f t="shared" ref="M82:M120" si="47">IF(K82=L82,"CERTO","ERRADO")</f>
        <v>ERRADO</v>
      </c>
      <c r="N82" s="17">
        <f t="shared" ref="N82:N120" si="48">L82-K82</f>
        <v>-2</v>
      </c>
      <c r="O82" s="17">
        <f t="shared" ref="O82:O120" si="49">N82*0.01*C82</f>
        <v>-0.06</v>
      </c>
      <c r="P82" s="17">
        <f t="shared" ref="P82:P120" si="50">N82*0.01*D82</f>
        <v>-0.04</v>
      </c>
      <c r="Q82" s="17">
        <f t="shared" ref="Q82:Q120" si="51">N82*0.01*E82</f>
        <v>-0.1</v>
      </c>
      <c r="R82" s="17">
        <f t="shared" ref="R82:R120" si="52">N82*0.01*F82</f>
        <v>-0.14000000000000001</v>
      </c>
      <c r="S82" s="17">
        <f t="shared" ref="S82:S120" si="53">N82*0.01*G82</f>
        <v>-0.02</v>
      </c>
      <c r="T82" s="17">
        <f t="shared" ref="T82:T120" si="54">N82*0.01*H82</f>
        <v>-0.14000000000000001</v>
      </c>
      <c r="U82" s="17">
        <f t="shared" ref="U82:U120" si="55">N82*0.01*I82</f>
        <v>-0.18</v>
      </c>
    </row>
    <row r="83" spans="2:21">
      <c r="B83" s="2">
        <v>16</v>
      </c>
      <c r="C83">
        <v>1</v>
      </c>
      <c r="D83">
        <v>8</v>
      </c>
      <c r="E83">
        <v>0</v>
      </c>
      <c r="F83">
        <v>4</v>
      </c>
      <c r="G83">
        <v>9</v>
      </c>
      <c r="H83">
        <v>7</v>
      </c>
      <c r="I83">
        <v>0</v>
      </c>
      <c r="J83" s="16">
        <f>C83*C65+D83*D65+E83*E65+F83*F65+G83*G65+H83*H65+I83*I65+A65</f>
        <v>26.582857142857144</v>
      </c>
      <c r="K83" s="17">
        <f t="shared" si="10"/>
        <v>1</v>
      </c>
      <c r="L83" s="17">
        <v>-1</v>
      </c>
      <c r="M83" s="16" t="str">
        <f t="shared" si="47"/>
        <v>ERRADO</v>
      </c>
      <c r="N83" s="17">
        <f t="shared" si="48"/>
        <v>-2</v>
      </c>
      <c r="O83" s="17">
        <f t="shared" si="49"/>
        <v>-0.02</v>
      </c>
      <c r="P83" s="17">
        <f t="shared" si="50"/>
        <v>-0.16</v>
      </c>
      <c r="Q83" s="17">
        <f t="shared" si="51"/>
        <v>0</v>
      </c>
      <c r="R83" s="17">
        <f t="shared" si="52"/>
        <v>-0.08</v>
      </c>
      <c r="S83" s="17">
        <f t="shared" si="53"/>
        <v>-0.18</v>
      </c>
      <c r="T83" s="17">
        <f t="shared" si="54"/>
        <v>-0.14000000000000001</v>
      </c>
      <c r="U83" s="17">
        <f t="shared" si="55"/>
        <v>0</v>
      </c>
    </row>
    <row r="84" spans="2:21">
      <c r="B84" s="2">
        <v>17</v>
      </c>
      <c r="C84">
        <v>2</v>
      </c>
      <c r="D84">
        <v>4</v>
      </c>
      <c r="E84">
        <v>1</v>
      </c>
      <c r="F84">
        <v>8</v>
      </c>
      <c r="G84">
        <v>4</v>
      </c>
      <c r="H84">
        <v>1</v>
      </c>
      <c r="I84">
        <v>6</v>
      </c>
      <c r="J84" s="16">
        <f>C84*C65+D84*D65+E84*E65+F84*F65+G84*G65+H84*H65+I84*I65+A65</f>
        <v>23.810204081632655</v>
      </c>
      <c r="K84" s="17">
        <f t="shared" si="10"/>
        <v>1</v>
      </c>
      <c r="L84" s="17">
        <v>-1</v>
      </c>
      <c r="M84" s="16" t="str">
        <f t="shared" si="47"/>
        <v>ERRADO</v>
      </c>
      <c r="N84" s="17">
        <f t="shared" si="48"/>
        <v>-2</v>
      </c>
      <c r="O84" s="17">
        <f t="shared" si="49"/>
        <v>-0.04</v>
      </c>
      <c r="P84" s="17">
        <f t="shared" si="50"/>
        <v>-0.08</v>
      </c>
      <c r="Q84" s="17">
        <f t="shared" si="51"/>
        <v>-0.02</v>
      </c>
      <c r="R84" s="17">
        <f t="shared" si="52"/>
        <v>-0.16</v>
      </c>
      <c r="S84" s="17">
        <f t="shared" si="53"/>
        <v>-0.08</v>
      </c>
      <c r="T84" s="17">
        <f t="shared" si="54"/>
        <v>-0.02</v>
      </c>
      <c r="U84" s="17">
        <f t="shared" si="55"/>
        <v>-0.12</v>
      </c>
    </row>
    <row r="85" spans="2:21">
      <c r="B85" s="2">
        <v>18</v>
      </c>
      <c r="C85">
        <v>5</v>
      </c>
      <c r="D85">
        <v>3</v>
      </c>
      <c r="E85">
        <v>4</v>
      </c>
      <c r="F85">
        <v>1</v>
      </c>
      <c r="G85">
        <v>8</v>
      </c>
      <c r="H85">
        <v>1</v>
      </c>
      <c r="I85">
        <v>1</v>
      </c>
      <c r="J85" s="16">
        <f>C85*C65+D85*D65+E85*E65+F85*F65+G85*G65+H85*H65+I85*I65+A65</f>
        <v>21.089795918367347</v>
      </c>
      <c r="K85" s="17">
        <f t="shared" si="10"/>
        <v>1</v>
      </c>
      <c r="L85" s="17">
        <v>1</v>
      </c>
      <c r="M85" s="16" t="s">
        <v>30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</row>
    <row r="86" spans="2:21">
      <c r="B86" s="2">
        <v>19</v>
      </c>
      <c r="C86">
        <v>3</v>
      </c>
      <c r="D86">
        <v>3</v>
      </c>
      <c r="E86">
        <v>2</v>
      </c>
      <c r="F86">
        <v>4</v>
      </c>
      <c r="G86">
        <v>9</v>
      </c>
      <c r="H86">
        <v>1</v>
      </c>
      <c r="I86">
        <v>8</v>
      </c>
      <c r="J86" s="16">
        <f>C86*C65+D86*D65+E86*E65+F86*F65+G86*G65+H86*H65+I86*I65+A65</f>
        <v>27.693061224489792</v>
      </c>
      <c r="K86" s="17">
        <f t="shared" si="10"/>
        <v>1</v>
      </c>
      <c r="L86" s="17">
        <v>-1</v>
      </c>
      <c r="M86" s="16" t="str">
        <f t="shared" ref="M86:M120" si="56">IF(K86=L86,"CERTO","ERRADO")</f>
        <v>ERRADO</v>
      </c>
      <c r="N86" s="17">
        <f t="shared" ref="N86:N120" si="57">L86-K86</f>
        <v>-2</v>
      </c>
      <c r="O86" s="17">
        <f t="shared" ref="O86:O120" si="58">N86*0.01*C86</f>
        <v>-0.06</v>
      </c>
      <c r="P86" s="17">
        <f t="shared" ref="P86:P120" si="59">N86*0.01*D86</f>
        <v>-0.06</v>
      </c>
      <c r="Q86" s="17">
        <f t="shared" ref="Q86:Q120" si="60">N86*0.01*E86</f>
        <v>-0.04</v>
      </c>
      <c r="R86" s="17">
        <f t="shared" ref="R86:R120" si="61">N86*0.01*F86</f>
        <v>-0.08</v>
      </c>
      <c r="S86" s="17">
        <f t="shared" ref="S86:S120" si="62">N86*0.01*G86</f>
        <v>-0.18</v>
      </c>
      <c r="T86" s="17">
        <f t="shared" ref="T86:T120" si="63">N86*0.01*H86</f>
        <v>-0.02</v>
      </c>
      <c r="U86" s="17">
        <f t="shared" ref="U86:U120" si="64">N86*0.01*I86</f>
        <v>-0.16</v>
      </c>
    </row>
    <row r="87" spans="2:21">
      <c r="B87" s="2">
        <v>20</v>
      </c>
      <c r="C87">
        <v>4</v>
      </c>
      <c r="D87">
        <v>3</v>
      </c>
      <c r="E87">
        <v>4</v>
      </c>
      <c r="F87">
        <v>2</v>
      </c>
      <c r="G87">
        <v>8</v>
      </c>
      <c r="H87">
        <v>1</v>
      </c>
      <c r="I87">
        <v>3</v>
      </c>
      <c r="J87" s="16">
        <f>C87*C65+D87*D65+E87*E65+F87*F65+G87*G65+H87*H65+I87*I65+A65</f>
        <v>22.971836734693877</v>
      </c>
      <c r="K87" s="17">
        <f t="shared" si="10"/>
        <v>1</v>
      </c>
      <c r="L87" s="17">
        <v>1</v>
      </c>
      <c r="M87" s="16" t="s">
        <v>30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</row>
    <row r="88" spans="2:21">
      <c r="B88" s="2">
        <v>21</v>
      </c>
      <c r="C88">
        <v>3</v>
      </c>
      <c r="D88">
        <v>5</v>
      </c>
      <c r="E88">
        <v>5</v>
      </c>
      <c r="F88">
        <v>6</v>
      </c>
      <c r="G88">
        <v>1</v>
      </c>
      <c r="H88">
        <v>8</v>
      </c>
      <c r="I88">
        <v>1</v>
      </c>
      <c r="J88" s="16">
        <f>C88*C65+D88*D65+E88*E65+F88*F65+G88*G65+H88*H65+I88*I65+A65</f>
        <v>26.695918367346941</v>
      </c>
      <c r="K88" s="17">
        <f t="shared" si="10"/>
        <v>1</v>
      </c>
      <c r="L88" s="17">
        <v>-1</v>
      </c>
      <c r="M88" s="16" t="str">
        <f t="shared" ref="M88:M120" si="65">IF(K88=L88,"CERTO","ERRADO")</f>
        <v>ERRADO</v>
      </c>
      <c r="N88" s="17">
        <f t="shared" ref="N88:N120" si="66">L88-K88</f>
        <v>-2</v>
      </c>
      <c r="O88" s="17">
        <f t="shared" ref="O88:O120" si="67">N88*0.01*C88</f>
        <v>-0.06</v>
      </c>
      <c r="P88" s="17">
        <f t="shared" ref="P88:P120" si="68">N88*0.01*D88</f>
        <v>-0.1</v>
      </c>
      <c r="Q88" s="17">
        <f t="shared" ref="Q88:Q120" si="69">N88*0.01*E88</f>
        <v>-0.1</v>
      </c>
      <c r="R88" s="17">
        <f t="shared" ref="R88:R120" si="70">N88*0.01*F88</f>
        <v>-0.12</v>
      </c>
      <c r="S88" s="17">
        <f t="shared" ref="S88:S120" si="71">N88*0.01*G88</f>
        <v>-0.02</v>
      </c>
      <c r="T88" s="17">
        <f t="shared" ref="T88:T120" si="72">N88*0.01*H88</f>
        <v>-0.16</v>
      </c>
      <c r="U88" s="17">
        <f t="shared" ref="U88:U120" si="73">N88*0.01*I88</f>
        <v>-0.02</v>
      </c>
    </row>
    <row r="89" spans="2:21">
      <c r="B89" s="2">
        <v>22</v>
      </c>
      <c r="C89">
        <v>4</v>
      </c>
      <c r="D89">
        <v>1</v>
      </c>
      <c r="E89">
        <v>4</v>
      </c>
      <c r="F89">
        <v>2</v>
      </c>
      <c r="G89">
        <v>9</v>
      </c>
      <c r="H89">
        <v>1</v>
      </c>
      <c r="I89">
        <v>3</v>
      </c>
      <c r="J89" s="16">
        <f>C89*C65+D89*D65+E89*E65+F89*F65+G89*G65+H89*H65+I89*I65+A65</f>
        <v>22.046530612244897</v>
      </c>
      <c r="K89" s="17">
        <f t="shared" si="10"/>
        <v>1</v>
      </c>
      <c r="L89" s="17">
        <v>1</v>
      </c>
      <c r="M89" s="16" t="s">
        <v>30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</row>
    <row r="90" spans="2:21">
      <c r="B90" s="2">
        <v>23</v>
      </c>
      <c r="C90">
        <v>4</v>
      </c>
      <c r="D90">
        <v>4</v>
      </c>
      <c r="E90">
        <v>4</v>
      </c>
      <c r="F90">
        <v>3</v>
      </c>
      <c r="G90">
        <v>9</v>
      </c>
      <c r="H90">
        <v>5</v>
      </c>
      <c r="I90">
        <v>1</v>
      </c>
      <c r="J90" s="16">
        <f>C90*C65+D90*D65+E90*E65+F90*F65+G90*G65+H90*H65+I90*I65+A65</f>
        <v>27.715510204081635</v>
      </c>
      <c r="K90" s="17">
        <f t="shared" si="10"/>
        <v>1</v>
      </c>
      <c r="L90" s="17">
        <v>1</v>
      </c>
      <c r="M90" s="16" t="s">
        <v>30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</row>
    <row r="91" spans="2:21">
      <c r="B91" s="2">
        <v>24</v>
      </c>
      <c r="C91">
        <v>3</v>
      </c>
      <c r="D91">
        <v>1</v>
      </c>
      <c r="E91">
        <v>2</v>
      </c>
      <c r="F91">
        <v>8</v>
      </c>
      <c r="G91">
        <v>6</v>
      </c>
      <c r="H91">
        <v>4</v>
      </c>
      <c r="I91">
        <v>2</v>
      </c>
      <c r="J91" s="16">
        <f>C91*C65+D91*D65+E91*E65+F91*F65+G91*G65+H91*H65+I91*I65+A65</f>
        <v>23.88</v>
      </c>
      <c r="K91" s="17">
        <f t="shared" si="10"/>
        <v>1</v>
      </c>
      <c r="L91" s="17">
        <v>-1</v>
      </c>
      <c r="M91" s="16" t="str">
        <f t="shared" ref="M91:M120" si="74">IF(K91=L91,"CERTO","ERRADO")</f>
        <v>ERRADO</v>
      </c>
      <c r="N91" s="17">
        <f t="shared" ref="N91:N120" si="75">L91-K91</f>
        <v>-2</v>
      </c>
      <c r="O91" s="17">
        <f t="shared" ref="O91:O120" si="76">N91*0.01*C91</f>
        <v>-0.06</v>
      </c>
      <c r="P91" s="17">
        <f t="shared" ref="P91:P120" si="77">N91*0.01*D91</f>
        <v>-0.02</v>
      </c>
      <c r="Q91" s="17">
        <f t="shared" ref="Q91:Q120" si="78">N91*0.01*E91</f>
        <v>-0.04</v>
      </c>
      <c r="R91" s="17">
        <f t="shared" ref="R91:R120" si="79">N91*0.01*F91</f>
        <v>-0.16</v>
      </c>
      <c r="S91" s="17">
        <f t="shared" ref="S91:S120" si="80">N91*0.01*G91</f>
        <v>-0.12</v>
      </c>
      <c r="T91" s="17">
        <f t="shared" ref="T91:T120" si="81">N91*0.01*H91</f>
        <v>-0.08</v>
      </c>
      <c r="U91" s="17">
        <f t="shared" ref="U91:U120" si="82">N91*0.01*I91</f>
        <v>-0.04</v>
      </c>
    </row>
    <row r="92" spans="2:21">
      <c r="B92" s="2">
        <v>25</v>
      </c>
      <c r="C92">
        <v>4</v>
      </c>
      <c r="D92">
        <v>4</v>
      </c>
      <c r="E92">
        <v>6</v>
      </c>
      <c r="F92">
        <v>4</v>
      </c>
      <c r="G92">
        <v>8</v>
      </c>
      <c r="H92">
        <v>1</v>
      </c>
      <c r="I92">
        <v>4</v>
      </c>
      <c r="J92" s="16">
        <f>C92*C65+D92*D65+E92*E65+F92*F65+G92*G65+H92*H65+I92*I65+A65</f>
        <v>28.704081632653057</v>
      </c>
      <c r="K92" s="17">
        <f t="shared" si="10"/>
        <v>1</v>
      </c>
      <c r="L92" s="17">
        <v>1</v>
      </c>
      <c r="M92" s="16" t="s">
        <v>30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</row>
    <row r="93" spans="2:21">
      <c r="B93" s="2">
        <v>26</v>
      </c>
      <c r="C93">
        <v>3</v>
      </c>
      <c r="D93">
        <v>3</v>
      </c>
      <c r="E93">
        <v>3</v>
      </c>
      <c r="F93">
        <v>4</v>
      </c>
      <c r="G93">
        <v>1</v>
      </c>
      <c r="H93">
        <v>8</v>
      </c>
      <c r="I93">
        <v>2</v>
      </c>
      <c r="J93" s="16">
        <f>C93*C65+D93*D65+E93*E65+F93*F65+G93*G65+H93*H65+I93*I65+A65</f>
        <v>21.929387755102042</v>
      </c>
      <c r="K93" s="17">
        <f t="shared" si="10"/>
        <v>1</v>
      </c>
      <c r="L93" s="17">
        <v>-1</v>
      </c>
      <c r="M93" s="16" t="str">
        <f t="shared" ref="M93:M120" si="83">IF(K93=L93,"CERTO","ERRADO")</f>
        <v>ERRADO</v>
      </c>
      <c r="N93" s="17">
        <f t="shared" ref="N93:N120" si="84">L93-K93</f>
        <v>-2</v>
      </c>
      <c r="O93" s="17">
        <f t="shared" ref="O93:O120" si="85">N93*0.01*C93</f>
        <v>-0.06</v>
      </c>
      <c r="P93" s="17">
        <f t="shared" ref="P93:P120" si="86">N93*0.01*D93</f>
        <v>-0.06</v>
      </c>
      <c r="Q93" s="17">
        <f t="shared" ref="Q93:Q120" si="87">N93*0.01*E93</f>
        <v>-0.06</v>
      </c>
      <c r="R93" s="17">
        <f t="shared" ref="R93:R120" si="88">N93*0.01*F93</f>
        <v>-0.08</v>
      </c>
      <c r="S93" s="17">
        <f t="shared" ref="S93:S120" si="89">N93*0.01*G93</f>
        <v>-0.02</v>
      </c>
      <c r="T93" s="17">
        <f t="shared" ref="T93:T120" si="90">N93*0.01*H93</f>
        <v>-0.16</v>
      </c>
      <c r="U93" s="17">
        <f t="shared" ref="U93:U120" si="91">N93*0.01*I93</f>
        <v>-0.04</v>
      </c>
    </row>
    <row r="94" spans="2:21">
      <c r="B94" s="2">
        <v>27</v>
      </c>
      <c r="C94">
        <v>4</v>
      </c>
      <c r="D94">
        <v>2</v>
      </c>
      <c r="E94">
        <v>4</v>
      </c>
      <c r="F94">
        <v>5</v>
      </c>
      <c r="G94">
        <v>2</v>
      </c>
      <c r="H94">
        <v>7</v>
      </c>
      <c r="I94">
        <v>4</v>
      </c>
      <c r="J94" s="16">
        <f>C94*C65+D94*D65+E94*E65+F94*F65+G94*G65+H94*H65+I94*I65+A65</f>
        <v>25.799183673469386</v>
      </c>
      <c r="K94" s="17">
        <f t="shared" si="10"/>
        <v>1</v>
      </c>
      <c r="L94" s="17">
        <v>1</v>
      </c>
      <c r="M94" s="16" t="s">
        <v>30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</row>
    <row r="95" spans="2:21">
      <c r="B95" s="2">
        <v>28</v>
      </c>
      <c r="C95">
        <v>5</v>
      </c>
      <c r="D95">
        <v>1</v>
      </c>
      <c r="E95">
        <v>2</v>
      </c>
      <c r="F95">
        <v>7</v>
      </c>
      <c r="G95">
        <v>5</v>
      </c>
      <c r="H95">
        <v>7</v>
      </c>
      <c r="I95">
        <v>1</v>
      </c>
      <c r="J95" s="16">
        <f>C95*C65+D95*D65+E95*E65+F95*F65+G95*G65+H95*H65+I95*I65+A65</f>
        <v>25.821632653061226</v>
      </c>
      <c r="K95" s="17">
        <f t="shared" si="10"/>
        <v>1</v>
      </c>
      <c r="L95" s="17">
        <v>1</v>
      </c>
      <c r="M95" s="16" t="s">
        <v>30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</row>
    <row r="96" spans="2:21">
      <c r="B96" s="2">
        <v>29</v>
      </c>
      <c r="C96">
        <v>2</v>
      </c>
      <c r="D96">
        <v>9</v>
      </c>
      <c r="E96">
        <v>8</v>
      </c>
      <c r="F96">
        <v>4</v>
      </c>
      <c r="G96">
        <v>6</v>
      </c>
      <c r="H96">
        <v>1</v>
      </c>
      <c r="I96">
        <v>4</v>
      </c>
      <c r="J96" s="16">
        <f>C96*C65+D96*D65+E96*E65+F96*F65+G96*G65+H96*H65+I96*I65+A65</f>
        <v>31.471428571428568</v>
      </c>
      <c r="K96" s="17">
        <f t="shared" si="10"/>
        <v>1</v>
      </c>
      <c r="L96" s="17">
        <v>-1</v>
      </c>
      <c r="M96" s="16" t="str">
        <f t="shared" ref="M96:M120" si="92">IF(K96=L96,"CERTO","ERRADO")</f>
        <v>ERRADO</v>
      </c>
      <c r="N96" s="17">
        <f t="shared" ref="N96:N120" si="93">L96-K96</f>
        <v>-2</v>
      </c>
      <c r="O96" s="17">
        <f t="shared" ref="O96:O120" si="94">N96*0.01*C96</f>
        <v>-0.04</v>
      </c>
      <c r="P96" s="17">
        <f t="shared" ref="P96:P120" si="95">N96*0.01*D96</f>
        <v>-0.18</v>
      </c>
      <c r="Q96" s="17">
        <f t="shared" ref="Q96:Q120" si="96">N96*0.01*E96</f>
        <v>-0.16</v>
      </c>
      <c r="R96" s="17">
        <f t="shared" ref="R96:R120" si="97">N96*0.01*F96</f>
        <v>-0.08</v>
      </c>
      <c r="S96" s="17">
        <f t="shared" ref="S96:S120" si="98">N96*0.01*G96</f>
        <v>-0.12</v>
      </c>
      <c r="T96" s="17">
        <f t="shared" ref="T96:T120" si="99">N96*0.01*H96</f>
        <v>-0.02</v>
      </c>
      <c r="U96" s="17">
        <f t="shared" ref="U96:U120" si="100">N96*0.01*I96</f>
        <v>-0.08</v>
      </c>
    </row>
    <row r="97" spans="2:21">
      <c r="B97" s="2">
        <v>30</v>
      </c>
      <c r="C97">
        <v>1</v>
      </c>
      <c r="D97">
        <v>9</v>
      </c>
      <c r="E97">
        <v>4</v>
      </c>
      <c r="F97">
        <v>6</v>
      </c>
      <c r="G97">
        <v>2</v>
      </c>
      <c r="H97">
        <v>8</v>
      </c>
      <c r="I97">
        <v>7</v>
      </c>
      <c r="J97" s="16">
        <f>C97*C65+D97*D65+E97*E65+F97*F65+G97*G65+H97*H65+I97*I65+A65</f>
        <v>34.217142857142861</v>
      </c>
      <c r="K97" s="17">
        <f t="shared" si="10"/>
        <v>1</v>
      </c>
      <c r="L97" s="17">
        <v>-1</v>
      </c>
      <c r="M97" s="16" t="str">
        <f t="shared" si="92"/>
        <v>ERRADO</v>
      </c>
      <c r="N97" s="17">
        <f t="shared" si="93"/>
        <v>-2</v>
      </c>
      <c r="O97" s="17">
        <f t="shared" si="94"/>
        <v>-0.02</v>
      </c>
      <c r="P97" s="17">
        <f t="shared" si="95"/>
        <v>-0.18</v>
      </c>
      <c r="Q97" s="17">
        <f t="shared" si="96"/>
        <v>-0.08</v>
      </c>
      <c r="R97" s="17">
        <f t="shared" si="97"/>
        <v>-0.12</v>
      </c>
      <c r="S97" s="17">
        <f t="shared" si="98"/>
        <v>-0.04</v>
      </c>
      <c r="T97" s="17">
        <f t="shared" si="99"/>
        <v>-0.16</v>
      </c>
      <c r="U97" s="17">
        <f t="shared" si="100"/>
        <v>-0.14000000000000001</v>
      </c>
    </row>
    <row r="98" spans="2:21">
      <c r="B98" s="2">
        <v>31</v>
      </c>
      <c r="C98">
        <v>2</v>
      </c>
      <c r="D98">
        <v>8</v>
      </c>
      <c r="E98">
        <v>2</v>
      </c>
      <c r="F98">
        <v>4</v>
      </c>
      <c r="G98">
        <v>3</v>
      </c>
      <c r="H98">
        <v>8</v>
      </c>
      <c r="I98">
        <v>2</v>
      </c>
      <c r="J98" s="16">
        <f>C98*C65+D98*D65+E98*E65+F98*F65+G98*G65+H98*H65+I98*I65+A65</f>
        <v>26.606122448979594</v>
      </c>
      <c r="K98" s="17">
        <f t="shared" si="10"/>
        <v>1</v>
      </c>
      <c r="L98" s="17">
        <v>-1</v>
      </c>
      <c r="M98" s="16" t="str">
        <f t="shared" si="92"/>
        <v>ERRADO</v>
      </c>
      <c r="N98" s="17">
        <f t="shared" si="93"/>
        <v>-2</v>
      </c>
      <c r="O98" s="17">
        <f t="shared" si="94"/>
        <v>-0.04</v>
      </c>
      <c r="P98" s="17">
        <f t="shared" si="95"/>
        <v>-0.16</v>
      </c>
      <c r="Q98" s="17">
        <f t="shared" si="96"/>
        <v>-0.04</v>
      </c>
      <c r="R98" s="17">
        <f t="shared" si="97"/>
        <v>-0.08</v>
      </c>
      <c r="S98" s="17">
        <f t="shared" si="98"/>
        <v>-0.06</v>
      </c>
      <c r="T98" s="17">
        <f t="shared" si="99"/>
        <v>-0.16</v>
      </c>
      <c r="U98" s="17">
        <f t="shared" si="100"/>
        <v>-0.04</v>
      </c>
    </row>
    <row r="99" spans="2:21">
      <c r="B99" s="2">
        <v>32</v>
      </c>
      <c r="C99">
        <v>6</v>
      </c>
      <c r="D99">
        <v>1</v>
      </c>
      <c r="E99">
        <v>4</v>
      </c>
      <c r="F99">
        <v>6</v>
      </c>
      <c r="G99">
        <v>9</v>
      </c>
      <c r="H99">
        <v>5</v>
      </c>
      <c r="I99">
        <v>2</v>
      </c>
      <c r="J99" s="16">
        <f>C99*C65+D99*D65+E99*E65+F99*F65+G99*G65+H99*H65+I99*I65+A65</f>
        <v>30.660408163265309</v>
      </c>
      <c r="K99" s="17">
        <f t="shared" si="10"/>
        <v>1</v>
      </c>
      <c r="L99" s="17">
        <v>1</v>
      </c>
      <c r="M99" s="16" t="s">
        <v>30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</row>
    <row r="100" spans="2:21">
      <c r="B100" s="2">
        <v>33</v>
      </c>
      <c r="C100">
        <v>7</v>
      </c>
      <c r="D100">
        <v>2</v>
      </c>
      <c r="E100">
        <v>4</v>
      </c>
      <c r="F100">
        <v>1</v>
      </c>
      <c r="G100">
        <v>5</v>
      </c>
      <c r="H100">
        <v>8</v>
      </c>
      <c r="I100">
        <v>1</v>
      </c>
      <c r="J100" s="16">
        <f>C100*C65+D100*D65+E100*E65+F100*F65+G100*G65+H100*H65+I100*I65+A65</f>
        <v>25.881632653061224</v>
      </c>
      <c r="K100" s="17">
        <f t="shared" si="10"/>
        <v>1</v>
      </c>
      <c r="L100" s="17">
        <v>1</v>
      </c>
      <c r="M100" s="16" t="s">
        <v>30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</row>
    <row r="101" spans="2:21">
      <c r="B101" s="2">
        <v>34</v>
      </c>
      <c r="C101">
        <v>3</v>
      </c>
      <c r="D101">
        <v>9</v>
      </c>
      <c r="E101">
        <v>1</v>
      </c>
      <c r="F101">
        <v>2</v>
      </c>
      <c r="G101">
        <v>8</v>
      </c>
      <c r="H101">
        <v>6</v>
      </c>
      <c r="I101">
        <v>6</v>
      </c>
      <c r="J101" s="16">
        <f>C101*C65+D101*D65+E101*E65+F101*F65+G101*G65+H101*H65+I101*I65+A65</f>
        <v>32.353469387755098</v>
      </c>
      <c r="K101" s="17">
        <f t="shared" si="10"/>
        <v>1</v>
      </c>
      <c r="L101" s="17">
        <v>-1</v>
      </c>
      <c r="M101" s="16" t="str">
        <f t="shared" ref="M101:M120" si="101">IF(K101=L101,"CERTO","ERRADO")</f>
        <v>ERRADO</v>
      </c>
      <c r="N101" s="17">
        <f t="shared" ref="N101:N120" si="102">L101-K101</f>
        <v>-2</v>
      </c>
      <c r="O101" s="17">
        <f t="shared" ref="O101:O120" si="103">N101*0.01*C101</f>
        <v>-0.06</v>
      </c>
      <c r="P101" s="17">
        <f t="shared" ref="P101:P120" si="104">N101*0.01*D101</f>
        <v>-0.18</v>
      </c>
      <c r="Q101" s="17">
        <f t="shared" ref="Q101:Q120" si="105">N101*0.01*E101</f>
        <v>-0.02</v>
      </c>
      <c r="R101" s="17">
        <f t="shared" ref="R101:R120" si="106">N101*0.01*F101</f>
        <v>-0.04</v>
      </c>
      <c r="S101" s="17">
        <f t="shared" ref="S101:S120" si="107">N101*0.01*G101</f>
        <v>-0.16</v>
      </c>
      <c r="T101" s="17">
        <f t="shared" ref="T101:T120" si="108">N101*0.01*H101</f>
        <v>-0.12</v>
      </c>
      <c r="U101" s="17">
        <f t="shared" ref="U101:U120" si="109">N101*0.01*I101</f>
        <v>-0.12</v>
      </c>
    </row>
    <row r="102" spans="2:21">
      <c r="B102" s="2">
        <v>35</v>
      </c>
      <c r="C102">
        <v>1</v>
      </c>
      <c r="D102">
        <v>8</v>
      </c>
      <c r="E102">
        <v>5</v>
      </c>
      <c r="F102">
        <v>1</v>
      </c>
      <c r="G102">
        <v>4</v>
      </c>
      <c r="H102">
        <v>3</v>
      </c>
      <c r="I102">
        <v>2</v>
      </c>
      <c r="J102" s="16">
        <f>C102*C65+D102*D65+E102*E65+F102*F65+G102*G65+H102*H65+I102*I65+A65</f>
        <v>21.874285714285715</v>
      </c>
      <c r="K102" s="17">
        <f t="shared" si="10"/>
        <v>1</v>
      </c>
      <c r="L102" s="17">
        <v>-1</v>
      </c>
      <c r="M102" s="16" t="str">
        <f t="shared" si="101"/>
        <v>ERRADO</v>
      </c>
      <c r="N102" s="17">
        <f t="shared" si="102"/>
        <v>-2</v>
      </c>
      <c r="O102" s="17">
        <f t="shared" si="103"/>
        <v>-0.02</v>
      </c>
      <c r="P102" s="17">
        <f t="shared" si="104"/>
        <v>-0.16</v>
      </c>
      <c r="Q102" s="17">
        <f t="shared" si="105"/>
        <v>-0.1</v>
      </c>
      <c r="R102" s="17">
        <f t="shared" si="106"/>
        <v>-0.02</v>
      </c>
      <c r="S102" s="17">
        <f t="shared" si="107"/>
        <v>-0.08</v>
      </c>
      <c r="T102" s="17">
        <f t="shared" si="108"/>
        <v>-0.06</v>
      </c>
      <c r="U102" s="17">
        <f t="shared" si="109"/>
        <v>-0.04</v>
      </c>
    </row>
    <row r="103" spans="2:21">
      <c r="B103" s="2">
        <v>36</v>
      </c>
      <c r="C103">
        <v>6</v>
      </c>
      <c r="D103">
        <v>5</v>
      </c>
      <c r="E103">
        <v>8</v>
      </c>
      <c r="F103">
        <v>5</v>
      </c>
      <c r="G103">
        <v>4</v>
      </c>
      <c r="H103">
        <v>2</v>
      </c>
      <c r="I103">
        <v>9</v>
      </c>
      <c r="J103" s="16">
        <f>C103*C65+D103*D65+E103*E65+F103*F65+G103*G65+H103*H65+I103*I65+A65</f>
        <v>36.374285714285712</v>
      </c>
      <c r="K103" s="17">
        <f t="shared" si="10"/>
        <v>1</v>
      </c>
      <c r="L103" s="17">
        <v>1</v>
      </c>
      <c r="M103" s="16" t="s">
        <v>30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</row>
    <row r="104" spans="2:21">
      <c r="B104" s="2">
        <v>37</v>
      </c>
      <c r="C104">
        <v>5</v>
      </c>
      <c r="D104">
        <v>2</v>
      </c>
      <c r="E104">
        <v>1</v>
      </c>
      <c r="F104">
        <v>5</v>
      </c>
      <c r="G104">
        <v>8</v>
      </c>
      <c r="H104">
        <v>6</v>
      </c>
      <c r="I104">
        <v>4</v>
      </c>
      <c r="J104" s="16">
        <f>C104*C65+D104*D65+E104*E65+F104*F65+G104*G65+H104*H65+I104*I65+A65</f>
        <v>28.673061224489796</v>
      </c>
      <c r="K104" s="17">
        <f t="shared" si="10"/>
        <v>1</v>
      </c>
      <c r="L104" s="17">
        <v>1</v>
      </c>
      <c r="M104" s="16" t="s">
        <v>30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</row>
    <row r="105" spans="2:21">
      <c r="B105" s="2">
        <v>38</v>
      </c>
      <c r="C105">
        <v>1</v>
      </c>
      <c r="D105">
        <v>7</v>
      </c>
      <c r="E105">
        <v>2</v>
      </c>
      <c r="F105">
        <v>4</v>
      </c>
      <c r="G105">
        <v>3</v>
      </c>
      <c r="H105">
        <v>9</v>
      </c>
      <c r="I105">
        <v>5</v>
      </c>
      <c r="J105" s="16">
        <f>C105*C65+D105*D65+E105*E65+F105*F65+G105*G65+H105*H65+I105*I65+A65</f>
        <v>28.497142857142858</v>
      </c>
      <c r="K105" s="17">
        <f t="shared" si="10"/>
        <v>1</v>
      </c>
      <c r="L105" s="17">
        <v>-1</v>
      </c>
      <c r="M105" s="16" t="str">
        <f t="shared" ref="M105:M120" si="110">IF(K105=L105,"CERTO","ERRADO")</f>
        <v>ERRADO</v>
      </c>
      <c r="N105" s="17">
        <f t="shared" ref="N105:N120" si="111">L105-K105</f>
        <v>-2</v>
      </c>
      <c r="O105" s="17">
        <f t="shared" ref="O105:O120" si="112">N105*0.01*C105</f>
        <v>-0.02</v>
      </c>
      <c r="P105" s="17">
        <f t="shared" ref="P105:P120" si="113">N105*0.01*D105</f>
        <v>-0.14000000000000001</v>
      </c>
      <c r="Q105" s="17">
        <f t="shared" ref="Q105:Q120" si="114">N105*0.01*E105</f>
        <v>-0.04</v>
      </c>
      <c r="R105" s="17">
        <f t="shared" ref="R105:R120" si="115">N105*0.01*F105</f>
        <v>-0.08</v>
      </c>
      <c r="S105" s="17">
        <f t="shared" ref="S105:S120" si="116">N105*0.01*G105</f>
        <v>-0.06</v>
      </c>
      <c r="T105" s="17">
        <f t="shared" ref="T105:T120" si="117">N105*0.01*H105</f>
        <v>-0.18</v>
      </c>
      <c r="U105" s="17">
        <f t="shared" ref="U105:U120" si="118">N105*0.01*I105</f>
        <v>-0.1</v>
      </c>
    </row>
    <row r="106" spans="2:21">
      <c r="B106" s="2">
        <v>39</v>
      </c>
      <c r="C106">
        <v>3</v>
      </c>
      <c r="D106">
        <v>9</v>
      </c>
      <c r="E106">
        <v>4</v>
      </c>
      <c r="F106">
        <v>9</v>
      </c>
      <c r="G106">
        <v>5</v>
      </c>
      <c r="H106">
        <v>2</v>
      </c>
      <c r="I106">
        <v>7</v>
      </c>
      <c r="J106" s="16">
        <f>C106*C65+D106*D65+E106*E65+F106*F65+G106*G65+H106*H65+I106*I65+A65</f>
        <v>36.204897959183668</v>
      </c>
      <c r="K106" s="17">
        <f t="shared" si="10"/>
        <v>1</v>
      </c>
      <c r="L106" s="17">
        <v>-1</v>
      </c>
      <c r="M106" s="16" t="str">
        <f t="shared" si="110"/>
        <v>ERRADO</v>
      </c>
      <c r="N106" s="17">
        <f t="shared" si="111"/>
        <v>-2</v>
      </c>
      <c r="O106" s="17">
        <f t="shared" si="112"/>
        <v>-0.06</v>
      </c>
      <c r="P106" s="17">
        <f t="shared" si="113"/>
        <v>-0.18</v>
      </c>
      <c r="Q106" s="17">
        <f t="shared" si="114"/>
        <v>-0.08</v>
      </c>
      <c r="R106" s="17">
        <f t="shared" si="115"/>
        <v>-0.18</v>
      </c>
      <c r="S106" s="17">
        <f t="shared" si="116"/>
        <v>-0.1</v>
      </c>
      <c r="T106" s="17">
        <f t="shared" si="117"/>
        <v>-0.04</v>
      </c>
      <c r="U106" s="17">
        <f t="shared" si="118"/>
        <v>-0.14000000000000001</v>
      </c>
    </row>
    <row r="107" spans="2:21">
      <c r="B107" s="2">
        <v>40</v>
      </c>
      <c r="C107">
        <v>7</v>
      </c>
      <c r="D107">
        <v>1</v>
      </c>
      <c r="E107">
        <v>2</v>
      </c>
      <c r="F107">
        <v>3</v>
      </c>
      <c r="G107">
        <v>8</v>
      </c>
      <c r="H107">
        <v>4</v>
      </c>
      <c r="I107">
        <v>5</v>
      </c>
      <c r="J107" s="16">
        <f>C107*C65+D107*D65+E107*E65+F107*F65+G107*G65+H107*H65+I107*I65+A65</f>
        <v>27.801224489795914</v>
      </c>
      <c r="K107" s="17">
        <f t="shared" si="10"/>
        <v>1</v>
      </c>
      <c r="L107" s="17">
        <v>1</v>
      </c>
      <c r="M107" s="16" t="s">
        <v>30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</row>
    <row r="108" spans="2:21">
      <c r="B108" s="2">
        <v>41</v>
      </c>
      <c r="C108">
        <v>2</v>
      </c>
      <c r="D108">
        <v>9</v>
      </c>
      <c r="E108">
        <v>5</v>
      </c>
      <c r="F108">
        <v>9</v>
      </c>
      <c r="G108">
        <v>4</v>
      </c>
      <c r="H108">
        <v>3</v>
      </c>
      <c r="I108">
        <v>7</v>
      </c>
      <c r="J108" s="16">
        <f>C108*C65+D108*D65+E108*E65+F108*F65+G108*G65+H108*H65+I108*I65+A65</f>
        <v>36.185306122448978</v>
      </c>
      <c r="K108" s="17">
        <f t="shared" si="10"/>
        <v>1</v>
      </c>
      <c r="L108" s="17">
        <v>-1</v>
      </c>
      <c r="M108" s="16" t="str">
        <f t="shared" ref="M108:M120" si="119">IF(K108=L108,"CERTO","ERRADO")</f>
        <v>ERRADO</v>
      </c>
      <c r="N108" s="17">
        <f t="shared" ref="N108:N120" si="120">L108-K108</f>
        <v>-2</v>
      </c>
      <c r="O108" s="17">
        <f t="shared" ref="O108:O120" si="121">N108*0.01*C108</f>
        <v>-0.04</v>
      </c>
      <c r="P108" s="17">
        <f t="shared" ref="P108:P120" si="122">N108*0.01*D108</f>
        <v>-0.18</v>
      </c>
      <c r="Q108" s="17">
        <f t="shared" ref="Q108:Q120" si="123">N108*0.01*E108</f>
        <v>-0.1</v>
      </c>
      <c r="R108" s="17">
        <f t="shared" ref="R108:R120" si="124">N108*0.01*F108</f>
        <v>-0.18</v>
      </c>
      <c r="S108" s="17">
        <f t="shared" ref="S108:S120" si="125">N108*0.01*G108</f>
        <v>-0.08</v>
      </c>
      <c r="T108" s="17">
        <f t="shared" ref="T108:T120" si="126">N108*0.01*H108</f>
        <v>-0.06</v>
      </c>
      <c r="U108" s="17">
        <f t="shared" ref="U108:U120" si="127">N108*0.01*I108</f>
        <v>-0.14000000000000001</v>
      </c>
    </row>
    <row r="109" spans="2:21">
      <c r="B109" s="2">
        <v>42</v>
      </c>
      <c r="C109">
        <v>7</v>
      </c>
      <c r="D109">
        <v>2</v>
      </c>
      <c r="E109">
        <v>6</v>
      </c>
      <c r="F109">
        <v>2</v>
      </c>
      <c r="G109">
        <v>1</v>
      </c>
      <c r="H109">
        <v>4</v>
      </c>
      <c r="I109">
        <v>6</v>
      </c>
      <c r="J109" s="16">
        <f>C109*C65+D109*D65+E109*E65+F109*F65+G109*G65+H109*H65+I109*I65+A65</f>
        <v>25.905714285714282</v>
      </c>
      <c r="K109" s="17">
        <f t="shared" si="10"/>
        <v>1</v>
      </c>
      <c r="L109" s="17">
        <v>1</v>
      </c>
      <c r="M109" s="16" t="s">
        <v>30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</row>
    <row r="110" spans="2:21">
      <c r="B110" s="2">
        <v>43</v>
      </c>
      <c r="C110">
        <v>2</v>
      </c>
      <c r="D110">
        <v>7</v>
      </c>
      <c r="E110">
        <v>8</v>
      </c>
      <c r="F110">
        <v>2</v>
      </c>
      <c r="G110">
        <v>4</v>
      </c>
      <c r="H110">
        <v>9</v>
      </c>
      <c r="I110">
        <v>6</v>
      </c>
      <c r="J110" s="16">
        <f>C110*C65+D110*D65+E110*E65+F110*F65+G110*G65+H110*H65+I110*I65+A65</f>
        <v>35.273877551020405</v>
      </c>
      <c r="K110" s="17">
        <f t="shared" si="10"/>
        <v>1</v>
      </c>
      <c r="L110" s="17">
        <v>-1</v>
      </c>
      <c r="M110" s="16" t="str">
        <f t="shared" ref="M110:M120" si="128">IF(K110=L110,"CERTO","ERRADO")</f>
        <v>ERRADO</v>
      </c>
      <c r="N110" s="17">
        <f t="shared" ref="N110:N120" si="129">L110-K110</f>
        <v>-2</v>
      </c>
      <c r="O110" s="17">
        <f t="shared" ref="O110:O120" si="130">N110*0.01*C110</f>
        <v>-0.04</v>
      </c>
      <c r="P110" s="17">
        <f t="shared" ref="P110:P120" si="131">N110*0.01*D110</f>
        <v>-0.14000000000000001</v>
      </c>
      <c r="Q110" s="17">
        <f t="shared" ref="Q110:Q120" si="132">N110*0.01*E110</f>
        <v>-0.16</v>
      </c>
      <c r="R110" s="17">
        <f t="shared" ref="R110:R120" si="133">N110*0.01*F110</f>
        <v>-0.04</v>
      </c>
      <c r="S110" s="17">
        <f t="shared" ref="S110:S120" si="134">N110*0.01*G110</f>
        <v>-0.08</v>
      </c>
      <c r="T110" s="17">
        <f t="shared" ref="T110:T120" si="135">N110*0.01*H110</f>
        <v>-0.18</v>
      </c>
      <c r="U110" s="17">
        <f t="shared" ref="U110:U120" si="136">N110*0.01*I110</f>
        <v>-0.12</v>
      </c>
    </row>
    <row r="111" spans="2:21">
      <c r="B111" s="2">
        <v>44</v>
      </c>
      <c r="C111">
        <v>3</v>
      </c>
      <c r="D111">
        <v>9</v>
      </c>
      <c r="E111">
        <v>9</v>
      </c>
      <c r="F111">
        <v>7</v>
      </c>
      <c r="G111">
        <v>5</v>
      </c>
      <c r="H111">
        <v>2</v>
      </c>
      <c r="I111">
        <v>1</v>
      </c>
      <c r="J111" s="16">
        <f>C111*C65+D111*D65+E111*E65+F111*F65+G111*G65+H111*H65+I111*I65+A65</f>
        <v>33.406530612244893</v>
      </c>
      <c r="K111" s="17">
        <f t="shared" si="10"/>
        <v>1</v>
      </c>
      <c r="L111" s="17">
        <v>1</v>
      </c>
      <c r="M111" s="16" t="s">
        <v>30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</row>
    <row r="112" spans="2:21">
      <c r="B112" s="2">
        <v>45</v>
      </c>
      <c r="C112">
        <v>4</v>
      </c>
      <c r="D112">
        <v>3</v>
      </c>
      <c r="E112">
        <v>4</v>
      </c>
      <c r="F112">
        <v>8</v>
      </c>
      <c r="G112">
        <v>3</v>
      </c>
      <c r="H112">
        <v>7</v>
      </c>
      <c r="I112">
        <v>9</v>
      </c>
      <c r="J112" s="16">
        <f>C112*C65+D112*D65+E112*E65+F112*F65+G112*G65+H112*H65+I112*I65+A65</f>
        <v>35.324081632653062</v>
      </c>
      <c r="K112" s="17">
        <f t="shared" si="10"/>
        <v>1</v>
      </c>
      <c r="L112" s="17">
        <v>1</v>
      </c>
      <c r="M112" s="16" t="s">
        <v>30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</row>
    <row r="113" spans="1:21">
      <c r="B113" s="2">
        <v>46</v>
      </c>
      <c r="C113">
        <v>3</v>
      </c>
      <c r="D113">
        <v>9</v>
      </c>
      <c r="E113">
        <v>9</v>
      </c>
      <c r="F113">
        <v>6</v>
      </c>
      <c r="G113">
        <v>8</v>
      </c>
      <c r="H113">
        <v>6</v>
      </c>
      <c r="I113">
        <v>1</v>
      </c>
      <c r="J113" s="16">
        <f>C113*C65+D113*D65+E113*E65+F113*F65+G113*G65+H113*H65+I113*I65+A65</f>
        <v>39.124081632653059</v>
      </c>
      <c r="K113" s="17">
        <f t="shared" si="10"/>
        <v>1</v>
      </c>
      <c r="L113" s="17">
        <v>1</v>
      </c>
      <c r="M113" s="16" t="s">
        <v>30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</row>
    <row r="114" spans="1:21">
      <c r="B114" s="2">
        <v>47</v>
      </c>
      <c r="C114">
        <v>5</v>
      </c>
      <c r="D114">
        <v>2</v>
      </c>
      <c r="E114">
        <v>6</v>
      </c>
      <c r="F114">
        <v>2</v>
      </c>
      <c r="G114">
        <v>8</v>
      </c>
      <c r="H114">
        <v>4</v>
      </c>
      <c r="I114">
        <v>9</v>
      </c>
      <c r="J114" s="16">
        <f>C114*C65+D114*D65+E114*E65+F114*F65+G114*G65+H114*H65+I114*I65+A65</f>
        <v>33.510204081632651</v>
      </c>
      <c r="K114" s="17">
        <f t="shared" si="10"/>
        <v>1</v>
      </c>
      <c r="L114" s="17">
        <v>1</v>
      </c>
      <c r="M114" s="16" t="s">
        <v>30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</row>
    <row r="115" spans="1:21">
      <c r="B115" s="2">
        <v>48</v>
      </c>
      <c r="C115">
        <v>2</v>
      </c>
      <c r="D115">
        <v>5</v>
      </c>
      <c r="E115">
        <v>3</v>
      </c>
      <c r="F115">
        <v>5</v>
      </c>
      <c r="G115">
        <v>4</v>
      </c>
      <c r="H115">
        <v>9</v>
      </c>
      <c r="I115">
        <v>3</v>
      </c>
      <c r="J115" s="16">
        <f>C115*C65+D115*D65+E115*E65+F115*F65+G115*G65+H115*H65+I115*I65+A65</f>
        <v>28.561632653061224</v>
      </c>
      <c r="K115" s="17">
        <f t="shared" si="10"/>
        <v>1</v>
      </c>
      <c r="L115" s="17">
        <v>-1</v>
      </c>
      <c r="M115" s="16" t="str">
        <f t="shared" ref="M115:M120" si="137">IF(K115=L115,"CERTO","ERRADO")</f>
        <v>ERRADO</v>
      </c>
      <c r="N115" s="17">
        <f t="shared" ref="N115:N120" si="138">L115-K115</f>
        <v>-2</v>
      </c>
      <c r="O115" s="17">
        <f t="shared" ref="O115:O120" si="139">N115*0.01*C115</f>
        <v>-0.04</v>
      </c>
      <c r="P115" s="17">
        <f t="shared" ref="P115:P120" si="140">N115*0.01*D115</f>
        <v>-0.1</v>
      </c>
      <c r="Q115" s="17">
        <f t="shared" ref="Q115:Q120" si="141">N115*0.01*E115</f>
        <v>-0.06</v>
      </c>
      <c r="R115" s="17">
        <f t="shared" ref="R115:R120" si="142">N115*0.01*F115</f>
        <v>-0.1</v>
      </c>
      <c r="S115" s="17">
        <f t="shared" ref="S115:S120" si="143">N115*0.01*G115</f>
        <v>-0.08</v>
      </c>
      <c r="T115" s="17">
        <f t="shared" ref="T115:T120" si="144">N115*0.01*H115</f>
        <v>-0.18</v>
      </c>
      <c r="U115" s="17">
        <f t="shared" ref="U115:U120" si="145">N115*0.01*I115</f>
        <v>-0.06</v>
      </c>
    </row>
    <row r="116" spans="1:21">
      <c r="B116" s="2">
        <v>49</v>
      </c>
      <c r="C116">
        <v>3</v>
      </c>
      <c r="D116">
        <v>5</v>
      </c>
      <c r="E116">
        <v>1</v>
      </c>
      <c r="F116">
        <v>5</v>
      </c>
      <c r="G116">
        <v>2</v>
      </c>
      <c r="H116">
        <v>3</v>
      </c>
      <c r="I116">
        <v>4</v>
      </c>
      <c r="J116" s="18">
        <f>C116*C65+D116*D65+E116*E65+F116*F65+G116*G65+H116*H65+I116*I65+A65</f>
        <v>20.948571428571427</v>
      </c>
      <c r="K116" s="14">
        <f t="shared" si="10"/>
        <v>1</v>
      </c>
      <c r="L116" s="14">
        <v>-1</v>
      </c>
      <c r="M116" s="18" t="str">
        <f t="shared" si="137"/>
        <v>ERRADO</v>
      </c>
      <c r="N116" s="17">
        <f t="shared" si="138"/>
        <v>-2</v>
      </c>
      <c r="O116" s="17">
        <f t="shared" si="139"/>
        <v>-0.06</v>
      </c>
      <c r="P116" s="17">
        <f t="shared" si="140"/>
        <v>-0.1</v>
      </c>
      <c r="Q116" s="17">
        <f t="shared" si="141"/>
        <v>-0.02</v>
      </c>
      <c r="R116" s="17">
        <f t="shared" si="142"/>
        <v>-0.1</v>
      </c>
      <c r="S116" s="17">
        <f t="shared" si="143"/>
        <v>-0.04</v>
      </c>
      <c r="T116" s="17">
        <f t="shared" si="144"/>
        <v>-0.06</v>
      </c>
      <c r="U116" s="17">
        <f t="shared" si="145"/>
        <v>-0.08</v>
      </c>
    </row>
    <row r="117" spans="1:21">
      <c r="L117" s="2" t="s">
        <v>31</v>
      </c>
      <c r="M117" s="2"/>
      <c r="N117" s="19">
        <f>SUM(N68:N116)</f>
        <v>-48</v>
      </c>
      <c r="O117" s="19">
        <f>AVERAGE(O68:O116)</f>
        <v>-2.2040816326530623E-2</v>
      </c>
      <c r="P117" s="19">
        <f>AVERAGE(P68:P116)</f>
        <v>-5.877551020408165E-2</v>
      </c>
      <c r="Q117" s="19">
        <f>AVERAGE(Q68:Q116)</f>
        <v>-3.4285714285714294E-2</v>
      </c>
      <c r="R117" s="19">
        <f>AVERAGE(R68:R116)</f>
        <v>-4.6938775510204089E-2</v>
      </c>
      <c r="S117" s="19">
        <f>AVERAGE(S68:S116)</f>
        <v>-4.2857142857142871E-2</v>
      </c>
      <c r="T117" s="19">
        <f>AVERAGE(T68:T116)</f>
        <v>-5.020408163265306E-2</v>
      </c>
      <c r="U117" s="19">
        <f>AVERAGE(U68:U116)</f>
        <v>-4.6530612244897976E-2</v>
      </c>
    </row>
    <row r="118" spans="1:21">
      <c r="L118" s="2" t="s">
        <v>32</v>
      </c>
      <c r="M118" s="2"/>
      <c r="N118" s="19">
        <f>N68*N68+N69*N69+N70*N70+N71*N71+N72*N72+N73*N73+N74*N74+N75*N75+N76*N76+N77*N77+N78*N78+N79*N79+N80*N80+N81*N81+N82*N82+N83*N83+N84*N84+N85*N85+N86*N86+N87*N87+N88*N88+N89*N89+N90*N90+N91*N91+N92*N92+N93*N93+N94*N94+N95*N95+N96*N96+N97*N97+N98*N98+N99*N99+N100*N100+N101*N101+N102*N102+N103*N103+N104*N104+N105*N105+N106*N106+N107*N107+N108*N108+N109*N109+N110*N110+N111*N111+N112*N112+N113*N113+N114*N114+N115*N115+N116*N116</f>
        <v>96</v>
      </c>
      <c r="O118" s="19"/>
      <c r="P118" s="19"/>
      <c r="Q118" s="19"/>
      <c r="R118" s="19"/>
      <c r="S118" s="19"/>
      <c r="T118" s="19"/>
      <c r="U118" s="19"/>
    </row>
    <row r="119" spans="1:21">
      <c r="L119" s="10">
        <v>-1</v>
      </c>
      <c r="M119" s="11"/>
      <c r="N119" s="24">
        <f>N60+1</f>
        <v>3</v>
      </c>
      <c r="O119" s="11">
        <f>C65+O117</f>
        <v>0.95591836734693869</v>
      </c>
      <c r="P119" s="11">
        <f>D65+P117</f>
        <v>0.88244897959183666</v>
      </c>
      <c r="Q119" s="11">
        <f>E65+Q117</f>
        <v>0.93142857142857149</v>
      </c>
      <c r="R119" s="11">
        <f>F65+R117</f>
        <v>0.90612244897959182</v>
      </c>
      <c r="S119" s="11">
        <f>G65+S117</f>
        <v>0.91428571428571415</v>
      </c>
      <c r="T119" s="11">
        <f>H65+T117</f>
        <v>0.89959183673469378</v>
      </c>
      <c r="U119" s="12">
        <f>I65+U117</f>
        <v>0.90693877551020408</v>
      </c>
    </row>
    <row r="120" spans="1:21">
      <c r="L120" s="21" t="s">
        <v>0</v>
      </c>
      <c r="M120" s="2"/>
      <c r="N120" s="2" t="s">
        <v>17</v>
      </c>
      <c r="O120" s="2" t="s">
        <v>1</v>
      </c>
      <c r="P120" s="2" t="s">
        <v>2</v>
      </c>
      <c r="Q120" s="2" t="s">
        <v>3</v>
      </c>
      <c r="R120" s="2" t="s">
        <v>4</v>
      </c>
      <c r="S120" s="2" t="s">
        <v>5</v>
      </c>
      <c r="T120" s="2" t="s">
        <v>6</v>
      </c>
      <c r="U120" s="22" t="s">
        <v>7</v>
      </c>
    </row>
    <row r="121" spans="1:21">
      <c r="A121" t="str">
        <f xml:space="preserve"> N120</f>
        <v>PASSO</v>
      </c>
      <c r="B121" s="23">
        <f>N119</f>
        <v>3</v>
      </c>
    </row>
    <row r="123" spans="1:21">
      <c r="A123" s="6" t="s">
        <v>0</v>
      </c>
      <c r="B123" s="7"/>
      <c r="C123" s="7" t="s">
        <v>1</v>
      </c>
      <c r="D123" s="7" t="s">
        <v>2</v>
      </c>
      <c r="E123" s="7" t="s">
        <v>3</v>
      </c>
      <c r="F123" s="7" t="s">
        <v>4</v>
      </c>
      <c r="G123" s="7" t="s">
        <v>5</v>
      </c>
      <c r="H123" s="7" t="s">
        <v>6</v>
      </c>
      <c r="I123" s="8" t="s">
        <v>7</v>
      </c>
    </row>
    <row r="124" spans="1:21">
      <c r="A124" s="13">
        <v>-1</v>
      </c>
      <c r="B124" s="14"/>
      <c r="C124" s="14">
        <f>O119</f>
        <v>0.95591836734693869</v>
      </c>
      <c r="D124" s="14">
        <f>P119</f>
        <v>0.88244897959183666</v>
      </c>
      <c r="E124" s="14">
        <f>Q119</f>
        <v>0.93142857142857149</v>
      </c>
      <c r="F124" s="14">
        <f>R119</f>
        <v>0.90612244897959182</v>
      </c>
      <c r="G124" s="14">
        <f>S119</f>
        <v>0.91428571428571415</v>
      </c>
      <c r="H124" s="14">
        <f>T119</f>
        <v>0.89959183673469378</v>
      </c>
      <c r="I124" s="15">
        <f>U119</f>
        <v>0.90693877551020408</v>
      </c>
    </row>
    <row r="126" spans="1:21">
      <c r="B126" s="2" t="s">
        <v>18</v>
      </c>
      <c r="C126" s="2" t="s">
        <v>8</v>
      </c>
      <c r="D126" s="2" t="s">
        <v>9</v>
      </c>
      <c r="E126" s="2" t="s">
        <v>10</v>
      </c>
      <c r="F126" s="2" t="s">
        <v>13</v>
      </c>
      <c r="G126" s="2" t="s">
        <v>14</v>
      </c>
      <c r="H126" s="2" t="s">
        <v>15</v>
      </c>
      <c r="I126" s="2" t="s">
        <v>16</v>
      </c>
      <c r="J126" s="9" t="s">
        <v>11</v>
      </c>
      <c r="K126" s="7" t="s">
        <v>19</v>
      </c>
      <c r="L126" s="7" t="s">
        <v>20</v>
      </c>
      <c r="M126" s="9" t="s">
        <v>21</v>
      </c>
      <c r="N126" s="2" t="s">
        <v>22</v>
      </c>
      <c r="O126" s="2" t="s">
        <v>23</v>
      </c>
      <c r="P126" s="2" t="s">
        <v>24</v>
      </c>
      <c r="Q126" s="2" t="s">
        <v>25</v>
      </c>
      <c r="R126" s="2" t="s">
        <v>26</v>
      </c>
      <c r="S126" s="2" t="s">
        <v>27</v>
      </c>
      <c r="T126" s="2" t="s">
        <v>28</v>
      </c>
      <c r="U126" s="2" t="s">
        <v>29</v>
      </c>
    </row>
    <row r="127" spans="1:21">
      <c r="B127" s="2">
        <v>1</v>
      </c>
      <c r="C127">
        <v>3</v>
      </c>
      <c r="D127">
        <v>9</v>
      </c>
      <c r="E127">
        <v>9</v>
      </c>
      <c r="F127">
        <v>6</v>
      </c>
      <c r="G127">
        <v>7</v>
      </c>
      <c r="H127">
        <v>2</v>
      </c>
      <c r="I127">
        <v>0</v>
      </c>
      <c r="J127" s="16">
        <f>C127*C124+D127*D124+E127*E124+F127*F124+G127*G124+H127*H124+I127*I124+A124</f>
        <v>31.828571428571429</v>
      </c>
      <c r="K127" s="17">
        <f>IF(J127&lt;0,-1,1)</f>
        <v>1</v>
      </c>
      <c r="L127" s="17">
        <v>1</v>
      </c>
      <c r="M127" s="16" t="s">
        <v>30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</row>
    <row r="128" spans="1:21">
      <c r="B128" s="2">
        <v>2</v>
      </c>
      <c r="C128">
        <v>2</v>
      </c>
      <c r="D128">
        <v>5</v>
      </c>
      <c r="E128">
        <v>5</v>
      </c>
      <c r="F128">
        <v>4</v>
      </c>
      <c r="G128">
        <v>7</v>
      </c>
      <c r="H128">
        <v>8</v>
      </c>
      <c r="I128">
        <v>9</v>
      </c>
      <c r="J128" s="16">
        <f>C128*C124+D128*D124+E128*E124+F128*F124+G128*G124+H128*H124+I128*I124+A124</f>
        <v>35.364897959183672</v>
      </c>
      <c r="K128" s="17">
        <f t="shared" ref="K128:K175" si="146">IF(J128&lt;0,-1,1)</f>
        <v>1</v>
      </c>
      <c r="L128" s="17">
        <v>-1</v>
      </c>
      <c r="M128" s="16" t="str">
        <f t="shared" ref="M128:M175" si="147">IF(K128=L128,"CERTO","ERRADO")</f>
        <v>ERRADO</v>
      </c>
      <c r="N128" s="17">
        <f t="shared" ref="N128:N175" si="148">L128-K128</f>
        <v>-2</v>
      </c>
      <c r="O128" s="17">
        <f t="shared" ref="O128:O175" si="149">N128*0.01*C128</f>
        <v>-0.04</v>
      </c>
      <c r="P128" s="17">
        <f t="shared" ref="P128:P175" si="150">N128*0.01*D128</f>
        <v>-0.1</v>
      </c>
      <c r="Q128" s="17">
        <f t="shared" ref="Q128:Q175" si="151">N128*0.01*E128</f>
        <v>-0.1</v>
      </c>
      <c r="R128" s="17">
        <f t="shared" ref="R128:R175" si="152">N128*0.01*F128</f>
        <v>-0.08</v>
      </c>
      <c r="S128" s="17">
        <f t="shared" ref="S128:S175" si="153">N128*0.01*G128</f>
        <v>-0.14000000000000001</v>
      </c>
      <c r="T128" s="17">
        <f t="shared" ref="T128:T175" si="154">N128*0.01*H128</f>
        <v>-0.16</v>
      </c>
      <c r="U128" s="17">
        <f t="shared" ref="U128:U175" si="155">N128*0.01*I128</f>
        <v>-0.18</v>
      </c>
    </row>
    <row r="129" spans="2:21">
      <c r="B129" s="2">
        <v>3</v>
      </c>
      <c r="C129">
        <v>4</v>
      </c>
      <c r="D129">
        <v>1</v>
      </c>
      <c r="E129">
        <v>3</v>
      </c>
      <c r="F129">
        <v>8</v>
      </c>
      <c r="G129">
        <v>4</v>
      </c>
      <c r="H129">
        <v>6</v>
      </c>
      <c r="I129">
        <v>4</v>
      </c>
      <c r="J129" s="16">
        <f>C129*C124+D129*D124+E129*E124+F129*F124+G129*G124+H129*H124+I129*I124+A124</f>
        <v>26.431836734693878</v>
      </c>
      <c r="K129" s="17">
        <f t="shared" si="146"/>
        <v>1</v>
      </c>
      <c r="L129" s="17">
        <v>1</v>
      </c>
      <c r="M129" s="16" t="s">
        <v>30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</row>
    <row r="130" spans="2:21">
      <c r="B130" s="2">
        <v>4</v>
      </c>
      <c r="C130">
        <v>2</v>
      </c>
      <c r="D130">
        <v>5</v>
      </c>
      <c r="E130">
        <v>5</v>
      </c>
      <c r="F130">
        <v>1</v>
      </c>
      <c r="G130">
        <v>2</v>
      </c>
      <c r="H130">
        <v>4</v>
      </c>
      <c r="I130">
        <v>8</v>
      </c>
      <c r="J130" s="16">
        <f>C130*C124+D130*D124+E130*E124+F130*F124+G130*G124+H130*H124+I130*I124+A124</f>
        <v>23.569795918367348</v>
      </c>
      <c r="K130" s="17">
        <f t="shared" si="146"/>
        <v>1</v>
      </c>
      <c r="L130" s="17">
        <v>-1</v>
      </c>
      <c r="M130" s="16" t="str">
        <f t="shared" ref="M130:M177" si="156">IF(K130=L130,"CERTO","ERRADO")</f>
        <v>ERRADO</v>
      </c>
      <c r="N130" s="17">
        <f t="shared" ref="N130:N177" si="157">L130-K130</f>
        <v>-2</v>
      </c>
      <c r="O130" s="17">
        <f t="shared" ref="O130:O177" si="158">N130*0.01*C130</f>
        <v>-0.04</v>
      </c>
      <c r="P130" s="17">
        <f t="shared" ref="P130:P177" si="159">N130*0.01*D130</f>
        <v>-0.1</v>
      </c>
      <c r="Q130" s="17">
        <f t="shared" ref="Q130:Q177" si="160">N130*0.01*E130</f>
        <v>-0.1</v>
      </c>
      <c r="R130" s="17">
        <f t="shared" ref="R130:R177" si="161">N130*0.01*F130</f>
        <v>-0.02</v>
      </c>
      <c r="S130" s="17">
        <f t="shared" ref="S130:S177" si="162">N130*0.01*G130</f>
        <v>-0.04</v>
      </c>
      <c r="T130" s="17">
        <f t="shared" ref="T130:T177" si="163">N130*0.01*H130</f>
        <v>-0.08</v>
      </c>
      <c r="U130" s="17">
        <f t="shared" ref="U130:U177" si="164">N130*0.01*I130</f>
        <v>-0.16</v>
      </c>
    </row>
    <row r="131" spans="2:21">
      <c r="B131" s="2">
        <v>5</v>
      </c>
      <c r="C131">
        <v>3</v>
      </c>
      <c r="D131">
        <v>8</v>
      </c>
      <c r="E131">
        <v>2</v>
      </c>
      <c r="F131">
        <v>5</v>
      </c>
      <c r="G131">
        <v>4</v>
      </c>
      <c r="H131">
        <v>1</v>
      </c>
      <c r="I131">
        <v>3</v>
      </c>
      <c r="J131" s="16">
        <f>C131*C124+D131*D124+E131*E124+F131*F124+G131*G124+H131*H124+I131*I124+A124</f>
        <v>22.598367346938776</v>
      </c>
      <c r="K131" s="17">
        <f t="shared" si="146"/>
        <v>1</v>
      </c>
      <c r="L131" s="17">
        <v>-1</v>
      </c>
      <c r="M131" s="16" t="str">
        <f t="shared" si="156"/>
        <v>ERRADO</v>
      </c>
      <c r="N131" s="17">
        <f t="shared" si="157"/>
        <v>-2</v>
      </c>
      <c r="O131" s="17">
        <f t="shared" si="158"/>
        <v>-0.06</v>
      </c>
      <c r="P131" s="17">
        <f t="shared" si="159"/>
        <v>-0.16</v>
      </c>
      <c r="Q131" s="17">
        <f t="shared" si="160"/>
        <v>-0.04</v>
      </c>
      <c r="R131" s="17">
        <f t="shared" si="161"/>
        <v>-0.1</v>
      </c>
      <c r="S131" s="17">
        <f t="shared" si="162"/>
        <v>-0.08</v>
      </c>
      <c r="T131" s="17">
        <f t="shared" si="163"/>
        <v>-0.02</v>
      </c>
      <c r="U131" s="17">
        <f t="shared" si="164"/>
        <v>-0.06</v>
      </c>
    </row>
    <row r="132" spans="2:21">
      <c r="B132" s="2">
        <v>6</v>
      </c>
      <c r="C132">
        <v>3</v>
      </c>
      <c r="D132">
        <v>7</v>
      </c>
      <c r="E132">
        <v>5</v>
      </c>
      <c r="F132">
        <v>4</v>
      </c>
      <c r="G132">
        <v>9</v>
      </c>
      <c r="H132">
        <v>3</v>
      </c>
      <c r="I132">
        <v>5</v>
      </c>
      <c r="J132" s="16">
        <f>C132*C124+D132*D124+E132*E124+F132*F124+G132*G124+H132*H124+I132*I124+A124</f>
        <v>31.78857142857143</v>
      </c>
      <c r="K132" s="17">
        <f t="shared" si="146"/>
        <v>1</v>
      </c>
      <c r="L132" s="17">
        <v>-1</v>
      </c>
      <c r="M132" s="16" t="str">
        <f t="shared" si="156"/>
        <v>ERRADO</v>
      </c>
      <c r="N132" s="17">
        <f t="shared" si="157"/>
        <v>-2</v>
      </c>
      <c r="O132" s="17">
        <f t="shared" si="158"/>
        <v>-0.06</v>
      </c>
      <c r="P132" s="17">
        <f t="shared" si="159"/>
        <v>-0.14000000000000001</v>
      </c>
      <c r="Q132" s="17">
        <f t="shared" si="160"/>
        <v>-0.1</v>
      </c>
      <c r="R132" s="17">
        <f t="shared" si="161"/>
        <v>-0.08</v>
      </c>
      <c r="S132" s="17">
        <f t="shared" si="162"/>
        <v>-0.18</v>
      </c>
      <c r="T132" s="17">
        <f t="shared" si="163"/>
        <v>-0.06</v>
      </c>
      <c r="U132" s="17">
        <f t="shared" si="164"/>
        <v>-0.1</v>
      </c>
    </row>
    <row r="133" spans="2:21">
      <c r="B133" s="2">
        <v>7</v>
      </c>
      <c r="C133">
        <v>5</v>
      </c>
      <c r="D133">
        <v>4</v>
      </c>
      <c r="E133">
        <v>6</v>
      </c>
      <c r="F133">
        <v>8</v>
      </c>
      <c r="G133">
        <v>0</v>
      </c>
      <c r="H133">
        <v>7</v>
      </c>
      <c r="I133">
        <v>8</v>
      </c>
      <c r="J133" s="16">
        <f>C133*C124+D133*D124+E133*E124+F133*F124+G133*G124+H133*H124+I133*I124+A124</f>
        <v>33.69959183673469</v>
      </c>
      <c r="K133" s="17">
        <f t="shared" si="146"/>
        <v>1</v>
      </c>
      <c r="L133" s="17">
        <v>1</v>
      </c>
      <c r="M133" s="16" t="s">
        <v>30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</row>
    <row r="134" spans="2:21">
      <c r="B134" s="2">
        <v>8</v>
      </c>
      <c r="C134">
        <v>1</v>
      </c>
      <c r="D134">
        <v>2</v>
      </c>
      <c r="E134">
        <v>4</v>
      </c>
      <c r="F134">
        <v>8</v>
      </c>
      <c r="G134">
        <v>5</v>
      </c>
      <c r="H134">
        <v>2</v>
      </c>
      <c r="I134">
        <v>4</v>
      </c>
      <c r="J134" s="16">
        <f>C134*C124+D134*D124+E134*E124+F134*F124+G134*G124+H134*H124+I134*I124+A124</f>
        <v>22.693877551020407</v>
      </c>
      <c r="K134" s="17">
        <f t="shared" si="146"/>
        <v>1</v>
      </c>
      <c r="L134" s="17">
        <v>-1</v>
      </c>
      <c r="M134" s="16" t="str">
        <f t="shared" ref="M134:M179" si="165">IF(K134=L134,"CERTO","ERRADO")</f>
        <v>ERRADO</v>
      </c>
      <c r="N134" s="17">
        <f t="shared" ref="N134:N179" si="166">L134-K134</f>
        <v>-2</v>
      </c>
      <c r="O134" s="17">
        <f t="shared" ref="O134:O179" si="167">N134*0.01*C134</f>
        <v>-0.02</v>
      </c>
      <c r="P134" s="17">
        <f t="shared" ref="P134:P179" si="168">N134*0.01*D134</f>
        <v>-0.04</v>
      </c>
      <c r="Q134" s="17">
        <f t="shared" ref="Q134:Q179" si="169">N134*0.01*E134</f>
        <v>-0.08</v>
      </c>
      <c r="R134" s="17">
        <f t="shared" ref="R134:R179" si="170">N134*0.01*F134</f>
        <v>-0.16</v>
      </c>
      <c r="S134" s="17">
        <f t="shared" ref="S134:S179" si="171">N134*0.01*G134</f>
        <v>-0.1</v>
      </c>
      <c r="T134" s="17">
        <f t="shared" ref="T134:T179" si="172">N134*0.01*H134</f>
        <v>-0.04</v>
      </c>
      <c r="U134" s="17">
        <f t="shared" ref="U134:U179" si="173">N134*0.01*I134</f>
        <v>-0.08</v>
      </c>
    </row>
    <row r="135" spans="2:21">
      <c r="B135" s="2">
        <v>9</v>
      </c>
      <c r="C135">
        <v>4</v>
      </c>
      <c r="D135">
        <v>5</v>
      </c>
      <c r="E135">
        <v>8</v>
      </c>
      <c r="F135">
        <v>3</v>
      </c>
      <c r="G135">
        <v>4</v>
      </c>
      <c r="H135">
        <v>2</v>
      </c>
      <c r="I135">
        <v>1</v>
      </c>
      <c r="J135" s="16">
        <f>C135*C124+D135*D124+E135*E124+F135*F124+G135*G124+H135*H124+I135*I124+A124</f>
        <v>23.768979591836732</v>
      </c>
      <c r="K135" s="17">
        <f t="shared" si="146"/>
        <v>1</v>
      </c>
      <c r="L135" s="17">
        <v>1</v>
      </c>
      <c r="M135" s="16" t="s">
        <v>30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</row>
    <row r="136" spans="2:21">
      <c r="B136" s="2">
        <v>10</v>
      </c>
      <c r="C136">
        <v>5</v>
      </c>
      <c r="D136">
        <v>4</v>
      </c>
      <c r="E136">
        <v>9</v>
      </c>
      <c r="F136">
        <v>1</v>
      </c>
      <c r="G136">
        <v>2</v>
      </c>
      <c r="H136">
        <v>3</v>
      </c>
      <c r="I136">
        <v>7</v>
      </c>
      <c r="J136" s="16">
        <f>C136*C124+D136*D124+E136*E124+F136*F124+G136*G124+H136*H124+I136*I124+A124</f>
        <v>27.474285714285717</v>
      </c>
      <c r="K136" s="17">
        <f t="shared" si="146"/>
        <v>1</v>
      </c>
      <c r="L136" s="17">
        <v>1</v>
      </c>
      <c r="M136" s="16" t="s">
        <v>30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</row>
    <row r="137" spans="2:21">
      <c r="B137" s="2">
        <v>11</v>
      </c>
      <c r="C137">
        <v>3</v>
      </c>
      <c r="D137">
        <v>6</v>
      </c>
      <c r="E137">
        <v>2</v>
      </c>
      <c r="F137">
        <v>1</v>
      </c>
      <c r="G137">
        <v>2</v>
      </c>
      <c r="H137">
        <v>8</v>
      </c>
      <c r="I137">
        <v>4</v>
      </c>
      <c r="J137" s="16">
        <f>C137*C124+D137*D124+E137*E124+F137*F124+G137*G124+H137*H124+I137*I124+A124</f>
        <v>22.584489795918365</v>
      </c>
      <c r="K137" s="17">
        <f t="shared" si="146"/>
        <v>1</v>
      </c>
      <c r="L137" s="17">
        <v>-1</v>
      </c>
      <c r="M137" s="16" t="str">
        <f t="shared" ref="M137:M179" si="174">IF(K137=L137,"CERTO","ERRADO")</f>
        <v>ERRADO</v>
      </c>
      <c r="N137" s="17">
        <f t="shared" ref="N137:N179" si="175">L137-K137</f>
        <v>-2</v>
      </c>
      <c r="O137" s="17">
        <f t="shared" ref="O137:O179" si="176">N137*0.01*C137</f>
        <v>-0.06</v>
      </c>
      <c r="P137" s="17">
        <f t="shared" ref="P137:P179" si="177">N137*0.01*D137</f>
        <v>-0.12</v>
      </c>
      <c r="Q137" s="17">
        <f t="shared" ref="Q137:Q179" si="178">N137*0.01*E137</f>
        <v>-0.04</v>
      </c>
      <c r="R137" s="17">
        <f t="shared" ref="R137:R179" si="179">N137*0.01*F137</f>
        <v>-0.02</v>
      </c>
      <c r="S137" s="17">
        <f t="shared" ref="S137:S179" si="180">N137*0.01*G137</f>
        <v>-0.04</v>
      </c>
      <c r="T137" s="17">
        <f t="shared" ref="T137:T179" si="181">N137*0.01*H137</f>
        <v>-0.16</v>
      </c>
      <c r="U137" s="17">
        <f t="shared" ref="U137:U179" si="182">N137*0.01*I137</f>
        <v>-0.08</v>
      </c>
    </row>
    <row r="138" spans="2:21">
      <c r="B138" s="2">
        <v>12</v>
      </c>
      <c r="C138">
        <v>4</v>
      </c>
      <c r="D138">
        <v>0</v>
      </c>
      <c r="E138">
        <v>8</v>
      </c>
      <c r="F138">
        <v>3</v>
      </c>
      <c r="G138">
        <v>4</v>
      </c>
      <c r="H138">
        <v>7</v>
      </c>
      <c r="I138">
        <v>5</v>
      </c>
      <c r="J138" s="16">
        <f>C138*C124+D138*D124+E138*E124+F138*F124+G138*G124+H138*H124+I138*I124+A124</f>
        <v>27.482448979591833</v>
      </c>
      <c r="K138" s="17">
        <f t="shared" si="146"/>
        <v>1</v>
      </c>
      <c r="L138" s="17">
        <v>1</v>
      </c>
      <c r="M138" s="16" t="s">
        <v>30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</row>
    <row r="139" spans="2:21">
      <c r="B139" s="2">
        <v>13</v>
      </c>
      <c r="C139">
        <v>6</v>
      </c>
      <c r="D139">
        <v>1</v>
      </c>
      <c r="E139">
        <v>5</v>
      </c>
      <c r="F139">
        <v>7</v>
      </c>
      <c r="G139">
        <v>3</v>
      </c>
      <c r="H139">
        <v>9</v>
      </c>
      <c r="I139">
        <v>4</v>
      </c>
      <c r="J139" s="16">
        <f>C139*C124+D139*D124+E139*E124+F139*F124+G139*G124+H139*H124+I139*I124+A124</f>
        <v>31.084897959183671</v>
      </c>
      <c r="K139" s="17">
        <f t="shared" si="146"/>
        <v>1</v>
      </c>
      <c r="L139" s="17">
        <v>1</v>
      </c>
      <c r="M139" s="16" t="s">
        <v>30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</row>
    <row r="140" spans="2:21">
      <c r="B140" s="2">
        <v>14</v>
      </c>
      <c r="C140">
        <v>5</v>
      </c>
      <c r="D140">
        <v>3</v>
      </c>
      <c r="E140">
        <v>8</v>
      </c>
      <c r="F140">
        <v>5</v>
      </c>
      <c r="G140">
        <v>4</v>
      </c>
      <c r="H140">
        <v>8</v>
      </c>
      <c r="I140">
        <v>2</v>
      </c>
      <c r="J140" s="16">
        <f>C140*C124+D140*D124+E140*E124+F140*F124+G140*G124+H140*H124+I140*I124+A124</f>
        <v>31.076734693877555</v>
      </c>
      <c r="K140" s="17">
        <f t="shared" si="146"/>
        <v>1</v>
      </c>
      <c r="L140" s="17">
        <v>1</v>
      </c>
      <c r="M140" s="16" t="s">
        <v>30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</row>
    <row r="141" spans="2:21">
      <c r="B141" s="2">
        <v>15</v>
      </c>
      <c r="C141">
        <v>3</v>
      </c>
      <c r="D141">
        <v>2</v>
      </c>
      <c r="E141">
        <v>5</v>
      </c>
      <c r="F141">
        <v>7</v>
      </c>
      <c r="G141">
        <v>1</v>
      </c>
      <c r="H141">
        <v>7</v>
      </c>
      <c r="I141">
        <v>9</v>
      </c>
      <c r="J141" s="16">
        <f>C141*C124+D141*D124+E141*E124+F141*F124+G141*G124+H141*H124+I141*I124+A124</f>
        <v>30.006530612244894</v>
      </c>
      <c r="K141" s="17">
        <f t="shared" si="146"/>
        <v>1</v>
      </c>
      <c r="L141" s="17">
        <v>-1</v>
      </c>
      <c r="M141" s="16" t="str">
        <f t="shared" ref="M141:M179" si="183">IF(K141=L141,"CERTO","ERRADO")</f>
        <v>ERRADO</v>
      </c>
      <c r="N141" s="17">
        <f t="shared" ref="N141:N179" si="184">L141-K141</f>
        <v>-2</v>
      </c>
      <c r="O141" s="17">
        <f t="shared" ref="O141:O179" si="185">N141*0.01*C141</f>
        <v>-0.06</v>
      </c>
      <c r="P141" s="17">
        <f t="shared" ref="P141:P179" si="186">N141*0.01*D141</f>
        <v>-0.04</v>
      </c>
      <c r="Q141" s="17">
        <f t="shared" ref="Q141:Q179" si="187">N141*0.01*E141</f>
        <v>-0.1</v>
      </c>
      <c r="R141" s="17">
        <f t="shared" ref="R141:R179" si="188">N141*0.01*F141</f>
        <v>-0.14000000000000001</v>
      </c>
      <c r="S141" s="17">
        <f t="shared" ref="S141:S179" si="189">N141*0.01*G141</f>
        <v>-0.02</v>
      </c>
      <c r="T141" s="17">
        <f t="shared" ref="T141:T179" si="190">N141*0.01*H141</f>
        <v>-0.14000000000000001</v>
      </c>
      <c r="U141" s="17">
        <f t="shared" ref="U141:U179" si="191">N141*0.01*I141</f>
        <v>-0.18</v>
      </c>
    </row>
    <row r="142" spans="2:21">
      <c r="B142" s="2">
        <v>16</v>
      </c>
      <c r="C142">
        <v>1</v>
      </c>
      <c r="D142">
        <v>8</v>
      </c>
      <c r="E142">
        <v>0</v>
      </c>
      <c r="F142">
        <v>4</v>
      </c>
      <c r="G142">
        <v>9</v>
      </c>
      <c r="H142">
        <v>7</v>
      </c>
      <c r="I142">
        <v>0</v>
      </c>
      <c r="J142" s="16">
        <f>C142*C124+D142*D124+E142*E124+F142*F124+G142*G124+H142*H124+I142*I124+A124</f>
        <v>25.165714285714284</v>
      </c>
      <c r="K142" s="17">
        <f t="shared" si="146"/>
        <v>1</v>
      </c>
      <c r="L142" s="17">
        <v>-1</v>
      </c>
      <c r="M142" s="16" t="str">
        <f t="shared" si="183"/>
        <v>ERRADO</v>
      </c>
      <c r="N142" s="17">
        <f t="shared" si="184"/>
        <v>-2</v>
      </c>
      <c r="O142" s="17">
        <f t="shared" si="185"/>
        <v>-0.02</v>
      </c>
      <c r="P142" s="17">
        <f t="shared" si="186"/>
        <v>-0.16</v>
      </c>
      <c r="Q142" s="17">
        <f t="shared" si="187"/>
        <v>0</v>
      </c>
      <c r="R142" s="17">
        <f t="shared" si="188"/>
        <v>-0.08</v>
      </c>
      <c r="S142" s="17">
        <f t="shared" si="189"/>
        <v>-0.18</v>
      </c>
      <c r="T142" s="17">
        <f t="shared" si="190"/>
        <v>-0.14000000000000001</v>
      </c>
      <c r="U142" s="17">
        <f t="shared" si="191"/>
        <v>0</v>
      </c>
    </row>
    <row r="143" spans="2:21">
      <c r="B143" s="2">
        <v>17</v>
      </c>
      <c r="C143">
        <v>2</v>
      </c>
      <c r="D143">
        <v>4</v>
      </c>
      <c r="E143">
        <v>1</v>
      </c>
      <c r="F143">
        <v>8</v>
      </c>
      <c r="G143">
        <v>4</v>
      </c>
      <c r="H143">
        <v>1</v>
      </c>
      <c r="I143">
        <v>6</v>
      </c>
      <c r="J143" s="16">
        <f>C143*C124+D143*D124+E143*E124+F143*F124+G143*G124+H143*H124+I143*I124+A124</f>
        <v>22.620408163265303</v>
      </c>
      <c r="K143" s="17">
        <f t="shared" si="146"/>
        <v>1</v>
      </c>
      <c r="L143" s="17">
        <v>-1</v>
      </c>
      <c r="M143" s="16" t="str">
        <f t="shared" si="183"/>
        <v>ERRADO</v>
      </c>
      <c r="N143" s="17">
        <f t="shared" si="184"/>
        <v>-2</v>
      </c>
      <c r="O143" s="17">
        <f t="shared" si="185"/>
        <v>-0.04</v>
      </c>
      <c r="P143" s="17">
        <f t="shared" si="186"/>
        <v>-0.08</v>
      </c>
      <c r="Q143" s="17">
        <f t="shared" si="187"/>
        <v>-0.02</v>
      </c>
      <c r="R143" s="17">
        <f t="shared" si="188"/>
        <v>-0.16</v>
      </c>
      <c r="S143" s="17">
        <f t="shared" si="189"/>
        <v>-0.08</v>
      </c>
      <c r="T143" s="17">
        <f t="shared" si="190"/>
        <v>-0.02</v>
      </c>
      <c r="U143" s="17">
        <f t="shared" si="191"/>
        <v>-0.12</v>
      </c>
    </row>
    <row r="144" spans="2:21">
      <c r="B144" s="2">
        <v>18</v>
      </c>
      <c r="C144">
        <v>5</v>
      </c>
      <c r="D144">
        <v>3</v>
      </c>
      <c r="E144">
        <v>4</v>
      </c>
      <c r="F144">
        <v>1</v>
      </c>
      <c r="G144">
        <v>8</v>
      </c>
      <c r="H144">
        <v>1</v>
      </c>
      <c r="I144">
        <v>1</v>
      </c>
      <c r="J144" s="16">
        <f>C144*C124+D144*D124+E144*E124+F144*F124+G144*G124+H144*H124+I144*I124+A124</f>
        <v>20.179591836734694</v>
      </c>
      <c r="K144" s="17">
        <f t="shared" si="146"/>
        <v>1</v>
      </c>
      <c r="L144" s="17">
        <v>1</v>
      </c>
      <c r="M144" s="16" t="s">
        <v>30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</row>
    <row r="145" spans="2:21">
      <c r="B145" s="2">
        <v>19</v>
      </c>
      <c r="C145">
        <v>3</v>
      </c>
      <c r="D145">
        <v>3</v>
      </c>
      <c r="E145">
        <v>2</v>
      </c>
      <c r="F145">
        <v>4</v>
      </c>
      <c r="G145">
        <v>9</v>
      </c>
      <c r="H145">
        <v>1</v>
      </c>
      <c r="I145">
        <v>8</v>
      </c>
      <c r="J145" s="16">
        <f>C145*C124+D145*D124+E145*E124+F145*F124+G145*G124+H145*H124+I145*I124+A124</f>
        <v>26.386122448979592</v>
      </c>
      <c r="K145" s="17">
        <f t="shared" si="146"/>
        <v>1</v>
      </c>
      <c r="L145" s="17">
        <v>-1</v>
      </c>
      <c r="M145" s="16" t="str">
        <f t="shared" ref="M145:M179" si="192">IF(K145=L145,"CERTO","ERRADO")</f>
        <v>ERRADO</v>
      </c>
      <c r="N145" s="17">
        <f t="shared" ref="N145:N179" si="193">L145-K145</f>
        <v>-2</v>
      </c>
      <c r="O145" s="17">
        <f t="shared" ref="O145:O179" si="194">N145*0.01*C145</f>
        <v>-0.06</v>
      </c>
      <c r="P145" s="17">
        <f t="shared" ref="P145:P179" si="195">N145*0.01*D145</f>
        <v>-0.06</v>
      </c>
      <c r="Q145" s="17">
        <f t="shared" ref="Q145:Q179" si="196">N145*0.01*E145</f>
        <v>-0.04</v>
      </c>
      <c r="R145" s="17">
        <f t="shared" ref="R145:R179" si="197">N145*0.01*F145</f>
        <v>-0.08</v>
      </c>
      <c r="S145" s="17">
        <f t="shared" ref="S145:S179" si="198">N145*0.01*G145</f>
        <v>-0.18</v>
      </c>
      <c r="T145" s="17">
        <f t="shared" ref="T145:T179" si="199">N145*0.01*H145</f>
        <v>-0.02</v>
      </c>
      <c r="U145" s="17">
        <f t="shared" ref="U145:U179" si="200">N145*0.01*I145</f>
        <v>-0.16</v>
      </c>
    </row>
    <row r="146" spans="2:21">
      <c r="B146" s="2">
        <v>20</v>
      </c>
      <c r="C146">
        <v>4</v>
      </c>
      <c r="D146">
        <v>3</v>
      </c>
      <c r="E146">
        <v>4</v>
      </c>
      <c r="F146">
        <v>2</v>
      </c>
      <c r="G146">
        <v>8</v>
      </c>
      <c r="H146">
        <v>1</v>
      </c>
      <c r="I146">
        <v>3</v>
      </c>
      <c r="J146" s="16">
        <f>C146*C124+D146*D124+E146*E124+F146*F124+G146*G124+H146*H124+I146*I124+A124</f>
        <v>21.943673469387754</v>
      </c>
      <c r="K146" s="17">
        <f t="shared" si="146"/>
        <v>1</v>
      </c>
      <c r="L146" s="17">
        <v>1</v>
      </c>
      <c r="M146" s="16" t="s">
        <v>30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</row>
    <row r="147" spans="2:21">
      <c r="B147" s="2">
        <v>21</v>
      </c>
      <c r="C147">
        <v>3</v>
      </c>
      <c r="D147">
        <v>5</v>
      </c>
      <c r="E147">
        <v>5</v>
      </c>
      <c r="F147">
        <v>6</v>
      </c>
      <c r="G147">
        <v>1</v>
      </c>
      <c r="H147">
        <v>8</v>
      </c>
      <c r="I147">
        <v>1</v>
      </c>
      <c r="J147" s="16">
        <f>C147*C124+D147*D124+E147*E124+F147*F124+G147*G124+H147*H124+I147*I124+A124</f>
        <v>25.391836734693875</v>
      </c>
      <c r="K147" s="17">
        <f t="shared" si="146"/>
        <v>1</v>
      </c>
      <c r="L147" s="17">
        <v>-1</v>
      </c>
      <c r="M147" s="16" t="str">
        <f t="shared" ref="M147:M179" si="201">IF(K147=L147,"CERTO","ERRADO")</f>
        <v>ERRADO</v>
      </c>
      <c r="N147" s="17">
        <f t="shared" ref="N147:N179" si="202">L147-K147</f>
        <v>-2</v>
      </c>
      <c r="O147" s="17">
        <f t="shared" ref="O147:O179" si="203">N147*0.01*C147</f>
        <v>-0.06</v>
      </c>
      <c r="P147" s="17">
        <f t="shared" ref="P147:P179" si="204">N147*0.01*D147</f>
        <v>-0.1</v>
      </c>
      <c r="Q147" s="17">
        <f t="shared" ref="Q147:Q179" si="205">N147*0.01*E147</f>
        <v>-0.1</v>
      </c>
      <c r="R147" s="17">
        <f t="shared" ref="R147:R179" si="206">N147*0.01*F147</f>
        <v>-0.12</v>
      </c>
      <c r="S147" s="17">
        <f t="shared" ref="S147:S179" si="207">N147*0.01*G147</f>
        <v>-0.02</v>
      </c>
      <c r="T147" s="17">
        <f t="shared" ref="T147:T179" si="208">N147*0.01*H147</f>
        <v>-0.16</v>
      </c>
      <c r="U147" s="17">
        <f t="shared" ref="U147:U179" si="209">N147*0.01*I147</f>
        <v>-0.02</v>
      </c>
    </row>
    <row r="148" spans="2:21">
      <c r="B148" s="2">
        <v>22</v>
      </c>
      <c r="C148">
        <v>4</v>
      </c>
      <c r="D148">
        <v>1</v>
      </c>
      <c r="E148">
        <v>4</v>
      </c>
      <c r="F148">
        <v>2</v>
      </c>
      <c r="G148">
        <v>9</v>
      </c>
      <c r="H148">
        <v>1</v>
      </c>
      <c r="I148">
        <v>3</v>
      </c>
      <c r="J148" s="16">
        <f>C148*C124+D148*D124+E148*E124+F148*F124+G148*G124+H148*H124+I148*I124+A124</f>
        <v>21.093061224489798</v>
      </c>
      <c r="K148" s="17">
        <f t="shared" si="146"/>
        <v>1</v>
      </c>
      <c r="L148" s="17">
        <v>1</v>
      </c>
      <c r="M148" s="16" t="s">
        <v>30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</row>
    <row r="149" spans="2:21">
      <c r="B149" s="2">
        <v>23</v>
      </c>
      <c r="C149">
        <v>4</v>
      </c>
      <c r="D149">
        <v>4</v>
      </c>
      <c r="E149">
        <v>4</v>
      </c>
      <c r="F149">
        <v>3</v>
      </c>
      <c r="G149">
        <v>9</v>
      </c>
      <c r="H149">
        <v>5</v>
      </c>
      <c r="I149">
        <v>1</v>
      </c>
      <c r="J149" s="16">
        <f>C149*C124+D149*D124+E149*E124+F149*F124+G149*G124+H149*H124+I149*I124+A124</f>
        <v>26.431020408163267</v>
      </c>
      <c r="K149" s="17">
        <f t="shared" si="146"/>
        <v>1</v>
      </c>
      <c r="L149" s="17">
        <v>1</v>
      </c>
      <c r="M149" s="16" t="s">
        <v>30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</row>
    <row r="150" spans="2:21">
      <c r="B150" s="2">
        <v>24</v>
      </c>
      <c r="C150">
        <v>3</v>
      </c>
      <c r="D150">
        <v>1</v>
      </c>
      <c r="E150">
        <v>2</v>
      </c>
      <c r="F150">
        <v>8</v>
      </c>
      <c r="G150">
        <v>6</v>
      </c>
      <c r="H150">
        <v>4</v>
      </c>
      <c r="I150">
        <v>2</v>
      </c>
      <c r="J150" s="16">
        <f>C150*C124+D150*D124+E150*E124+F150*F124+G150*G124+H150*H124+I150*I124+A124</f>
        <v>22.759999999999998</v>
      </c>
      <c r="K150" s="17">
        <f t="shared" si="146"/>
        <v>1</v>
      </c>
      <c r="L150" s="17">
        <v>-1</v>
      </c>
      <c r="M150" s="16" t="str">
        <f t="shared" ref="M150:M179" si="210">IF(K150=L150,"CERTO","ERRADO")</f>
        <v>ERRADO</v>
      </c>
      <c r="N150" s="17">
        <f t="shared" ref="N150:N179" si="211">L150-K150</f>
        <v>-2</v>
      </c>
      <c r="O150" s="17">
        <f t="shared" ref="O150:O179" si="212">N150*0.01*C150</f>
        <v>-0.06</v>
      </c>
      <c r="P150" s="17">
        <f t="shared" ref="P150:P179" si="213">N150*0.01*D150</f>
        <v>-0.02</v>
      </c>
      <c r="Q150" s="17">
        <f t="shared" ref="Q150:Q179" si="214">N150*0.01*E150</f>
        <v>-0.04</v>
      </c>
      <c r="R150" s="17">
        <f t="shared" ref="R150:R179" si="215">N150*0.01*F150</f>
        <v>-0.16</v>
      </c>
      <c r="S150" s="17">
        <f t="shared" ref="S150:S179" si="216">N150*0.01*G150</f>
        <v>-0.12</v>
      </c>
      <c r="T150" s="17">
        <f t="shared" ref="T150:T179" si="217">N150*0.01*H150</f>
        <v>-0.08</v>
      </c>
      <c r="U150" s="17">
        <f t="shared" ref="U150:U179" si="218">N150*0.01*I150</f>
        <v>-0.04</v>
      </c>
    </row>
    <row r="151" spans="2:21">
      <c r="B151" s="2">
        <v>25</v>
      </c>
      <c r="C151">
        <v>4</v>
      </c>
      <c r="D151">
        <v>4</v>
      </c>
      <c r="E151">
        <v>6</v>
      </c>
      <c r="F151">
        <v>4</v>
      </c>
      <c r="G151">
        <v>8</v>
      </c>
      <c r="H151">
        <v>1</v>
      </c>
      <c r="I151">
        <v>4</v>
      </c>
      <c r="J151" s="16">
        <f>C151*C124+D151*D124+E151*E124+F151*F124+G151*G124+H151*H124+I151*I124+A124</f>
        <v>27.408163265306118</v>
      </c>
      <c r="K151" s="17">
        <f t="shared" si="146"/>
        <v>1</v>
      </c>
      <c r="L151" s="17">
        <v>1</v>
      </c>
      <c r="M151" s="16" t="s">
        <v>30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</row>
    <row r="152" spans="2:21">
      <c r="B152" s="2">
        <v>26</v>
      </c>
      <c r="C152">
        <v>3</v>
      </c>
      <c r="D152">
        <v>3</v>
      </c>
      <c r="E152">
        <v>3</v>
      </c>
      <c r="F152">
        <v>4</v>
      </c>
      <c r="G152">
        <v>1</v>
      </c>
      <c r="H152">
        <v>8</v>
      </c>
      <c r="I152">
        <v>2</v>
      </c>
      <c r="J152" s="16">
        <f>C152*C124+D152*D124+E152*E124+F152*F124+G152*G124+H152*H124+I152*I124+A124</f>
        <v>20.858775510204079</v>
      </c>
      <c r="K152" s="17">
        <f t="shared" si="146"/>
        <v>1</v>
      </c>
      <c r="L152" s="17">
        <v>-1</v>
      </c>
      <c r="M152" s="16" t="str">
        <f t="shared" ref="M152:M179" si="219">IF(K152=L152,"CERTO","ERRADO")</f>
        <v>ERRADO</v>
      </c>
      <c r="N152" s="17">
        <f t="shared" ref="N152:N179" si="220">L152-K152</f>
        <v>-2</v>
      </c>
      <c r="O152" s="17">
        <f t="shared" ref="O152:O179" si="221">N152*0.01*C152</f>
        <v>-0.06</v>
      </c>
      <c r="P152" s="17">
        <f t="shared" ref="P152:P179" si="222">N152*0.01*D152</f>
        <v>-0.06</v>
      </c>
      <c r="Q152" s="17">
        <f t="shared" ref="Q152:Q179" si="223">N152*0.01*E152</f>
        <v>-0.06</v>
      </c>
      <c r="R152" s="17">
        <f t="shared" ref="R152:R179" si="224">N152*0.01*F152</f>
        <v>-0.08</v>
      </c>
      <c r="S152" s="17">
        <f t="shared" ref="S152:S179" si="225">N152*0.01*G152</f>
        <v>-0.02</v>
      </c>
      <c r="T152" s="17">
        <f t="shared" ref="T152:T179" si="226">N152*0.01*H152</f>
        <v>-0.16</v>
      </c>
      <c r="U152" s="17">
        <f t="shared" ref="U152:U179" si="227">N152*0.01*I152</f>
        <v>-0.04</v>
      </c>
    </row>
    <row r="153" spans="2:21">
      <c r="B153" s="2">
        <v>27</v>
      </c>
      <c r="C153">
        <v>4</v>
      </c>
      <c r="D153">
        <v>2</v>
      </c>
      <c r="E153">
        <v>4</v>
      </c>
      <c r="F153">
        <v>5</v>
      </c>
      <c r="G153">
        <v>2</v>
      </c>
      <c r="H153">
        <v>7</v>
      </c>
      <c r="I153">
        <v>4</v>
      </c>
      <c r="J153" s="16">
        <f>C153*C124+D153*D124+E153*E124+F153*F124+G153*G124+H153*H124+I153*I124+A124</f>
        <v>24.598367346938772</v>
      </c>
      <c r="K153" s="17">
        <f t="shared" si="146"/>
        <v>1</v>
      </c>
      <c r="L153" s="17">
        <v>1</v>
      </c>
      <c r="M153" s="16" t="s">
        <v>30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</row>
    <row r="154" spans="2:21">
      <c r="B154" s="2">
        <v>28</v>
      </c>
      <c r="C154">
        <v>5</v>
      </c>
      <c r="D154">
        <v>1</v>
      </c>
      <c r="E154">
        <v>2</v>
      </c>
      <c r="F154">
        <v>7</v>
      </c>
      <c r="G154">
        <v>5</v>
      </c>
      <c r="H154">
        <v>7</v>
      </c>
      <c r="I154">
        <v>1</v>
      </c>
      <c r="J154" s="16">
        <f>C154*C124+D154*D124+E154*E124+F154*F124+G154*G124+H154*H124+I154*I124+A124</f>
        <v>24.643265306122448</v>
      </c>
      <c r="K154" s="17">
        <f t="shared" si="146"/>
        <v>1</v>
      </c>
      <c r="L154" s="17">
        <v>1</v>
      </c>
      <c r="M154" s="16" t="s">
        <v>30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</row>
    <row r="155" spans="2:21">
      <c r="B155" s="2">
        <v>29</v>
      </c>
      <c r="C155">
        <v>2</v>
      </c>
      <c r="D155">
        <v>9</v>
      </c>
      <c r="E155">
        <v>8</v>
      </c>
      <c r="F155">
        <v>4</v>
      </c>
      <c r="G155">
        <v>6</v>
      </c>
      <c r="H155">
        <v>1</v>
      </c>
      <c r="I155">
        <v>4</v>
      </c>
      <c r="J155" s="16">
        <f>C155*C124+D155*D124+E155*E124+F155*F124+G155*G124+H155*H124+I155*I124+A124</f>
        <v>29.94285714285714</v>
      </c>
      <c r="K155" s="17">
        <f t="shared" si="146"/>
        <v>1</v>
      </c>
      <c r="L155" s="17">
        <v>-1</v>
      </c>
      <c r="M155" s="16" t="str">
        <f t="shared" ref="M155:M179" si="228">IF(K155=L155,"CERTO","ERRADO")</f>
        <v>ERRADO</v>
      </c>
      <c r="N155" s="17">
        <f t="shared" ref="N155:N179" si="229">L155-K155</f>
        <v>-2</v>
      </c>
      <c r="O155" s="17">
        <f t="shared" ref="O155:O179" si="230">N155*0.01*C155</f>
        <v>-0.04</v>
      </c>
      <c r="P155" s="17">
        <f t="shared" ref="P155:P179" si="231">N155*0.01*D155</f>
        <v>-0.18</v>
      </c>
      <c r="Q155" s="17">
        <f t="shared" ref="Q155:Q179" si="232">N155*0.01*E155</f>
        <v>-0.16</v>
      </c>
      <c r="R155" s="17">
        <f t="shared" ref="R155:R179" si="233">N155*0.01*F155</f>
        <v>-0.08</v>
      </c>
      <c r="S155" s="17">
        <f t="shared" ref="S155:S179" si="234">N155*0.01*G155</f>
        <v>-0.12</v>
      </c>
      <c r="T155" s="17">
        <f t="shared" ref="T155:T179" si="235">N155*0.01*H155</f>
        <v>-0.02</v>
      </c>
      <c r="U155" s="17">
        <f t="shared" ref="U155:U179" si="236">N155*0.01*I155</f>
        <v>-0.08</v>
      </c>
    </row>
    <row r="156" spans="2:21">
      <c r="B156" s="2">
        <v>30</v>
      </c>
      <c r="C156">
        <v>1</v>
      </c>
      <c r="D156">
        <v>9</v>
      </c>
      <c r="E156">
        <v>4</v>
      </c>
      <c r="F156">
        <v>6</v>
      </c>
      <c r="G156">
        <v>2</v>
      </c>
      <c r="H156">
        <v>8</v>
      </c>
      <c r="I156">
        <v>7</v>
      </c>
      <c r="J156" s="16">
        <f>C156*C124+D156*D124+E156*E124+F156*F124+G156*G124+H156*H124+I156*I124+A124</f>
        <v>32.434285714285721</v>
      </c>
      <c r="K156" s="17">
        <f t="shared" si="146"/>
        <v>1</v>
      </c>
      <c r="L156" s="17">
        <v>-1</v>
      </c>
      <c r="M156" s="16" t="str">
        <f t="shared" si="228"/>
        <v>ERRADO</v>
      </c>
      <c r="N156" s="17">
        <f t="shared" si="229"/>
        <v>-2</v>
      </c>
      <c r="O156" s="17">
        <f t="shared" si="230"/>
        <v>-0.02</v>
      </c>
      <c r="P156" s="17">
        <f t="shared" si="231"/>
        <v>-0.18</v>
      </c>
      <c r="Q156" s="17">
        <f t="shared" si="232"/>
        <v>-0.08</v>
      </c>
      <c r="R156" s="17">
        <f t="shared" si="233"/>
        <v>-0.12</v>
      </c>
      <c r="S156" s="17">
        <f t="shared" si="234"/>
        <v>-0.04</v>
      </c>
      <c r="T156" s="17">
        <f t="shared" si="235"/>
        <v>-0.16</v>
      </c>
      <c r="U156" s="17">
        <f t="shared" si="236"/>
        <v>-0.14000000000000001</v>
      </c>
    </row>
    <row r="157" spans="2:21">
      <c r="B157" s="2">
        <v>31</v>
      </c>
      <c r="C157">
        <v>2</v>
      </c>
      <c r="D157">
        <v>8</v>
      </c>
      <c r="E157">
        <v>2</v>
      </c>
      <c r="F157">
        <v>4</v>
      </c>
      <c r="G157">
        <v>3</v>
      </c>
      <c r="H157">
        <v>8</v>
      </c>
      <c r="I157">
        <v>2</v>
      </c>
      <c r="J157" s="16">
        <f>C157*C124+D157*D124+E157*E124+F157*F124+G157*G124+H157*H124+I157*I124+A124</f>
        <v>25.212244897959184</v>
      </c>
      <c r="K157" s="17">
        <f t="shared" si="146"/>
        <v>1</v>
      </c>
      <c r="L157" s="17">
        <v>-1</v>
      </c>
      <c r="M157" s="16" t="str">
        <f t="shared" si="228"/>
        <v>ERRADO</v>
      </c>
      <c r="N157" s="17">
        <f t="shared" si="229"/>
        <v>-2</v>
      </c>
      <c r="O157" s="17">
        <f t="shared" si="230"/>
        <v>-0.04</v>
      </c>
      <c r="P157" s="17">
        <f t="shared" si="231"/>
        <v>-0.16</v>
      </c>
      <c r="Q157" s="17">
        <f t="shared" si="232"/>
        <v>-0.04</v>
      </c>
      <c r="R157" s="17">
        <f t="shared" si="233"/>
        <v>-0.08</v>
      </c>
      <c r="S157" s="17">
        <f t="shared" si="234"/>
        <v>-0.06</v>
      </c>
      <c r="T157" s="17">
        <f t="shared" si="235"/>
        <v>-0.16</v>
      </c>
      <c r="U157" s="17">
        <f t="shared" si="236"/>
        <v>-0.04</v>
      </c>
    </row>
    <row r="158" spans="2:21">
      <c r="B158" s="2">
        <v>32</v>
      </c>
      <c r="C158">
        <v>6</v>
      </c>
      <c r="D158">
        <v>1</v>
      </c>
      <c r="E158">
        <v>4</v>
      </c>
      <c r="F158">
        <v>6</v>
      </c>
      <c r="G158">
        <v>9</v>
      </c>
      <c r="H158">
        <v>5</v>
      </c>
      <c r="I158">
        <v>2</v>
      </c>
      <c r="J158" s="16">
        <f>C158*C124+D158*D124+E158*E124+F158*F124+G158*G124+H158*H124+I158*I124+A124</f>
        <v>29.320816326530611</v>
      </c>
      <c r="K158" s="17">
        <f t="shared" si="146"/>
        <v>1</v>
      </c>
      <c r="L158" s="17">
        <v>1</v>
      </c>
      <c r="M158" s="16" t="s">
        <v>30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</row>
    <row r="159" spans="2:21">
      <c r="B159" s="2">
        <v>33</v>
      </c>
      <c r="C159">
        <v>7</v>
      </c>
      <c r="D159">
        <v>2</v>
      </c>
      <c r="E159">
        <v>4</v>
      </c>
      <c r="F159">
        <v>1</v>
      </c>
      <c r="G159">
        <v>5</v>
      </c>
      <c r="H159">
        <v>8</v>
      </c>
      <c r="I159">
        <v>1</v>
      </c>
      <c r="J159" s="16">
        <f>C159*C124+D159*D124+E159*E124+F159*F124+G159*G124+H159*H124+I159*I124+A124</f>
        <v>24.763265306122449</v>
      </c>
      <c r="K159" s="17">
        <f t="shared" si="146"/>
        <v>1</v>
      </c>
      <c r="L159" s="17">
        <v>1</v>
      </c>
      <c r="M159" s="16" t="s">
        <v>30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</row>
    <row r="160" spans="2:21">
      <c r="B160" s="2">
        <v>34</v>
      </c>
      <c r="C160">
        <v>3</v>
      </c>
      <c r="D160">
        <v>9</v>
      </c>
      <c r="E160">
        <v>1</v>
      </c>
      <c r="F160">
        <v>2</v>
      </c>
      <c r="G160">
        <v>8</v>
      </c>
      <c r="H160">
        <v>6</v>
      </c>
      <c r="I160">
        <v>6</v>
      </c>
      <c r="J160" s="16">
        <f>C160*C124+D160*D124+E160*E124+F160*F124+G160*G124+H160*H124+I160*I124+A124</f>
        <v>30.706938775510203</v>
      </c>
      <c r="K160" s="17">
        <f t="shared" si="146"/>
        <v>1</v>
      </c>
      <c r="L160" s="17">
        <v>-1</v>
      </c>
      <c r="M160" s="16" t="str">
        <f t="shared" ref="M160:M179" si="237">IF(K160=L160,"CERTO","ERRADO")</f>
        <v>ERRADO</v>
      </c>
      <c r="N160" s="17">
        <f t="shared" ref="N160:N179" si="238">L160-K160</f>
        <v>-2</v>
      </c>
      <c r="O160" s="17">
        <f t="shared" ref="O160:O179" si="239">N160*0.01*C160</f>
        <v>-0.06</v>
      </c>
      <c r="P160" s="17">
        <f t="shared" ref="P160:P179" si="240">N160*0.01*D160</f>
        <v>-0.18</v>
      </c>
      <c r="Q160" s="17">
        <f t="shared" ref="Q160:Q179" si="241">N160*0.01*E160</f>
        <v>-0.02</v>
      </c>
      <c r="R160" s="17">
        <f t="shared" ref="R160:R179" si="242">N160*0.01*F160</f>
        <v>-0.04</v>
      </c>
      <c r="S160" s="17">
        <f t="shared" ref="S160:S179" si="243">N160*0.01*G160</f>
        <v>-0.16</v>
      </c>
      <c r="T160" s="17">
        <f t="shared" ref="T160:T179" si="244">N160*0.01*H160</f>
        <v>-0.12</v>
      </c>
      <c r="U160" s="17">
        <f t="shared" ref="U160:U179" si="245">N160*0.01*I160</f>
        <v>-0.12</v>
      </c>
    </row>
    <row r="161" spans="2:21">
      <c r="B161" s="2">
        <v>35</v>
      </c>
      <c r="C161">
        <v>1</v>
      </c>
      <c r="D161">
        <v>8</v>
      </c>
      <c r="E161">
        <v>5</v>
      </c>
      <c r="F161">
        <v>1</v>
      </c>
      <c r="G161">
        <v>4</v>
      </c>
      <c r="H161">
        <v>3</v>
      </c>
      <c r="I161">
        <v>2</v>
      </c>
      <c r="J161" s="16">
        <f>C161*C124+D161*D124+E161*E124+F161*F124+G161*G124+H161*H124+I161*I124+A124</f>
        <v>20.748571428571427</v>
      </c>
      <c r="K161" s="17">
        <f t="shared" si="146"/>
        <v>1</v>
      </c>
      <c r="L161" s="17">
        <v>-1</v>
      </c>
      <c r="M161" s="16" t="str">
        <f t="shared" si="237"/>
        <v>ERRADO</v>
      </c>
      <c r="N161" s="17">
        <f t="shared" si="238"/>
        <v>-2</v>
      </c>
      <c r="O161" s="17">
        <f t="shared" si="239"/>
        <v>-0.02</v>
      </c>
      <c r="P161" s="17">
        <f t="shared" si="240"/>
        <v>-0.16</v>
      </c>
      <c r="Q161" s="17">
        <f t="shared" si="241"/>
        <v>-0.1</v>
      </c>
      <c r="R161" s="17">
        <f t="shared" si="242"/>
        <v>-0.02</v>
      </c>
      <c r="S161" s="17">
        <f t="shared" si="243"/>
        <v>-0.08</v>
      </c>
      <c r="T161" s="17">
        <f t="shared" si="244"/>
        <v>-0.06</v>
      </c>
      <c r="U161" s="17">
        <f t="shared" si="245"/>
        <v>-0.04</v>
      </c>
    </row>
    <row r="162" spans="2:21">
      <c r="B162" s="2">
        <v>36</v>
      </c>
      <c r="C162">
        <v>6</v>
      </c>
      <c r="D162">
        <v>5</v>
      </c>
      <c r="E162">
        <v>8</v>
      </c>
      <c r="F162">
        <v>5</v>
      </c>
      <c r="G162">
        <v>4</v>
      </c>
      <c r="H162">
        <v>2</v>
      </c>
      <c r="I162">
        <v>9</v>
      </c>
      <c r="J162" s="16">
        <f>C162*C124+D162*D124+E162*E124+F162*F124+G162*G124+H162*H124+I162*I124+A124</f>
        <v>34.748571428571424</v>
      </c>
      <c r="K162" s="17">
        <f t="shared" si="146"/>
        <v>1</v>
      </c>
      <c r="L162" s="17">
        <v>1</v>
      </c>
      <c r="M162" s="16" t="s">
        <v>30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</row>
    <row r="163" spans="2:21">
      <c r="B163" s="2">
        <v>37</v>
      </c>
      <c r="C163">
        <v>5</v>
      </c>
      <c r="D163">
        <v>2</v>
      </c>
      <c r="E163">
        <v>1</v>
      </c>
      <c r="F163">
        <v>5</v>
      </c>
      <c r="G163">
        <v>8</v>
      </c>
      <c r="H163">
        <v>6</v>
      </c>
      <c r="I163">
        <v>4</v>
      </c>
      <c r="J163" s="16">
        <f>C163*C124+D163*D124+E163*E124+F163*F124+G163*G124+H163*H124+I163*I124+A124</f>
        <v>27.346122448979589</v>
      </c>
      <c r="K163" s="17">
        <f t="shared" si="146"/>
        <v>1</v>
      </c>
      <c r="L163" s="17">
        <v>1</v>
      </c>
      <c r="M163" s="16" t="s">
        <v>30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</row>
    <row r="164" spans="2:21">
      <c r="B164" s="2">
        <v>38</v>
      </c>
      <c r="C164">
        <v>1</v>
      </c>
      <c r="D164">
        <v>7</v>
      </c>
      <c r="E164">
        <v>2</v>
      </c>
      <c r="F164">
        <v>4</v>
      </c>
      <c r="G164">
        <v>3</v>
      </c>
      <c r="H164">
        <v>9</v>
      </c>
      <c r="I164">
        <v>5</v>
      </c>
      <c r="J164" s="16">
        <f>C164*C124+D164*D124+E164*E124+F164*F124+G164*G124+H164*H124+I164*I124+A124</f>
        <v>26.994285714285713</v>
      </c>
      <c r="K164" s="17">
        <f t="shared" si="146"/>
        <v>1</v>
      </c>
      <c r="L164" s="17">
        <v>-1</v>
      </c>
      <c r="M164" s="16" t="str">
        <f t="shared" ref="M164:M179" si="246">IF(K164=L164,"CERTO","ERRADO")</f>
        <v>ERRADO</v>
      </c>
      <c r="N164" s="17">
        <f t="shared" ref="N164:N179" si="247">L164-K164</f>
        <v>-2</v>
      </c>
      <c r="O164" s="17">
        <f t="shared" ref="O164:O179" si="248">N164*0.01*C164</f>
        <v>-0.02</v>
      </c>
      <c r="P164" s="17">
        <f t="shared" ref="P164:P179" si="249">N164*0.01*D164</f>
        <v>-0.14000000000000001</v>
      </c>
      <c r="Q164" s="17">
        <f t="shared" ref="Q164:Q179" si="250">N164*0.01*E164</f>
        <v>-0.04</v>
      </c>
      <c r="R164" s="17">
        <f t="shared" ref="R164:R179" si="251">N164*0.01*F164</f>
        <v>-0.08</v>
      </c>
      <c r="S164" s="17">
        <f t="shared" ref="S164:S179" si="252">N164*0.01*G164</f>
        <v>-0.06</v>
      </c>
      <c r="T164" s="17">
        <f t="shared" ref="T164:T179" si="253">N164*0.01*H164</f>
        <v>-0.18</v>
      </c>
      <c r="U164" s="17">
        <f t="shared" ref="U164:U179" si="254">N164*0.01*I164</f>
        <v>-0.1</v>
      </c>
    </row>
    <row r="165" spans="2:21">
      <c r="B165" s="2">
        <v>39</v>
      </c>
      <c r="C165">
        <v>3</v>
      </c>
      <c r="D165">
        <v>9</v>
      </c>
      <c r="E165">
        <v>4</v>
      </c>
      <c r="F165">
        <v>9</v>
      </c>
      <c r="G165">
        <v>5</v>
      </c>
      <c r="H165">
        <v>2</v>
      </c>
      <c r="I165">
        <v>7</v>
      </c>
      <c r="J165" s="16">
        <f>C165*C124+D165*D124+E165*E124+F165*F124+G165*G124+H165*H124+I165*I124+A124</f>
        <v>34.409795918367337</v>
      </c>
      <c r="K165" s="17">
        <f t="shared" si="146"/>
        <v>1</v>
      </c>
      <c r="L165" s="17">
        <v>-1</v>
      </c>
      <c r="M165" s="16" t="str">
        <f t="shared" si="246"/>
        <v>ERRADO</v>
      </c>
      <c r="N165" s="17">
        <f t="shared" si="247"/>
        <v>-2</v>
      </c>
      <c r="O165" s="17">
        <f t="shared" si="248"/>
        <v>-0.06</v>
      </c>
      <c r="P165" s="17">
        <f t="shared" si="249"/>
        <v>-0.18</v>
      </c>
      <c r="Q165" s="17">
        <f t="shared" si="250"/>
        <v>-0.08</v>
      </c>
      <c r="R165" s="17">
        <f t="shared" si="251"/>
        <v>-0.18</v>
      </c>
      <c r="S165" s="17">
        <f t="shared" si="252"/>
        <v>-0.1</v>
      </c>
      <c r="T165" s="17">
        <f t="shared" si="253"/>
        <v>-0.04</v>
      </c>
      <c r="U165" s="17">
        <f t="shared" si="254"/>
        <v>-0.14000000000000001</v>
      </c>
    </row>
    <row r="166" spans="2:21">
      <c r="B166" s="2">
        <v>40</v>
      </c>
      <c r="C166">
        <v>7</v>
      </c>
      <c r="D166">
        <v>1</v>
      </c>
      <c r="E166">
        <v>2</v>
      </c>
      <c r="F166">
        <v>3</v>
      </c>
      <c r="G166">
        <v>8</v>
      </c>
      <c r="H166">
        <v>4</v>
      </c>
      <c r="I166">
        <v>5</v>
      </c>
      <c r="J166" s="16">
        <f>C166*C124+D166*D124+E166*E124+F166*F124+G166*G124+H166*H124+I166*I124+A124</f>
        <v>26.602448979591838</v>
      </c>
      <c r="K166" s="17">
        <f t="shared" si="146"/>
        <v>1</v>
      </c>
      <c r="L166" s="17">
        <v>1</v>
      </c>
      <c r="M166" s="16" t="s">
        <v>30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</row>
    <row r="167" spans="2:21">
      <c r="B167" s="2">
        <v>41</v>
      </c>
      <c r="C167">
        <v>2</v>
      </c>
      <c r="D167">
        <v>9</v>
      </c>
      <c r="E167">
        <v>5</v>
      </c>
      <c r="F167">
        <v>9</v>
      </c>
      <c r="G167">
        <v>4</v>
      </c>
      <c r="H167">
        <v>3</v>
      </c>
      <c r="I167">
        <v>7</v>
      </c>
      <c r="J167" s="16">
        <f>C167*C124+D167*D124+E167*E124+F167*F124+G167*G124+H167*H124+I167*I124+A124</f>
        <v>34.370612244897956</v>
      </c>
      <c r="K167" s="17">
        <f t="shared" si="146"/>
        <v>1</v>
      </c>
      <c r="L167" s="17">
        <v>-1</v>
      </c>
      <c r="M167" s="16" t="str">
        <f t="shared" ref="M167:M179" si="255">IF(K167=L167,"CERTO","ERRADO")</f>
        <v>ERRADO</v>
      </c>
      <c r="N167" s="17">
        <f t="shared" ref="N167:N179" si="256">L167-K167</f>
        <v>-2</v>
      </c>
      <c r="O167" s="17">
        <f t="shared" ref="O167:O179" si="257">N167*0.01*C167</f>
        <v>-0.04</v>
      </c>
      <c r="P167" s="17">
        <f t="shared" ref="P167:P179" si="258">N167*0.01*D167</f>
        <v>-0.18</v>
      </c>
      <c r="Q167" s="17">
        <f t="shared" ref="Q167:Q179" si="259">N167*0.01*E167</f>
        <v>-0.1</v>
      </c>
      <c r="R167" s="17">
        <f t="shared" ref="R167:R179" si="260">N167*0.01*F167</f>
        <v>-0.18</v>
      </c>
      <c r="S167" s="17">
        <f t="shared" ref="S167:S179" si="261">N167*0.01*G167</f>
        <v>-0.08</v>
      </c>
      <c r="T167" s="17">
        <f t="shared" ref="T167:T179" si="262">N167*0.01*H167</f>
        <v>-0.06</v>
      </c>
      <c r="U167" s="17">
        <f t="shared" ref="U167:U179" si="263">N167*0.01*I167</f>
        <v>-0.14000000000000001</v>
      </c>
    </row>
    <row r="168" spans="2:21">
      <c r="B168" s="2">
        <v>42</v>
      </c>
      <c r="C168">
        <v>7</v>
      </c>
      <c r="D168">
        <v>2</v>
      </c>
      <c r="E168">
        <v>6</v>
      </c>
      <c r="F168">
        <v>2</v>
      </c>
      <c r="G168">
        <v>1</v>
      </c>
      <c r="H168">
        <v>4</v>
      </c>
      <c r="I168">
        <v>6</v>
      </c>
      <c r="J168" s="16">
        <f>C168*C124+D168*D124+E168*E124+F168*F124+G168*G124+H168*H124+I168*I124+A124</f>
        <v>24.811428571428571</v>
      </c>
      <c r="K168" s="17">
        <f t="shared" si="146"/>
        <v>1</v>
      </c>
      <c r="L168" s="17">
        <v>1</v>
      </c>
      <c r="M168" s="16" t="s">
        <v>30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</row>
    <row r="169" spans="2:21">
      <c r="B169" s="2">
        <v>43</v>
      </c>
      <c r="C169">
        <v>2</v>
      </c>
      <c r="D169">
        <v>7</v>
      </c>
      <c r="E169">
        <v>8</v>
      </c>
      <c r="F169">
        <v>2</v>
      </c>
      <c r="G169">
        <v>4</v>
      </c>
      <c r="H169">
        <v>9</v>
      </c>
      <c r="I169">
        <v>6</v>
      </c>
      <c r="J169" s="16">
        <f>C169*C124+D169*D124+E169*E124+F169*F124+G169*G124+H169*H124+I169*I124+A124</f>
        <v>33.547755102040817</v>
      </c>
      <c r="K169" s="17">
        <f t="shared" si="146"/>
        <v>1</v>
      </c>
      <c r="L169" s="17">
        <v>-1</v>
      </c>
      <c r="M169" s="16" t="str">
        <f t="shared" ref="M169:M179" si="264">IF(K169=L169,"CERTO","ERRADO")</f>
        <v>ERRADO</v>
      </c>
      <c r="N169" s="17">
        <f t="shared" ref="N169:N179" si="265">L169-K169</f>
        <v>-2</v>
      </c>
      <c r="O169" s="17">
        <f t="shared" ref="O169:O179" si="266">N169*0.01*C169</f>
        <v>-0.04</v>
      </c>
      <c r="P169" s="17">
        <f t="shared" ref="P169:P179" si="267">N169*0.01*D169</f>
        <v>-0.14000000000000001</v>
      </c>
      <c r="Q169" s="17">
        <f t="shared" ref="Q169:Q179" si="268">N169*0.01*E169</f>
        <v>-0.16</v>
      </c>
      <c r="R169" s="17">
        <f t="shared" ref="R169:R179" si="269">N169*0.01*F169</f>
        <v>-0.04</v>
      </c>
      <c r="S169" s="17">
        <f t="shared" ref="S169:S179" si="270">N169*0.01*G169</f>
        <v>-0.08</v>
      </c>
      <c r="T169" s="17">
        <f t="shared" ref="T169:T179" si="271">N169*0.01*H169</f>
        <v>-0.18</v>
      </c>
      <c r="U169" s="17">
        <f t="shared" ref="U169:U179" si="272">N169*0.01*I169</f>
        <v>-0.12</v>
      </c>
    </row>
    <row r="170" spans="2:21">
      <c r="B170" s="2">
        <v>44</v>
      </c>
      <c r="C170">
        <v>3</v>
      </c>
      <c r="D170">
        <v>9</v>
      </c>
      <c r="E170">
        <v>9</v>
      </c>
      <c r="F170">
        <v>7</v>
      </c>
      <c r="G170">
        <v>5</v>
      </c>
      <c r="H170">
        <v>2</v>
      </c>
      <c r="I170">
        <v>1</v>
      </c>
      <c r="J170" s="16">
        <f>C170*C124+D170*D124+E170*E124+F170*F124+G170*G124+H170*H124+I170*I124+A124</f>
        <v>31.813061224489793</v>
      </c>
      <c r="K170" s="17">
        <f t="shared" si="146"/>
        <v>1</v>
      </c>
      <c r="L170" s="17">
        <v>1</v>
      </c>
      <c r="M170" s="16" t="s">
        <v>30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</row>
    <row r="171" spans="2:21">
      <c r="B171" s="2">
        <v>45</v>
      </c>
      <c r="C171">
        <v>4</v>
      </c>
      <c r="D171">
        <v>3</v>
      </c>
      <c r="E171">
        <v>4</v>
      </c>
      <c r="F171">
        <v>8</v>
      </c>
      <c r="G171">
        <v>3</v>
      </c>
      <c r="H171">
        <v>7</v>
      </c>
      <c r="I171">
        <v>9</v>
      </c>
      <c r="J171" s="16">
        <f>C171*C124+D171*D124+E171*E124+F171*F124+G171*G124+H171*H124+I171*I124+A124</f>
        <v>33.648163265306124</v>
      </c>
      <c r="K171" s="17">
        <f t="shared" si="146"/>
        <v>1</v>
      </c>
      <c r="L171" s="17">
        <v>1</v>
      </c>
      <c r="M171" s="16" t="s">
        <v>30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</row>
    <row r="172" spans="2:21">
      <c r="B172" s="2">
        <v>46</v>
      </c>
      <c r="C172">
        <v>3</v>
      </c>
      <c r="D172">
        <v>9</v>
      </c>
      <c r="E172">
        <v>9</v>
      </c>
      <c r="F172">
        <v>6</v>
      </c>
      <c r="G172">
        <v>8</v>
      </c>
      <c r="H172">
        <v>6</v>
      </c>
      <c r="I172">
        <v>1</v>
      </c>
      <c r="J172" s="16">
        <f>C172*C124+D172*D124+E172*E124+F172*F124+G172*G124+H172*H124+I172*I124+A124</f>
        <v>37.248163265306125</v>
      </c>
      <c r="K172" s="17">
        <f t="shared" si="146"/>
        <v>1</v>
      </c>
      <c r="L172" s="17">
        <v>1</v>
      </c>
      <c r="M172" s="16" t="s">
        <v>30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</row>
    <row r="173" spans="2:21">
      <c r="B173" s="2">
        <v>47</v>
      </c>
      <c r="C173">
        <v>5</v>
      </c>
      <c r="D173">
        <v>2</v>
      </c>
      <c r="E173">
        <v>6</v>
      </c>
      <c r="F173">
        <v>2</v>
      </c>
      <c r="G173">
        <v>8</v>
      </c>
      <c r="H173">
        <v>4</v>
      </c>
      <c r="I173">
        <v>9</v>
      </c>
      <c r="J173" s="16">
        <f>C173*C124+D173*D124+E173*E124+F173*F124+G173*G124+H173*H124+I173*I124+A124</f>
        <v>32.020408163265301</v>
      </c>
      <c r="K173" s="17">
        <f t="shared" si="146"/>
        <v>1</v>
      </c>
      <c r="L173" s="17">
        <v>1</v>
      </c>
      <c r="M173" s="16" t="s">
        <v>30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</row>
    <row r="174" spans="2:21">
      <c r="B174" s="2">
        <v>48</v>
      </c>
      <c r="C174">
        <v>2</v>
      </c>
      <c r="D174">
        <v>5</v>
      </c>
      <c r="E174">
        <v>3</v>
      </c>
      <c r="F174">
        <v>5</v>
      </c>
      <c r="G174">
        <v>4</v>
      </c>
      <c r="H174">
        <v>9</v>
      </c>
      <c r="I174">
        <v>3</v>
      </c>
      <c r="J174" s="16">
        <f>C174*C124+D174*D124+E174*E124+F174*F124+G174*G124+H174*H124+I174*I124+A124</f>
        <v>27.123265306122452</v>
      </c>
      <c r="K174" s="17">
        <f t="shared" si="146"/>
        <v>1</v>
      </c>
      <c r="L174" s="17">
        <v>-1</v>
      </c>
      <c r="M174" s="16" t="str">
        <f t="shared" ref="M174:M179" si="273">IF(K174=L174,"CERTO","ERRADO")</f>
        <v>ERRADO</v>
      </c>
      <c r="N174" s="17">
        <f t="shared" ref="N174:N179" si="274">L174-K174</f>
        <v>-2</v>
      </c>
      <c r="O174" s="17">
        <f t="shared" ref="O174:O179" si="275">N174*0.01*C174</f>
        <v>-0.04</v>
      </c>
      <c r="P174" s="17">
        <f t="shared" ref="P174:P179" si="276">N174*0.01*D174</f>
        <v>-0.1</v>
      </c>
      <c r="Q174" s="17">
        <f t="shared" ref="Q174:Q179" si="277">N174*0.01*E174</f>
        <v>-0.06</v>
      </c>
      <c r="R174" s="17">
        <f t="shared" ref="R174:R179" si="278">N174*0.01*F174</f>
        <v>-0.1</v>
      </c>
      <c r="S174" s="17">
        <f t="shared" ref="S174:S179" si="279">N174*0.01*G174</f>
        <v>-0.08</v>
      </c>
      <c r="T174" s="17">
        <f t="shared" ref="T174:T179" si="280">N174*0.01*H174</f>
        <v>-0.18</v>
      </c>
      <c r="U174" s="17">
        <f t="shared" ref="U174:U179" si="281">N174*0.01*I174</f>
        <v>-0.06</v>
      </c>
    </row>
    <row r="175" spans="2:21">
      <c r="B175" s="2">
        <v>49</v>
      </c>
      <c r="C175">
        <v>3</v>
      </c>
      <c r="D175">
        <v>5</v>
      </c>
      <c r="E175">
        <v>1</v>
      </c>
      <c r="F175">
        <v>5</v>
      </c>
      <c r="G175">
        <v>2</v>
      </c>
      <c r="H175">
        <v>3</v>
      </c>
      <c r="I175">
        <v>4</v>
      </c>
      <c r="J175" s="18">
        <f>C175*C124+D175*D124+E175*E124+F175*F124+G175*G124+H175*H124+I175*I124+A124</f>
        <v>19.897142857142853</v>
      </c>
      <c r="K175" s="14">
        <f t="shared" si="146"/>
        <v>1</v>
      </c>
      <c r="L175" s="14">
        <v>-1</v>
      </c>
      <c r="M175" s="18" t="str">
        <f t="shared" si="273"/>
        <v>ERRADO</v>
      </c>
      <c r="N175" s="17">
        <f t="shared" si="274"/>
        <v>-2</v>
      </c>
      <c r="O175" s="17">
        <f t="shared" si="275"/>
        <v>-0.06</v>
      </c>
      <c r="P175" s="17">
        <f t="shared" si="276"/>
        <v>-0.1</v>
      </c>
      <c r="Q175" s="17">
        <f t="shared" si="277"/>
        <v>-0.02</v>
      </c>
      <c r="R175" s="17">
        <f t="shared" si="278"/>
        <v>-0.1</v>
      </c>
      <c r="S175" s="17">
        <f t="shared" si="279"/>
        <v>-0.04</v>
      </c>
      <c r="T175" s="17">
        <f t="shared" si="280"/>
        <v>-0.06</v>
      </c>
      <c r="U175" s="17">
        <f t="shared" si="281"/>
        <v>-0.08</v>
      </c>
    </row>
    <row r="176" spans="2:21">
      <c r="L176" s="2" t="s">
        <v>31</v>
      </c>
      <c r="M176" s="2"/>
      <c r="N176" s="19">
        <f>SUM(N127:N175)</f>
        <v>-48</v>
      </c>
      <c r="O176" s="19">
        <f>AVERAGE(O127:O175)</f>
        <v>-2.2040816326530623E-2</v>
      </c>
      <c r="P176" s="19">
        <f>AVERAGE(P127:P175)</f>
        <v>-5.877551020408165E-2</v>
      </c>
      <c r="Q176" s="19">
        <f>AVERAGE(Q127:Q175)</f>
        <v>-3.4285714285714294E-2</v>
      </c>
      <c r="R176" s="19">
        <f>AVERAGE(R127:R175)</f>
        <v>-4.6938775510204089E-2</v>
      </c>
      <c r="S176" s="19">
        <f>AVERAGE(S127:S175)</f>
        <v>-4.2857142857142871E-2</v>
      </c>
      <c r="T176" s="19">
        <f>AVERAGE(T127:T175)</f>
        <v>-5.020408163265306E-2</v>
      </c>
      <c r="U176" s="19">
        <f>AVERAGE(U127:U175)</f>
        <v>-4.6530612244897976E-2</v>
      </c>
    </row>
    <row r="177" spans="1:21">
      <c r="L177" s="2" t="s">
        <v>32</v>
      </c>
      <c r="M177" s="2"/>
      <c r="N177" s="19">
        <f>N127*N127+N128*N128+N129*N129+N130*N130+N131*N131+N132*N132+N133*N133+N134*N134+N135*N135+N136*N136+N137*N137+N138*N138+N139*N139+N140*N140+N141*N141+N142*N142+N143*N143+N144*N144+N145*N145+N146*N146+N147*N147+N148*N148+N149*N149+N150*N150+N151*N151+N152*N152+N153*N153+N154*N154+N155*N155+N156*N156+N157*N157+N158*N158+N159*N159+N160*N160+N161*N161+N162*N162+N163*N163+N164*N164+N165*N165+N166*N166+N167*N167+N168*N168+N169*N169+N170*N170+N171*N171+N172*N172+N173*N173+N174*N174+N175*N175</f>
        <v>96</v>
      </c>
      <c r="O177" s="19"/>
      <c r="P177" s="19"/>
      <c r="Q177" s="19"/>
      <c r="R177" s="19"/>
      <c r="S177" s="19"/>
      <c r="T177" s="19"/>
      <c r="U177" s="19"/>
    </row>
    <row r="178" spans="1:21">
      <c r="L178" s="10">
        <v>-1</v>
      </c>
      <c r="M178" s="11"/>
      <c r="N178" s="24">
        <f>N119+1</f>
        <v>4</v>
      </c>
      <c r="O178" s="11">
        <f>C124+O176</f>
        <v>0.93387755102040804</v>
      </c>
      <c r="P178" s="11">
        <f>D124+P176</f>
        <v>0.82367346938775499</v>
      </c>
      <c r="Q178" s="11">
        <f>E124+Q176</f>
        <v>0.89714285714285724</v>
      </c>
      <c r="R178" s="11">
        <f>F124+R176</f>
        <v>0.85918367346938773</v>
      </c>
      <c r="S178" s="11">
        <f>G124+S176</f>
        <v>0.87142857142857122</v>
      </c>
      <c r="T178" s="11">
        <f>H124+T176</f>
        <v>0.84938775510204068</v>
      </c>
      <c r="U178" s="12">
        <f>I124+U176</f>
        <v>0.86040816326530611</v>
      </c>
    </row>
    <row r="179" spans="1:21">
      <c r="L179" s="21" t="s">
        <v>0</v>
      </c>
      <c r="M179" s="2"/>
      <c r="N179" s="2" t="s">
        <v>17</v>
      </c>
      <c r="O179" s="2" t="s">
        <v>1</v>
      </c>
      <c r="P179" s="2" t="s">
        <v>2</v>
      </c>
      <c r="Q179" s="2" t="s">
        <v>3</v>
      </c>
      <c r="R179" s="2" t="s">
        <v>4</v>
      </c>
      <c r="S179" s="2" t="s">
        <v>5</v>
      </c>
      <c r="T179" s="2" t="s">
        <v>6</v>
      </c>
      <c r="U179" s="22" t="s">
        <v>7</v>
      </c>
    </row>
    <row r="180" spans="1:21">
      <c r="A180" t="str">
        <f xml:space="preserve"> N179</f>
        <v>PASSO</v>
      </c>
      <c r="B180" s="23">
        <f>N178</f>
        <v>4</v>
      </c>
    </row>
    <row r="182" spans="1:21">
      <c r="A182" s="6" t="s">
        <v>0</v>
      </c>
      <c r="B182" s="7"/>
      <c r="C182" s="7" t="s">
        <v>1</v>
      </c>
      <c r="D182" s="7" t="s">
        <v>2</v>
      </c>
      <c r="E182" s="7" t="s">
        <v>3</v>
      </c>
      <c r="F182" s="7" t="s">
        <v>4</v>
      </c>
      <c r="G182" s="7" t="s">
        <v>5</v>
      </c>
      <c r="H182" s="7" t="s">
        <v>6</v>
      </c>
      <c r="I182" s="8" t="s">
        <v>7</v>
      </c>
    </row>
    <row r="183" spans="1:21">
      <c r="A183" s="13">
        <v>-1</v>
      </c>
      <c r="B183" s="14"/>
      <c r="C183" s="14">
        <f>O178</f>
        <v>0.93387755102040804</v>
      </c>
      <c r="D183" s="14">
        <f>P178</f>
        <v>0.82367346938775499</v>
      </c>
      <c r="E183" s="14">
        <f>Q178</f>
        <v>0.89714285714285724</v>
      </c>
      <c r="F183" s="14">
        <f>R178</f>
        <v>0.85918367346938773</v>
      </c>
      <c r="G183" s="14">
        <f>S178</f>
        <v>0.87142857142857122</v>
      </c>
      <c r="H183" s="14">
        <f>T178</f>
        <v>0.84938775510204068</v>
      </c>
      <c r="I183" s="15">
        <f>U178</f>
        <v>0.86040816326530611</v>
      </c>
    </row>
    <row r="185" spans="1:21">
      <c r="B185" s="2" t="s">
        <v>18</v>
      </c>
      <c r="C185" s="2" t="s">
        <v>8</v>
      </c>
      <c r="D185" s="2" t="s">
        <v>9</v>
      </c>
      <c r="E185" s="2" t="s">
        <v>10</v>
      </c>
      <c r="F185" s="2" t="s">
        <v>13</v>
      </c>
      <c r="G185" s="2" t="s">
        <v>14</v>
      </c>
      <c r="H185" s="2" t="s">
        <v>15</v>
      </c>
      <c r="I185" s="2" t="s">
        <v>16</v>
      </c>
      <c r="J185" s="9" t="s">
        <v>11</v>
      </c>
      <c r="K185" s="7" t="s">
        <v>19</v>
      </c>
      <c r="L185" s="7" t="s">
        <v>20</v>
      </c>
      <c r="M185" s="9" t="s">
        <v>21</v>
      </c>
      <c r="N185" s="2" t="s">
        <v>22</v>
      </c>
      <c r="O185" s="2" t="s">
        <v>23</v>
      </c>
      <c r="P185" s="2" t="s">
        <v>24</v>
      </c>
      <c r="Q185" s="2" t="s">
        <v>25</v>
      </c>
      <c r="R185" s="2" t="s">
        <v>26</v>
      </c>
      <c r="S185" s="2" t="s">
        <v>27</v>
      </c>
      <c r="T185" s="2" t="s">
        <v>28</v>
      </c>
      <c r="U185" s="2" t="s">
        <v>29</v>
      </c>
    </row>
    <row r="186" spans="1:21">
      <c r="B186" s="2">
        <v>1</v>
      </c>
      <c r="C186">
        <v>3</v>
      </c>
      <c r="D186">
        <v>9</v>
      </c>
      <c r="E186">
        <v>9</v>
      </c>
      <c r="F186">
        <v>6</v>
      </c>
      <c r="G186">
        <v>7</v>
      </c>
      <c r="H186">
        <v>2</v>
      </c>
      <c r="I186">
        <v>0</v>
      </c>
      <c r="J186" s="16">
        <f>C186*C183+D186*D183+E186*E183+F186*F183+G186*G183+H186*H183+I186*I183+A183</f>
        <v>30.242857142857144</v>
      </c>
      <c r="K186" s="17">
        <f>IF(J186&lt;0,-1,1)</f>
        <v>1</v>
      </c>
      <c r="L186" s="17">
        <v>1</v>
      </c>
      <c r="M186" s="16" t="s">
        <v>30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</row>
    <row r="187" spans="1:21">
      <c r="B187" s="2">
        <v>2</v>
      </c>
      <c r="C187">
        <v>2</v>
      </c>
      <c r="D187">
        <v>5</v>
      </c>
      <c r="E187">
        <v>5</v>
      </c>
      <c r="F187">
        <v>4</v>
      </c>
      <c r="G187">
        <v>7</v>
      </c>
      <c r="H187">
        <v>8</v>
      </c>
      <c r="I187">
        <v>9</v>
      </c>
      <c r="J187" s="16">
        <f>C187*C183+D187*D183+E187*E183+F187*F183+G187*G183+H187*H183+I187*I183+A183</f>
        <v>33.547346938775505</v>
      </c>
      <c r="K187" s="17">
        <f t="shared" ref="K187:K234" si="282">IF(J187&lt;0,-1,1)</f>
        <v>1</v>
      </c>
      <c r="L187" s="17">
        <v>-1</v>
      </c>
      <c r="M187" s="16" t="str">
        <f t="shared" ref="M187:M234" si="283">IF(K187=L187,"CERTO","ERRADO")</f>
        <v>ERRADO</v>
      </c>
      <c r="N187" s="17">
        <f t="shared" ref="N187:N234" si="284">L187-K187</f>
        <v>-2</v>
      </c>
      <c r="O187" s="17">
        <f t="shared" ref="O187:O234" si="285">N187*0.01*C187</f>
        <v>-0.04</v>
      </c>
      <c r="P187" s="17">
        <f t="shared" ref="P187:P234" si="286">N187*0.01*D187</f>
        <v>-0.1</v>
      </c>
      <c r="Q187" s="17">
        <f t="shared" ref="Q187:Q234" si="287">N187*0.01*E187</f>
        <v>-0.1</v>
      </c>
      <c r="R187" s="17">
        <f t="shared" ref="R187:R234" si="288">N187*0.01*F187</f>
        <v>-0.08</v>
      </c>
      <c r="S187" s="17">
        <f t="shared" ref="S187:S234" si="289">N187*0.01*G187</f>
        <v>-0.14000000000000001</v>
      </c>
      <c r="T187" s="17">
        <f t="shared" ref="T187:T234" si="290">N187*0.01*H187</f>
        <v>-0.16</v>
      </c>
      <c r="U187" s="17">
        <f t="shared" ref="U187:U234" si="291">N187*0.01*I187</f>
        <v>-0.18</v>
      </c>
    </row>
    <row r="188" spans="1:21">
      <c r="B188" s="2">
        <v>3</v>
      </c>
      <c r="C188">
        <v>4</v>
      </c>
      <c r="D188">
        <v>1</v>
      </c>
      <c r="E188">
        <v>3</v>
      </c>
      <c r="F188">
        <v>8</v>
      </c>
      <c r="G188">
        <v>4</v>
      </c>
      <c r="H188">
        <v>6</v>
      </c>
      <c r="I188">
        <v>4</v>
      </c>
      <c r="J188" s="16">
        <f>C188*C183+D188*D183+E188*E183+F188*F183+G188*G183+H188*H183+I188*I183+A183</f>
        <v>25.147755102040811</v>
      </c>
      <c r="K188" s="17">
        <f t="shared" si="282"/>
        <v>1</v>
      </c>
      <c r="L188" s="17">
        <v>1</v>
      </c>
      <c r="M188" s="16" t="s">
        <v>30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</row>
    <row r="189" spans="1:21">
      <c r="B189" s="2">
        <v>4</v>
      </c>
      <c r="C189">
        <v>2</v>
      </c>
      <c r="D189">
        <v>5</v>
      </c>
      <c r="E189">
        <v>5</v>
      </c>
      <c r="F189">
        <v>1</v>
      </c>
      <c r="G189">
        <v>2</v>
      </c>
      <c r="H189">
        <v>4</v>
      </c>
      <c r="I189">
        <v>8</v>
      </c>
      <c r="J189" s="16">
        <f>C189*C183+D189*D183+E189*E183+F189*F183+G189*G183+H189*H183+I189*I183+A183</f>
        <v>22.354693877551021</v>
      </c>
      <c r="K189" s="17">
        <f t="shared" si="282"/>
        <v>1</v>
      </c>
      <c r="L189" s="17">
        <v>-1</v>
      </c>
      <c r="M189" s="16" t="str">
        <f t="shared" ref="M189:M236" si="292">IF(K189=L189,"CERTO","ERRADO")</f>
        <v>ERRADO</v>
      </c>
      <c r="N189" s="17">
        <f t="shared" ref="N189:N236" si="293">L189-K189</f>
        <v>-2</v>
      </c>
      <c r="O189" s="17">
        <f t="shared" ref="O189:O236" si="294">N189*0.01*C189</f>
        <v>-0.04</v>
      </c>
      <c r="P189" s="17">
        <f t="shared" ref="P189:P236" si="295">N189*0.01*D189</f>
        <v>-0.1</v>
      </c>
      <c r="Q189" s="17">
        <f t="shared" ref="Q189:Q236" si="296">N189*0.01*E189</f>
        <v>-0.1</v>
      </c>
      <c r="R189" s="17">
        <f t="shared" ref="R189:R236" si="297">N189*0.01*F189</f>
        <v>-0.02</v>
      </c>
      <c r="S189" s="17">
        <f t="shared" ref="S189:S236" si="298">N189*0.01*G189</f>
        <v>-0.04</v>
      </c>
      <c r="T189" s="17">
        <f t="shared" ref="T189:T236" si="299">N189*0.01*H189</f>
        <v>-0.08</v>
      </c>
      <c r="U189" s="17">
        <f t="shared" ref="U189:U236" si="300">N189*0.01*I189</f>
        <v>-0.16</v>
      </c>
    </row>
    <row r="190" spans="1:21">
      <c r="B190" s="2">
        <v>5</v>
      </c>
      <c r="C190">
        <v>3</v>
      </c>
      <c r="D190">
        <v>8</v>
      </c>
      <c r="E190">
        <v>2</v>
      </c>
      <c r="F190">
        <v>5</v>
      </c>
      <c r="G190">
        <v>4</v>
      </c>
      <c r="H190">
        <v>1</v>
      </c>
      <c r="I190">
        <v>3</v>
      </c>
      <c r="J190" s="16">
        <f>C190*C183+D190*D183+E190*E183+F190*F183+G190*G183+H190*H183+I190*I183+A183</f>
        <v>21.397551020408159</v>
      </c>
      <c r="K190" s="17">
        <f t="shared" si="282"/>
        <v>1</v>
      </c>
      <c r="L190" s="17">
        <v>-1</v>
      </c>
      <c r="M190" s="16" t="str">
        <f t="shared" si="292"/>
        <v>ERRADO</v>
      </c>
      <c r="N190" s="17">
        <f t="shared" si="293"/>
        <v>-2</v>
      </c>
      <c r="O190" s="17">
        <f t="shared" si="294"/>
        <v>-0.06</v>
      </c>
      <c r="P190" s="17">
        <f t="shared" si="295"/>
        <v>-0.16</v>
      </c>
      <c r="Q190" s="17">
        <f t="shared" si="296"/>
        <v>-0.04</v>
      </c>
      <c r="R190" s="17">
        <f t="shared" si="297"/>
        <v>-0.1</v>
      </c>
      <c r="S190" s="17">
        <f t="shared" si="298"/>
        <v>-0.08</v>
      </c>
      <c r="T190" s="17">
        <f t="shared" si="299"/>
        <v>-0.02</v>
      </c>
      <c r="U190" s="17">
        <f t="shared" si="300"/>
        <v>-0.06</v>
      </c>
    </row>
    <row r="191" spans="1:21">
      <c r="B191" s="2">
        <v>6</v>
      </c>
      <c r="C191">
        <v>3</v>
      </c>
      <c r="D191">
        <v>7</v>
      </c>
      <c r="E191">
        <v>5</v>
      </c>
      <c r="F191">
        <v>4</v>
      </c>
      <c r="G191">
        <v>9</v>
      </c>
      <c r="H191">
        <v>3</v>
      </c>
      <c r="I191">
        <v>5</v>
      </c>
      <c r="J191" s="16">
        <f>C191*C183+D191*D183+E191*E183+F191*F183+G191*G183+H191*H183+I191*I183+A183</f>
        <v>30.182857142857141</v>
      </c>
      <c r="K191" s="17">
        <f t="shared" si="282"/>
        <v>1</v>
      </c>
      <c r="L191" s="17">
        <v>-1</v>
      </c>
      <c r="M191" s="16" t="str">
        <f t="shared" si="292"/>
        <v>ERRADO</v>
      </c>
      <c r="N191" s="17">
        <f t="shared" si="293"/>
        <v>-2</v>
      </c>
      <c r="O191" s="17">
        <f t="shared" si="294"/>
        <v>-0.06</v>
      </c>
      <c r="P191" s="17">
        <f t="shared" si="295"/>
        <v>-0.14000000000000001</v>
      </c>
      <c r="Q191" s="17">
        <f t="shared" si="296"/>
        <v>-0.1</v>
      </c>
      <c r="R191" s="17">
        <f t="shared" si="297"/>
        <v>-0.08</v>
      </c>
      <c r="S191" s="17">
        <f t="shared" si="298"/>
        <v>-0.18</v>
      </c>
      <c r="T191" s="17">
        <f t="shared" si="299"/>
        <v>-0.06</v>
      </c>
      <c r="U191" s="17">
        <f t="shared" si="300"/>
        <v>-0.1</v>
      </c>
    </row>
    <row r="192" spans="1:21">
      <c r="B192" s="2">
        <v>7</v>
      </c>
      <c r="C192">
        <v>5</v>
      </c>
      <c r="D192">
        <v>4</v>
      </c>
      <c r="E192">
        <v>6</v>
      </c>
      <c r="F192">
        <v>8</v>
      </c>
      <c r="G192">
        <v>0</v>
      </c>
      <c r="H192">
        <v>7</v>
      </c>
      <c r="I192">
        <v>8</v>
      </c>
      <c r="J192" s="16">
        <f>C192*C183+D192*D183+E192*E183+F192*F183+G192*G183+H192*H183+I192*I183+A183</f>
        <v>32.049387755102039</v>
      </c>
      <c r="K192" s="17">
        <f t="shared" si="282"/>
        <v>1</v>
      </c>
      <c r="L192" s="17">
        <v>1</v>
      </c>
      <c r="M192" s="16" t="s">
        <v>30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</row>
    <row r="193" spans="2:21">
      <c r="B193" s="2">
        <v>8</v>
      </c>
      <c r="C193">
        <v>1</v>
      </c>
      <c r="D193">
        <v>2</v>
      </c>
      <c r="E193">
        <v>4</v>
      </c>
      <c r="F193">
        <v>8</v>
      </c>
      <c r="G193">
        <v>5</v>
      </c>
      <c r="H193">
        <v>2</v>
      </c>
      <c r="I193">
        <v>4</v>
      </c>
      <c r="J193" s="16">
        <f>C193*C183+D193*D183+E193*E183+F193*F183+G193*G183+H193*H183+I193*I183+A183</f>
        <v>21.54081632653061</v>
      </c>
      <c r="K193" s="17">
        <f t="shared" si="282"/>
        <v>1</v>
      </c>
      <c r="L193" s="17">
        <v>-1</v>
      </c>
      <c r="M193" s="16" t="str">
        <f t="shared" ref="M193:M238" si="301">IF(K193=L193,"CERTO","ERRADO")</f>
        <v>ERRADO</v>
      </c>
      <c r="N193" s="17">
        <f t="shared" ref="N193:N238" si="302">L193-K193</f>
        <v>-2</v>
      </c>
      <c r="O193" s="17">
        <f t="shared" ref="O193:O238" si="303">N193*0.01*C193</f>
        <v>-0.02</v>
      </c>
      <c r="P193" s="17">
        <f t="shared" ref="P193:P238" si="304">N193*0.01*D193</f>
        <v>-0.04</v>
      </c>
      <c r="Q193" s="17">
        <f t="shared" ref="Q193:Q238" si="305">N193*0.01*E193</f>
        <v>-0.08</v>
      </c>
      <c r="R193" s="17">
        <f t="shared" ref="R193:R238" si="306">N193*0.01*F193</f>
        <v>-0.16</v>
      </c>
      <c r="S193" s="17">
        <f t="shared" ref="S193:S238" si="307">N193*0.01*G193</f>
        <v>-0.1</v>
      </c>
      <c r="T193" s="17">
        <f t="shared" ref="T193:T238" si="308">N193*0.01*H193</f>
        <v>-0.04</v>
      </c>
      <c r="U193" s="17">
        <f t="shared" ref="U193:U238" si="309">N193*0.01*I193</f>
        <v>-0.08</v>
      </c>
    </row>
    <row r="194" spans="2:21">
      <c r="B194" s="2">
        <v>9</v>
      </c>
      <c r="C194">
        <v>4</v>
      </c>
      <c r="D194">
        <v>5</v>
      </c>
      <c r="E194">
        <v>8</v>
      </c>
      <c r="F194">
        <v>3</v>
      </c>
      <c r="G194">
        <v>4</v>
      </c>
      <c r="H194">
        <v>2</v>
      </c>
      <c r="I194">
        <v>1</v>
      </c>
      <c r="J194" s="16">
        <f>C194*C183+D194*D183+E194*E183+F194*F183+G194*G183+H194*H183+I194*I183+A183</f>
        <v>22.653469387755099</v>
      </c>
      <c r="K194" s="17">
        <f t="shared" si="282"/>
        <v>1</v>
      </c>
      <c r="L194" s="17">
        <v>1</v>
      </c>
      <c r="M194" s="16" t="s">
        <v>30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</row>
    <row r="195" spans="2:21">
      <c r="B195" s="2">
        <v>10</v>
      </c>
      <c r="C195">
        <v>5</v>
      </c>
      <c r="D195">
        <v>4</v>
      </c>
      <c r="E195">
        <v>9</v>
      </c>
      <c r="F195">
        <v>1</v>
      </c>
      <c r="G195">
        <v>2</v>
      </c>
      <c r="H195">
        <v>3</v>
      </c>
      <c r="I195">
        <v>7</v>
      </c>
      <c r="J195" s="16">
        <f>C195*C183+D195*D183+E195*E183+F195*F183+G195*G183+H195*H183+I195*I183+A183</f>
        <v>26.21142857142857</v>
      </c>
      <c r="K195" s="17">
        <f t="shared" si="282"/>
        <v>1</v>
      </c>
      <c r="L195" s="17">
        <v>1</v>
      </c>
      <c r="M195" s="16" t="s">
        <v>30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</row>
    <row r="196" spans="2:21">
      <c r="B196" s="2">
        <v>11</v>
      </c>
      <c r="C196">
        <v>3</v>
      </c>
      <c r="D196">
        <v>6</v>
      </c>
      <c r="E196">
        <v>2</v>
      </c>
      <c r="F196">
        <v>1</v>
      </c>
      <c r="G196">
        <v>2</v>
      </c>
      <c r="H196">
        <v>8</v>
      </c>
      <c r="I196">
        <v>4</v>
      </c>
      <c r="J196" s="16">
        <f>C196*C183+D196*D183+E196*E183+F196*F183+G196*G183+H196*H183+I196*I183+A183</f>
        <v>21.376734693877548</v>
      </c>
      <c r="K196" s="17">
        <f t="shared" si="282"/>
        <v>1</v>
      </c>
      <c r="L196" s="17">
        <v>-1</v>
      </c>
      <c r="M196" s="16" t="str">
        <f t="shared" ref="M196:M238" si="310">IF(K196=L196,"CERTO","ERRADO")</f>
        <v>ERRADO</v>
      </c>
      <c r="N196" s="17">
        <f t="shared" ref="N196:N238" si="311">L196-K196</f>
        <v>-2</v>
      </c>
      <c r="O196" s="17">
        <f t="shared" ref="O196:O238" si="312">N196*0.01*C196</f>
        <v>-0.06</v>
      </c>
      <c r="P196" s="17">
        <f t="shared" ref="P196:P238" si="313">N196*0.01*D196</f>
        <v>-0.12</v>
      </c>
      <c r="Q196" s="17">
        <f t="shared" ref="Q196:Q238" si="314">N196*0.01*E196</f>
        <v>-0.04</v>
      </c>
      <c r="R196" s="17">
        <f t="shared" ref="R196:R238" si="315">N196*0.01*F196</f>
        <v>-0.02</v>
      </c>
      <c r="S196" s="17">
        <f t="shared" ref="S196:S238" si="316">N196*0.01*G196</f>
        <v>-0.04</v>
      </c>
      <c r="T196" s="17">
        <f t="shared" ref="T196:T238" si="317">N196*0.01*H196</f>
        <v>-0.16</v>
      </c>
      <c r="U196" s="17">
        <f t="shared" ref="U196:U238" si="318">N196*0.01*I196</f>
        <v>-0.08</v>
      </c>
    </row>
    <row r="197" spans="2:21">
      <c r="B197" s="2">
        <v>12</v>
      </c>
      <c r="C197">
        <v>4</v>
      </c>
      <c r="D197">
        <v>0</v>
      </c>
      <c r="E197">
        <v>8</v>
      </c>
      <c r="F197">
        <v>3</v>
      </c>
      <c r="G197">
        <v>4</v>
      </c>
      <c r="H197">
        <v>7</v>
      </c>
      <c r="I197">
        <v>5</v>
      </c>
      <c r="J197" s="16">
        <f>C197*C183+D197*D183+E197*E183+F197*F183+G197*G183+H197*H183+I197*I183+A183</f>
        <v>26.223673469387755</v>
      </c>
      <c r="K197" s="17">
        <f t="shared" si="282"/>
        <v>1</v>
      </c>
      <c r="L197" s="17">
        <v>1</v>
      </c>
      <c r="M197" s="16" t="s">
        <v>30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</row>
    <row r="198" spans="2:21">
      <c r="B198" s="2">
        <v>13</v>
      </c>
      <c r="C198">
        <v>6</v>
      </c>
      <c r="D198">
        <v>1</v>
      </c>
      <c r="E198">
        <v>5</v>
      </c>
      <c r="F198">
        <v>7</v>
      </c>
      <c r="G198">
        <v>3</v>
      </c>
      <c r="H198">
        <v>9</v>
      </c>
      <c r="I198">
        <v>4</v>
      </c>
      <c r="J198" s="16">
        <f>C198*C183+D198*D183+E198*E183+F198*F183+G198*G183+H198*H183+I198*I183+A183</f>
        <v>29.627346938775506</v>
      </c>
      <c r="K198" s="17">
        <f t="shared" si="282"/>
        <v>1</v>
      </c>
      <c r="L198" s="17">
        <v>1</v>
      </c>
      <c r="M198" s="16" t="s">
        <v>30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</row>
    <row r="199" spans="2:21">
      <c r="B199" s="2">
        <v>14</v>
      </c>
      <c r="C199">
        <v>5</v>
      </c>
      <c r="D199">
        <v>3</v>
      </c>
      <c r="E199">
        <v>8</v>
      </c>
      <c r="F199">
        <v>5</v>
      </c>
      <c r="G199">
        <v>4</v>
      </c>
      <c r="H199">
        <v>8</v>
      </c>
      <c r="I199">
        <v>2</v>
      </c>
      <c r="J199" s="16">
        <f>C199*C183+D199*D183+E199*E183+F199*F183+G199*G183+H199*H183+I199*I183+A183</f>
        <v>29.615102040816325</v>
      </c>
      <c r="K199" s="17">
        <f t="shared" si="282"/>
        <v>1</v>
      </c>
      <c r="L199" s="17">
        <v>1</v>
      </c>
      <c r="M199" s="16" t="s">
        <v>30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</row>
    <row r="200" spans="2:21">
      <c r="B200" s="2">
        <v>15</v>
      </c>
      <c r="C200">
        <v>3</v>
      </c>
      <c r="D200">
        <v>2</v>
      </c>
      <c r="E200">
        <v>5</v>
      </c>
      <c r="F200">
        <v>7</v>
      </c>
      <c r="G200">
        <v>1</v>
      </c>
      <c r="H200">
        <v>7</v>
      </c>
      <c r="I200">
        <v>9</v>
      </c>
      <c r="J200" s="16">
        <f>C200*C183+D200*D183+E200*E183+F200*F183+G200*G183+H200*H183+I200*I183+A183</f>
        <v>28.509795918367345</v>
      </c>
      <c r="K200" s="17">
        <f t="shared" si="282"/>
        <v>1</v>
      </c>
      <c r="L200" s="17">
        <v>-1</v>
      </c>
      <c r="M200" s="16" t="str">
        <f t="shared" ref="M200:M238" si="319">IF(K200=L200,"CERTO","ERRADO")</f>
        <v>ERRADO</v>
      </c>
      <c r="N200" s="17">
        <f t="shared" ref="N200:N238" si="320">L200-K200</f>
        <v>-2</v>
      </c>
      <c r="O200" s="17">
        <f t="shared" ref="O200:O238" si="321">N200*0.01*C200</f>
        <v>-0.06</v>
      </c>
      <c r="P200" s="17">
        <f t="shared" ref="P200:P238" si="322">N200*0.01*D200</f>
        <v>-0.04</v>
      </c>
      <c r="Q200" s="17">
        <f t="shared" ref="Q200:Q238" si="323">N200*0.01*E200</f>
        <v>-0.1</v>
      </c>
      <c r="R200" s="17">
        <f t="shared" ref="R200:R238" si="324">N200*0.01*F200</f>
        <v>-0.14000000000000001</v>
      </c>
      <c r="S200" s="17">
        <f t="shared" ref="S200:S238" si="325">N200*0.01*G200</f>
        <v>-0.02</v>
      </c>
      <c r="T200" s="17">
        <f t="shared" ref="T200:T238" si="326">N200*0.01*H200</f>
        <v>-0.14000000000000001</v>
      </c>
      <c r="U200" s="17">
        <f t="shared" ref="U200:U238" si="327">N200*0.01*I200</f>
        <v>-0.18</v>
      </c>
    </row>
    <row r="201" spans="2:21">
      <c r="B201" s="2">
        <v>16</v>
      </c>
      <c r="C201">
        <v>1</v>
      </c>
      <c r="D201">
        <v>8</v>
      </c>
      <c r="E201">
        <v>0</v>
      </c>
      <c r="F201">
        <v>4</v>
      </c>
      <c r="G201">
        <v>9</v>
      </c>
      <c r="H201">
        <v>7</v>
      </c>
      <c r="I201">
        <v>0</v>
      </c>
      <c r="J201" s="16">
        <f>C201*C183+D201*D183+E201*E183+F201*F183+G201*G183+H201*H183+I201*I183+A183</f>
        <v>23.748571428571424</v>
      </c>
      <c r="K201" s="17">
        <f t="shared" si="282"/>
        <v>1</v>
      </c>
      <c r="L201" s="17">
        <v>-1</v>
      </c>
      <c r="M201" s="16" t="str">
        <f t="shared" si="319"/>
        <v>ERRADO</v>
      </c>
      <c r="N201" s="17">
        <f t="shared" si="320"/>
        <v>-2</v>
      </c>
      <c r="O201" s="17">
        <f t="shared" si="321"/>
        <v>-0.02</v>
      </c>
      <c r="P201" s="17">
        <f t="shared" si="322"/>
        <v>-0.16</v>
      </c>
      <c r="Q201" s="17">
        <f t="shared" si="323"/>
        <v>0</v>
      </c>
      <c r="R201" s="17">
        <f t="shared" si="324"/>
        <v>-0.08</v>
      </c>
      <c r="S201" s="17">
        <f t="shared" si="325"/>
        <v>-0.18</v>
      </c>
      <c r="T201" s="17">
        <f t="shared" si="326"/>
        <v>-0.14000000000000001</v>
      </c>
      <c r="U201" s="17">
        <f t="shared" si="327"/>
        <v>0</v>
      </c>
    </row>
    <row r="202" spans="2:21">
      <c r="B202" s="2">
        <v>17</v>
      </c>
      <c r="C202">
        <v>2</v>
      </c>
      <c r="D202">
        <v>4</v>
      </c>
      <c r="E202">
        <v>1</v>
      </c>
      <c r="F202">
        <v>8</v>
      </c>
      <c r="G202">
        <v>4</v>
      </c>
      <c r="H202">
        <v>1</v>
      </c>
      <c r="I202">
        <v>6</v>
      </c>
      <c r="J202" s="16">
        <f>C202*C183+D202*D183+E202*E183+F202*F183+G202*G183+H202*H183+I202*I183+A183</f>
        <v>21.430612244897954</v>
      </c>
      <c r="K202" s="17">
        <f t="shared" si="282"/>
        <v>1</v>
      </c>
      <c r="L202" s="17">
        <v>-1</v>
      </c>
      <c r="M202" s="16" t="str">
        <f t="shared" si="319"/>
        <v>ERRADO</v>
      </c>
      <c r="N202" s="17">
        <f t="shared" si="320"/>
        <v>-2</v>
      </c>
      <c r="O202" s="17">
        <f t="shared" si="321"/>
        <v>-0.04</v>
      </c>
      <c r="P202" s="17">
        <f t="shared" si="322"/>
        <v>-0.08</v>
      </c>
      <c r="Q202" s="17">
        <f t="shared" si="323"/>
        <v>-0.02</v>
      </c>
      <c r="R202" s="17">
        <f t="shared" si="324"/>
        <v>-0.16</v>
      </c>
      <c r="S202" s="17">
        <f t="shared" si="325"/>
        <v>-0.08</v>
      </c>
      <c r="T202" s="17">
        <f t="shared" si="326"/>
        <v>-0.02</v>
      </c>
      <c r="U202" s="17">
        <f t="shared" si="327"/>
        <v>-0.12</v>
      </c>
    </row>
    <row r="203" spans="2:21">
      <c r="B203" s="2">
        <v>18</v>
      </c>
      <c r="C203">
        <v>5</v>
      </c>
      <c r="D203">
        <v>3</v>
      </c>
      <c r="E203">
        <v>4</v>
      </c>
      <c r="F203">
        <v>1</v>
      </c>
      <c r="G203">
        <v>8</v>
      </c>
      <c r="H203">
        <v>1</v>
      </c>
      <c r="I203">
        <v>1</v>
      </c>
      <c r="J203" s="16">
        <f>C203*C183+D203*D183+E203*E183+F203*F183+G203*G183+H203*H183+I203*I183+A183</f>
        <v>19.269387755102034</v>
      </c>
      <c r="K203" s="17">
        <f t="shared" si="282"/>
        <v>1</v>
      </c>
      <c r="L203" s="17">
        <v>1</v>
      </c>
      <c r="M203" s="16" t="s">
        <v>30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</row>
    <row r="204" spans="2:21">
      <c r="B204" s="2">
        <v>19</v>
      </c>
      <c r="C204">
        <v>3</v>
      </c>
      <c r="D204">
        <v>3</v>
      </c>
      <c r="E204">
        <v>2</v>
      </c>
      <c r="F204">
        <v>4</v>
      </c>
      <c r="G204">
        <v>9</v>
      </c>
      <c r="H204">
        <v>1</v>
      </c>
      <c r="I204">
        <v>8</v>
      </c>
      <c r="J204" s="16">
        <f>C204*C183+D204*D183+E204*E183+F204*F183+G204*G183+H204*H183+I204*I183+A183</f>
        <v>25.079183673469384</v>
      </c>
      <c r="K204" s="17">
        <f t="shared" si="282"/>
        <v>1</v>
      </c>
      <c r="L204" s="17">
        <v>-1</v>
      </c>
      <c r="M204" s="16" t="str">
        <f t="shared" ref="M204:M238" si="328">IF(K204=L204,"CERTO","ERRADO")</f>
        <v>ERRADO</v>
      </c>
      <c r="N204" s="17">
        <f t="shared" ref="N204:N238" si="329">L204-K204</f>
        <v>-2</v>
      </c>
      <c r="O204" s="17">
        <f t="shared" ref="O204:O238" si="330">N204*0.01*C204</f>
        <v>-0.06</v>
      </c>
      <c r="P204" s="17">
        <f t="shared" ref="P204:P238" si="331">N204*0.01*D204</f>
        <v>-0.06</v>
      </c>
      <c r="Q204" s="17">
        <f t="shared" ref="Q204:Q238" si="332">N204*0.01*E204</f>
        <v>-0.04</v>
      </c>
      <c r="R204" s="17">
        <f t="shared" ref="R204:R238" si="333">N204*0.01*F204</f>
        <v>-0.08</v>
      </c>
      <c r="S204" s="17">
        <f t="shared" ref="S204:S238" si="334">N204*0.01*G204</f>
        <v>-0.18</v>
      </c>
      <c r="T204" s="17">
        <f t="shared" ref="T204:T238" si="335">N204*0.01*H204</f>
        <v>-0.02</v>
      </c>
      <c r="U204" s="17">
        <f t="shared" ref="U204:U238" si="336">N204*0.01*I204</f>
        <v>-0.16</v>
      </c>
    </row>
    <row r="205" spans="2:21">
      <c r="B205" s="2">
        <v>20</v>
      </c>
      <c r="C205">
        <v>4</v>
      </c>
      <c r="D205">
        <v>3</v>
      </c>
      <c r="E205">
        <v>4</v>
      </c>
      <c r="F205">
        <v>2</v>
      </c>
      <c r="G205">
        <v>8</v>
      </c>
      <c r="H205">
        <v>1</v>
      </c>
      <c r="I205">
        <v>3</v>
      </c>
      <c r="J205" s="16">
        <f>C205*C183+D205*D183+E205*E183+F205*F183+G205*G183+H205*H183+I205*I183+A183</f>
        <v>20.915510204081627</v>
      </c>
      <c r="K205" s="17">
        <f t="shared" si="282"/>
        <v>1</v>
      </c>
      <c r="L205" s="17">
        <v>1</v>
      </c>
      <c r="M205" s="16" t="s">
        <v>30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</row>
    <row r="206" spans="2:21">
      <c r="B206" s="2">
        <v>21</v>
      </c>
      <c r="C206">
        <v>3</v>
      </c>
      <c r="D206">
        <v>5</v>
      </c>
      <c r="E206">
        <v>5</v>
      </c>
      <c r="F206">
        <v>6</v>
      </c>
      <c r="G206">
        <v>1</v>
      </c>
      <c r="H206">
        <v>8</v>
      </c>
      <c r="I206">
        <v>1</v>
      </c>
      <c r="J206" s="16">
        <f>C206*C183+D206*D183+E206*E183+F206*F183+G206*G183+H206*H183+I206*I183+A183</f>
        <v>24.087755102040813</v>
      </c>
      <c r="K206" s="17">
        <f t="shared" si="282"/>
        <v>1</v>
      </c>
      <c r="L206" s="17">
        <v>-1</v>
      </c>
      <c r="M206" s="16" t="str">
        <f t="shared" ref="M206:M238" si="337">IF(K206=L206,"CERTO","ERRADO")</f>
        <v>ERRADO</v>
      </c>
      <c r="N206" s="17">
        <f t="shared" ref="N206:N238" si="338">L206-K206</f>
        <v>-2</v>
      </c>
      <c r="O206" s="17">
        <f t="shared" ref="O206:O238" si="339">N206*0.01*C206</f>
        <v>-0.06</v>
      </c>
      <c r="P206" s="17">
        <f t="shared" ref="P206:P238" si="340">N206*0.01*D206</f>
        <v>-0.1</v>
      </c>
      <c r="Q206" s="17">
        <f t="shared" ref="Q206:Q238" si="341">N206*0.01*E206</f>
        <v>-0.1</v>
      </c>
      <c r="R206" s="17">
        <f t="shared" ref="R206:R238" si="342">N206*0.01*F206</f>
        <v>-0.12</v>
      </c>
      <c r="S206" s="17">
        <f t="shared" ref="S206:S238" si="343">N206*0.01*G206</f>
        <v>-0.02</v>
      </c>
      <c r="T206" s="17">
        <f t="shared" ref="T206:T238" si="344">N206*0.01*H206</f>
        <v>-0.16</v>
      </c>
      <c r="U206" s="17">
        <f t="shared" ref="U206:U238" si="345">N206*0.01*I206</f>
        <v>-0.02</v>
      </c>
    </row>
    <row r="207" spans="2:21">
      <c r="B207" s="2">
        <v>22</v>
      </c>
      <c r="C207">
        <v>4</v>
      </c>
      <c r="D207">
        <v>1</v>
      </c>
      <c r="E207">
        <v>4</v>
      </c>
      <c r="F207">
        <v>2</v>
      </c>
      <c r="G207">
        <v>9</v>
      </c>
      <c r="H207">
        <v>1</v>
      </c>
      <c r="I207">
        <v>3</v>
      </c>
      <c r="J207" s="16">
        <f>C207*C183+D207*D183+E207*E183+F207*F183+G207*G183+H207*H183+I207*I183+A183</f>
        <v>20.139591836734688</v>
      </c>
      <c r="K207" s="17">
        <f t="shared" si="282"/>
        <v>1</v>
      </c>
      <c r="L207" s="17">
        <v>1</v>
      </c>
      <c r="M207" s="16" t="s">
        <v>30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</row>
    <row r="208" spans="2:21">
      <c r="B208" s="2">
        <v>23</v>
      </c>
      <c r="C208">
        <v>4</v>
      </c>
      <c r="D208">
        <v>4</v>
      </c>
      <c r="E208">
        <v>4</v>
      </c>
      <c r="F208">
        <v>3</v>
      </c>
      <c r="G208">
        <v>9</v>
      </c>
      <c r="H208">
        <v>5</v>
      </c>
      <c r="I208">
        <v>1</v>
      </c>
      <c r="J208" s="16">
        <f>C208*C183+D208*D183+E208*E183+F208*F183+G208*G183+H208*H183+I208*I183+A183</f>
        <v>25.146530612244895</v>
      </c>
      <c r="K208" s="17">
        <f t="shared" si="282"/>
        <v>1</v>
      </c>
      <c r="L208" s="17">
        <v>1</v>
      </c>
      <c r="M208" s="16" t="s">
        <v>30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</row>
    <row r="209" spans="2:21">
      <c r="B209" s="2">
        <v>24</v>
      </c>
      <c r="C209">
        <v>3</v>
      </c>
      <c r="D209">
        <v>1</v>
      </c>
      <c r="E209">
        <v>2</v>
      </c>
      <c r="F209">
        <v>8</v>
      </c>
      <c r="G209">
        <v>6</v>
      </c>
      <c r="H209">
        <v>4</v>
      </c>
      <c r="I209">
        <v>2</v>
      </c>
      <c r="J209" s="16">
        <f>C209*C183+D209*D183+E209*E183+F209*F183+G209*G183+H209*H183+I209*I183+A183</f>
        <v>21.64</v>
      </c>
      <c r="K209" s="17">
        <f t="shared" si="282"/>
        <v>1</v>
      </c>
      <c r="L209" s="17">
        <v>-1</v>
      </c>
      <c r="M209" s="16" t="str">
        <f t="shared" ref="M209:M238" si="346">IF(K209=L209,"CERTO","ERRADO")</f>
        <v>ERRADO</v>
      </c>
      <c r="N209" s="17">
        <f t="shared" ref="N209:N238" si="347">L209-K209</f>
        <v>-2</v>
      </c>
      <c r="O209" s="17">
        <f t="shared" ref="O209:O238" si="348">N209*0.01*C209</f>
        <v>-0.06</v>
      </c>
      <c r="P209" s="17">
        <f t="shared" ref="P209:P238" si="349">N209*0.01*D209</f>
        <v>-0.02</v>
      </c>
      <c r="Q209" s="17">
        <f t="shared" ref="Q209:Q238" si="350">N209*0.01*E209</f>
        <v>-0.04</v>
      </c>
      <c r="R209" s="17">
        <f t="shared" ref="R209:R238" si="351">N209*0.01*F209</f>
        <v>-0.16</v>
      </c>
      <c r="S209" s="17">
        <f t="shared" ref="S209:S238" si="352">N209*0.01*G209</f>
        <v>-0.12</v>
      </c>
      <c r="T209" s="17">
        <f t="shared" ref="T209:T238" si="353">N209*0.01*H209</f>
        <v>-0.08</v>
      </c>
      <c r="U209" s="17">
        <f t="shared" ref="U209:U238" si="354">N209*0.01*I209</f>
        <v>-0.04</v>
      </c>
    </row>
    <row r="210" spans="2:21">
      <c r="B210" s="2">
        <v>25</v>
      </c>
      <c r="C210">
        <v>4</v>
      </c>
      <c r="D210">
        <v>4</v>
      </c>
      <c r="E210">
        <v>6</v>
      </c>
      <c r="F210">
        <v>4</v>
      </c>
      <c r="G210">
        <v>8</v>
      </c>
      <c r="H210">
        <v>1</v>
      </c>
      <c r="I210">
        <v>4</v>
      </c>
      <c r="J210" s="16">
        <f>C210*C183+D210*D183+E210*E183+F210*F183+G210*G183+H210*H183+I210*I183+A183</f>
        <v>26.112244897959179</v>
      </c>
      <c r="K210" s="17">
        <f t="shared" si="282"/>
        <v>1</v>
      </c>
      <c r="L210" s="17">
        <v>1</v>
      </c>
      <c r="M210" s="16" t="s">
        <v>30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</row>
    <row r="211" spans="2:21">
      <c r="B211" s="2">
        <v>26</v>
      </c>
      <c r="C211">
        <v>3</v>
      </c>
      <c r="D211">
        <v>3</v>
      </c>
      <c r="E211">
        <v>3</v>
      </c>
      <c r="F211">
        <v>4</v>
      </c>
      <c r="G211">
        <v>1</v>
      </c>
      <c r="H211">
        <v>8</v>
      </c>
      <c r="I211">
        <v>2</v>
      </c>
      <c r="J211" s="16">
        <f>C211*C183+D211*D183+E211*E183+F211*F183+G211*G183+H211*H183+I211*I183+A183</f>
        <v>19.788163265306121</v>
      </c>
      <c r="K211" s="17">
        <f t="shared" si="282"/>
        <v>1</v>
      </c>
      <c r="L211" s="17">
        <v>-1</v>
      </c>
      <c r="M211" s="16" t="str">
        <f t="shared" ref="M211:M238" si="355">IF(K211=L211,"CERTO","ERRADO")</f>
        <v>ERRADO</v>
      </c>
      <c r="N211" s="17">
        <f t="shared" ref="N211:N238" si="356">L211-K211</f>
        <v>-2</v>
      </c>
      <c r="O211" s="17">
        <f t="shared" ref="O211:O238" si="357">N211*0.01*C211</f>
        <v>-0.06</v>
      </c>
      <c r="P211" s="17">
        <f t="shared" ref="P211:P238" si="358">N211*0.01*D211</f>
        <v>-0.06</v>
      </c>
      <c r="Q211" s="17">
        <f t="shared" ref="Q211:Q238" si="359">N211*0.01*E211</f>
        <v>-0.06</v>
      </c>
      <c r="R211" s="17">
        <f t="shared" ref="R211:R238" si="360">N211*0.01*F211</f>
        <v>-0.08</v>
      </c>
      <c r="S211" s="17">
        <f t="shared" ref="S211:S238" si="361">N211*0.01*G211</f>
        <v>-0.02</v>
      </c>
      <c r="T211" s="17">
        <f t="shared" ref="T211:T238" si="362">N211*0.01*H211</f>
        <v>-0.16</v>
      </c>
      <c r="U211" s="17">
        <f t="shared" ref="U211:U238" si="363">N211*0.01*I211</f>
        <v>-0.04</v>
      </c>
    </row>
    <row r="212" spans="2:21">
      <c r="B212" s="2">
        <v>27</v>
      </c>
      <c r="C212">
        <v>4</v>
      </c>
      <c r="D212">
        <v>2</v>
      </c>
      <c r="E212">
        <v>4</v>
      </c>
      <c r="F212">
        <v>5</v>
      </c>
      <c r="G212">
        <v>2</v>
      </c>
      <c r="H212">
        <v>7</v>
      </c>
      <c r="I212">
        <v>4</v>
      </c>
      <c r="J212" s="16">
        <f>C212*C183+D212*D183+E212*E183+F212*F183+G212*G183+H212*H183+I212*I183+A183</f>
        <v>23.397551020408162</v>
      </c>
      <c r="K212" s="17">
        <f t="shared" si="282"/>
        <v>1</v>
      </c>
      <c r="L212" s="17">
        <v>1</v>
      </c>
      <c r="M212" s="16" t="s">
        <v>30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</row>
    <row r="213" spans="2:21">
      <c r="B213" s="2">
        <v>28</v>
      </c>
      <c r="C213">
        <v>5</v>
      </c>
      <c r="D213">
        <v>1</v>
      </c>
      <c r="E213">
        <v>2</v>
      </c>
      <c r="F213">
        <v>7</v>
      </c>
      <c r="G213">
        <v>5</v>
      </c>
      <c r="H213">
        <v>7</v>
      </c>
      <c r="I213">
        <v>1</v>
      </c>
      <c r="J213" s="16">
        <f>C213*C183+D213*D183+E213*E183+F213*F183+G213*G183+H213*H183+I213*I183+A183</f>
        <v>23.46489795918367</v>
      </c>
      <c r="K213" s="17">
        <f t="shared" si="282"/>
        <v>1</v>
      </c>
      <c r="L213" s="17">
        <v>1</v>
      </c>
      <c r="M213" s="16" t="s">
        <v>30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</row>
    <row r="214" spans="2:21">
      <c r="B214" s="2">
        <v>29</v>
      </c>
      <c r="C214">
        <v>2</v>
      </c>
      <c r="D214">
        <v>9</v>
      </c>
      <c r="E214">
        <v>8</v>
      </c>
      <c r="F214">
        <v>4</v>
      </c>
      <c r="G214">
        <v>6</v>
      </c>
      <c r="H214">
        <v>1</v>
      </c>
      <c r="I214">
        <v>4</v>
      </c>
      <c r="J214" s="16">
        <f>C214*C183+D214*D183+E214*E183+F214*F183+G214*G183+H214*H183+I214*I183+A183</f>
        <v>28.414285714285707</v>
      </c>
      <c r="K214" s="17">
        <f t="shared" si="282"/>
        <v>1</v>
      </c>
      <c r="L214" s="17">
        <v>-1</v>
      </c>
      <c r="M214" s="16" t="str">
        <f t="shared" ref="M214:M238" si="364">IF(K214=L214,"CERTO","ERRADO")</f>
        <v>ERRADO</v>
      </c>
      <c r="N214" s="17">
        <f t="shared" ref="N214:N238" si="365">L214-K214</f>
        <v>-2</v>
      </c>
      <c r="O214" s="17">
        <f t="shared" ref="O214:O238" si="366">N214*0.01*C214</f>
        <v>-0.04</v>
      </c>
      <c r="P214" s="17">
        <f t="shared" ref="P214:P238" si="367">N214*0.01*D214</f>
        <v>-0.18</v>
      </c>
      <c r="Q214" s="17">
        <f t="shared" ref="Q214:Q238" si="368">N214*0.01*E214</f>
        <v>-0.16</v>
      </c>
      <c r="R214" s="17">
        <f t="shared" ref="R214:R238" si="369">N214*0.01*F214</f>
        <v>-0.08</v>
      </c>
      <c r="S214" s="17">
        <f t="shared" ref="S214:S238" si="370">N214*0.01*G214</f>
        <v>-0.12</v>
      </c>
      <c r="T214" s="17">
        <f t="shared" ref="T214:T238" si="371">N214*0.01*H214</f>
        <v>-0.02</v>
      </c>
      <c r="U214" s="17">
        <f t="shared" ref="U214:U238" si="372">N214*0.01*I214</f>
        <v>-0.08</v>
      </c>
    </row>
    <row r="215" spans="2:21">
      <c r="B215" s="2">
        <v>30</v>
      </c>
      <c r="C215">
        <v>1</v>
      </c>
      <c r="D215">
        <v>9</v>
      </c>
      <c r="E215">
        <v>4</v>
      </c>
      <c r="F215">
        <v>6</v>
      </c>
      <c r="G215">
        <v>2</v>
      </c>
      <c r="H215">
        <v>8</v>
      </c>
      <c r="I215">
        <v>7</v>
      </c>
      <c r="J215" s="16">
        <f>C215*C183+D215*D183+E215*E183+F215*F183+G215*G183+H215*H183+I215*I183+A183</f>
        <v>30.651428571428568</v>
      </c>
      <c r="K215" s="17">
        <f t="shared" si="282"/>
        <v>1</v>
      </c>
      <c r="L215" s="17">
        <v>-1</v>
      </c>
      <c r="M215" s="16" t="str">
        <f t="shared" si="364"/>
        <v>ERRADO</v>
      </c>
      <c r="N215" s="17">
        <f t="shared" si="365"/>
        <v>-2</v>
      </c>
      <c r="O215" s="17">
        <f t="shared" si="366"/>
        <v>-0.02</v>
      </c>
      <c r="P215" s="17">
        <f t="shared" si="367"/>
        <v>-0.18</v>
      </c>
      <c r="Q215" s="17">
        <f t="shared" si="368"/>
        <v>-0.08</v>
      </c>
      <c r="R215" s="17">
        <f t="shared" si="369"/>
        <v>-0.12</v>
      </c>
      <c r="S215" s="17">
        <f t="shared" si="370"/>
        <v>-0.04</v>
      </c>
      <c r="T215" s="17">
        <f t="shared" si="371"/>
        <v>-0.16</v>
      </c>
      <c r="U215" s="17">
        <f t="shared" si="372"/>
        <v>-0.14000000000000001</v>
      </c>
    </row>
    <row r="216" spans="2:21">
      <c r="B216" s="2">
        <v>31</v>
      </c>
      <c r="C216">
        <v>2</v>
      </c>
      <c r="D216">
        <v>8</v>
      </c>
      <c r="E216">
        <v>2</v>
      </c>
      <c r="F216">
        <v>4</v>
      </c>
      <c r="G216">
        <v>3</v>
      </c>
      <c r="H216">
        <v>8</v>
      </c>
      <c r="I216">
        <v>2</v>
      </c>
      <c r="J216" s="16">
        <f>C216*C183+D216*D183+E216*E183+F216*F183+G216*G183+H216*H183+I216*I183+A183</f>
        <v>23.818367346938771</v>
      </c>
      <c r="K216" s="17">
        <f t="shared" si="282"/>
        <v>1</v>
      </c>
      <c r="L216" s="17">
        <v>-1</v>
      </c>
      <c r="M216" s="16" t="str">
        <f t="shared" si="364"/>
        <v>ERRADO</v>
      </c>
      <c r="N216" s="17">
        <f t="shared" si="365"/>
        <v>-2</v>
      </c>
      <c r="O216" s="17">
        <f t="shared" si="366"/>
        <v>-0.04</v>
      </c>
      <c r="P216" s="17">
        <f t="shared" si="367"/>
        <v>-0.16</v>
      </c>
      <c r="Q216" s="17">
        <f t="shared" si="368"/>
        <v>-0.04</v>
      </c>
      <c r="R216" s="17">
        <f t="shared" si="369"/>
        <v>-0.08</v>
      </c>
      <c r="S216" s="17">
        <f t="shared" si="370"/>
        <v>-0.06</v>
      </c>
      <c r="T216" s="17">
        <f t="shared" si="371"/>
        <v>-0.16</v>
      </c>
      <c r="U216" s="17">
        <f t="shared" si="372"/>
        <v>-0.04</v>
      </c>
    </row>
    <row r="217" spans="2:21">
      <c r="B217" s="2">
        <v>32</v>
      </c>
      <c r="C217">
        <v>6</v>
      </c>
      <c r="D217">
        <v>1</v>
      </c>
      <c r="E217">
        <v>4</v>
      </c>
      <c r="F217">
        <v>6</v>
      </c>
      <c r="G217">
        <v>9</v>
      </c>
      <c r="H217">
        <v>5</v>
      </c>
      <c r="I217">
        <v>2</v>
      </c>
      <c r="J217" s="16">
        <f>C217*C183+D217*D183+E217*E183+F217*F183+G217*G183+H217*H183+I217*I183+A183</f>
        <v>27.981224489795917</v>
      </c>
      <c r="K217" s="17">
        <f t="shared" si="282"/>
        <v>1</v>
      </c>
      <c r="L217" s="17">
        <v>1</v>
      </c>
      <c r="M217" s="16" t="s">
        <v>30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</row>
    <row r="218" spans="2:21">
      <c r="B218" s="2">
        <v>33</v>
      </c>
      <c r="C218">
        <v>7</v>
      </c>
      <c r="D218">
        <v>2</v>
      </c>
      <c r="E218">
        <v>4</v>
      </c>
      <c r="F218">
        <v>1</v>
      </c>
      <c r="G218">
        <v>5</v>
      </c>
      <c r="H218">
        <v>8</v>
      </c>
      <c r="I218">
        <v>1</v>
      </c>
      <c r="J218" s="16">
        <f>C218*C183+D218*D183+E218*E183+F218*F183+G218*G183+H218*H183+I218*I183+A183</f>
        <v>23.64489795918367</v>
      </c>
      <c r="K218" s="17">
        <f t="shared" si="282"/>
        <v>1</v>
      </c>
      <c r="L218" s="17">
        <v>1</v>
      </c>
      <c r="M218" s="16" t="s">
        <v>30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</row>
    <row r="219" spans="2:21">
      <c r="B219" s="2">
        <v>34</v>
      </c>
      <c r="C219">
        <v>3</v>
      </c>
      <c r="D219">
        <v>9</v>
      </c>
      <c r="E219">
        <v>1</v>
      </c>
      <c r="F219">
        <v>2</v>
      </c>
      <c r="G219">
        <v>8</v>
      </c>
      <c r="H219">
        <v>6</v>
      </c>
      <c r="I219">
        <v>6</v>
      </c>
      <c r="J219" s="16">
        <f>C219*C183+D219*D183+E219*E183+F219*F183+G219*G183+H219*H183+I219*I183+A183</f>
        <v>29.060408163265301</v>
      </c>
      <c r="K219" s="17">
        <f t="shared" si="282"/>
        <v>1</v>
      </c>
      <c r="L219" s="17">
        <v>-1</v>
      </c>
      <c r="M219" s="16" t="str">
        <f t="shared" ref="M219:M238" si="373">IF(K219=L219,"CERTO","ERRADO")</f>
        <v>ERRADO</v>
      </c>
      <c r="N219" s="17">
        <f t="shared" ref="N219:N238" si="374">L219-K219</f>
        <v>-2</v>
      </c>
      <c r="O219" s="17">
        <f t="shared" ref="O219:O238" si="375">N219*0.01*C219</f>
        <v>-0.06</v>
      </c>
      <c r="P219" s="17">
        <f t="shared" ref="P219:P238" si="376">N219*0.01*D219</f>
        <v>-0.18</v>
      </c>
      <c r="Q219" s="17">
        <f t="shared" ref="Q219:Q238" si="377">N219*0.01*E219</f>
        <v>-0.02</v>
      </c>
      <c r="R219" s="17">
        <f t="shared" ref="R219:R238" si="378">N219*0.01*F219</f>
        <v>-0.04</v>
      </c>
      <c r="S219" s="17">
        <f t="shared" ref="S219:S238" si="379">N219*0.01*G219</f>
        <v>-0.16</v>
      </c>
      <c r="T219" s="17">
        <f t="shared" ref="T219:T238" si="380">N219*0.01*H219</f>
        <v>-0.12</v>
      </c>
      <c r="U219" s="17">
        <f t="shared" ref="U219:U238" si="381">N219*0.01*I219</f>
        <v>-0.12</v>
      </c>
    </row>
    <row r="220" spans="2:21">
      <c r="B220" s="2">
        <v>35</v>
      </c>
      <c r="C220">
        <v>1</v>
      </c>
      <c r="D220">
        <v>8</v>
      </c>
      <c r="E220">
        <v>5</v>
      </c>
      <c r="F220">
        <v>1</v>
      </c>
      <c r="G220">
        <v>4</v>
      </c>
      <c r="H220">
        <v>3</v>
      </c>
      <c r="I220">
        <v>2</v>
      </c>
      <c r="J220" s="16">
        <f>C220*C183+D220*D183+E220*E183+F220*F183+G220*G183+H220*H183+I220*I183+A183</f>
        <v>19.622857142857143</v>
      </c>
      <c r="K220" s="17">
        <f t="shared" si="282"/>
        <v>1</v>
      </c>
      <c r="L220" s="17">
        <v>-1</v>
      </c>
      <c r="M220" s="16" t="str">
        <f t="shared" si="373"/>
        <v>ERRADO</v>
      </c>
      <c r="N220" s="17">
        <f t="shared" si="374"/>
        <v>-2</v>
      </c>
      <c r="O220" s="17">
        <f t="shared" si="375"/>
        <v>-0.02</v>
      </c>
      <c r="P220" s="17">
        <f t="shared" si="376"/>
        <v>-0.16</v>
      </c>
      <c r="Q220" s="17">
        <f t="shared" si="377"/>
        <v>-0.1</v>
      </c>
      <c r="R220" s="17">
        <f t="shared" si="378"/>
        <v>-0.02</v>
      </c>
      <c r="S220" s="17">
        <f t="shared" si="379"/>
        <v>-0.08</v>
      </c>
      <c r="T220" s="17">
        <f t="shared" si="380"/>
        <v>-0.06</v>
      </c>
      <c r="U220" s="17">
        <f t="shared" si="381"/>
        <v>-0.04</v>
      </c>
    </row>
    <row r="221" spans="2:21">
      <c r="B221" s="2">
        <v>36</v>
      </c>
      <c r="C221">
        <v>6</v>
      </c>
      <c r="D221">
        <v>5</v>
      </c>
      <c r="E221">
        <v>8</v>
      </c>
      <c r="F221">
        <v>5</v>
      </c>
      <c r="G221">
        <v>4</v>
      </c>
      <c r="H221">
        <v>2</v>
      </c>
      <c r="I221">
        <v>9</v>
      </c>
      <c r="J221" s="16">
        <f>C221*C183+D221*D183+E221*E183+F221*F183+G221*G183+H221*H183+I221*I183+A183</f>
        <v>33.122857142857143</v>
      </c>
      <c r="K221" s="17">
        <f t="shared" si="282"/>
        <v>1</v>
      </c>
      <c r="L221" s="17">
        <v>1</v>
      </c>
      <c r="M221" s="16" t="s">
        <v>30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</row>
    <row r="222" spans="2:21">
      <c r="B222" s="2">
        <v>37</v>
      </c>
      <c r="C222">
        <v>5</v>
      </c>
      <c r="D222">
        <v>2</v>
      </c>
      <c r="E222">
        <v>1</v>
      </c>
      <c r="F222">
        <v>5</v>
      </c>
      <c r="G222">
        <v>8</v>
      </c>
      <c r="H222">
        <v>6</v>
      </c>
      <c r="I222">
        <v>4</v>
      </c>
      <c r="J222" s="16">
        <f>C222*C183+D222*D183+E222*E183+F222*F183+G222*G183+H222*H183+I222*I183+A183</f>
        <v>26.019183673469382</v>
      </c>
      <c r="K222" s="17">
        <f t="shared" si="282"/>
        <v>1</v>
      </c>
      <c r="L222" s="17">
        <v>1</v>
      </c>
      <c r="M222" s="16" t="s">
        <v>30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</row>
    <row r="223" spans="2:21">
      <c r="B223" s="2">
        <v>38</v>
      </c>
      <c r="C223">
        <v>1</v>
      </c>
      <c r="D223">
        <v>7</v>
      </c>
      <c r="E223">
        <v>2</v>
      </c>
      <c r="F223">
        <v>4</v>
      </c>
      <c r="G223">
        <v>3</v>
      </c>
      <c r="H223">
        <v>9</v>
      </c>
      <c r="I223">
        <v>5</v>
      </c>
      <c r="J223" s="16">
        <f>C223*C183+D223*D183+E223*E183+F223*F183+G223*G183+H223*H183+I223*I183+A183</f>
        <v>25.491428571428571</v>
      </c>
      <c r="K223" s="17">
        <f t="shared" si="282"/>
        <v>1</v>
      </c>
      <c r="L223" s="17">
        <v>-1</v>
      </c>
      <c r="M223" s="16" t="str">
        <f t="shared" ref="M223:M238" si="382">IF(K223=L223,"CERTO","ERRADO")</f>
        <v>ERRADO</v>
      </c>
      <c r="N223" s="17">
        <f t="shared" ref="N223:N238" si="383">L223-K223</f>
        <v>-2</v>
      </c>
      <c r="O223" s="17">
        <f t="shared" ref="O223:O238" si="384">N223*0.01*C223</f>
        <v>-0.02</v>
      </c>
      <c r="P223" s="17">
        <f t="shared" ref="P223:P238" si="385">N223*0.01*D223</f>
        <v>-0.14000000000000001</v>
      </c>
      <c r="Q223" s="17">
        <f t="shared" ref="Q223:Q238" si="386">N223*0.01*E223</f>
        <v>-0.04</v>
      </c>
      <c r="R223" s="17">
        <f t="shared" ref="R223:R238" si="387">N223*0.01*F223</f>
        <v>-0.08</v>
      </c>
      <c r="S223" s="17">
        <f t="shared" ref="S223:S238" si="388">N223*0.01*G223</f>
        <v>-0.06</v>
      </c>
      <c r="T223" s="17">
        <f t="shared" ref="T223:T238" si="389">N223*0.01*H223</f>
        <v>-0.18</v>
      </c>
      <c r="U223" s="17">
        <f t="shared" ref="U223:U238" si="390">N223*0.01*I223</f>
        <v>-0.1</v>
      </c>
    </row>
    <row r="224" spans="2:21">
      <c r="B224" s="2">
        <v>39</v>
      </c>
      <c r="C224">
        <v>3</v>
      </c>
      <c r="D224">
        <v>9</v>
      </c>
      <c r="E224">
        <v>4</v>
      </c>
      <c r="F224">
        <v>9</v>
      </c>
      <c r="G224">
        <v>5</v>
      </c>
      <c r="H224">
        <v>2</v>
      </c>
      <c r="I224">
        <v>7</v>
      </c>
      <c r="J224" s="16">
        <f>C224*C183+D224*D183+E224*E183+F224*F183+G224*G183+H224*H183+I224*I183+A183</f>
        <v>32.614693877551019</v>
      </c>
      <c r="K224" s="17">
        <f t="shared" si="282"/>
        <v>1</v>
      </c>
      <c r="L224" s="17">
        <v>-1</v>
      </c>
      <c r="M224" s="16" t="str">
        <f t="shared" si="382"/>
        <v>ERRADO</v>
      </c>
      <c r="N224" s="17">
        <f t="shared" si="383"/>
        <v>-2</v>
      </c>
      <c r="O224" s="17">
        <f t="shared" si="384"/>
        <v>-0.06</v>
      </c>
      <c r="P224" s="17">
        <f t="shared" si="385"/>
        <v>-0.18</v>
      </c>
      <c r="Q224" s="17">
        <f t="shared" si="386"/>
        <v>-0.08</v>
      </c>
      <c r="R224" s="17">
        <f t="shared" si="387"/>
        <v>-0.18</v>
      </c>
      <c r="S224" s="17">
        <f t="shared" si="388"/>
        <v>-0.1</v>
      </c>
      <c r="T224" s="17">
        <f t="shared" si="389"/>
        <v>-0.04</v>
      </c>
      <c r="U224" s="17">
        <f t="shared" si="390"/>
        <v>-0.14000000000000001</v>
      </c>
    </row>
    <row r="225" spans="1:21">
      <c r="B225" s="2">
        <v>40</v>
      </c>
      <c r="C225">
        <v>7</v>
      </c>
      <c r="D225">
        <v>1</v>
      </c>
      <c r="E225">
        <v>2</v>
      </c>
      <c r="F225">
        <v>3</v>
      </c>
      <c r="G225">
        <v>8</v>
      </c>
      <c r="H225">
        <v>4</v>
      </c>
      <c r="I225">
        <v>5</v>
      </c>
      <c r="J225" s="16">
        <f>C225*C183+D225*D183+E225*E183+F225*F183+G225*G183+H225*H183+I225*I183+A183</f>
        <v>25.403673469387751</v>
      </c>
      <c r="K225" s="17">
        <f t="shared" si="282"/>
        <v>1</v>
      </c>
      <c r="L225" s="17">
        <v>1</v>
      </c>
      <c r="M225" s="16" t="s">
        <v>30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</row>
    <row r="226" spans="1:21">
      <c r="B226" s="2">
        <v>41</v>
      </c>
      <c r="C226">
        <v>2</v>
      </c>
      <c r="D226">
        <v>9</v>
      </c>
      <c r="E226">
        <v>5</v>
      </c>
      <c r="F226">
        <v>9</v>
      </c>
      <c r="G226">
        <v>4</v>
      </c>
      <c r="H226">
        <v>3</v>
      </c>
      <c r="I226">
        <v>7</v>
      </c>
      <c r="J226" s="16">
        <f>C226*C183+D226*D183+E226*E183+F226*F183+G226*G183+H226*H183+I226*I183+A183</f>
        <v>32.555918367346933</v>
      </c>
      <c r="K226" s="17">
        <f t="shared" si="282"/>
        <v>1</v>
      </c>
      <c r="L226" s="17">
        <v>-1</v>
      </c>
      <c r="M226" s="16" t="str">
        <f t="shared" ref="M226:M238" si="391">IF(K226=L226,"CERTO","ERRADO")</f>
        <v>ERRADO</v>
      </c>
      <c r="N226" s="17">
        <f t="shared" ref="N226:N238" si="392">L226-K226</f>
        <v>-2</v>
      </c>
      <c r="O226" s="17">
        <f t="shared" ref="O226:O238" si="393">N226*0.01*C226</f>
        <v>-0.04</v>
      </c>
      <c r="P226" s="17">
        <f t="shared" ref="P226:P238" si="394">N226*0.01*D226</f>
        <v>-0.18</v>
      </c>
      <c r="Q226" s="17">
        <f t="shared" ref="Q226:Q238" si="395">N226*0.01*E226</f>
        <v>-0.1</v>
      </c>
      <c r="R226" s="17">
        <f t="shared" ref="R226:R238" si="396">N226*0.01*F226</f>
        <v>-0.18</v>
      </c>
      <c r="S226" s="17">
        <f t="shared" ref="S226:S238" si="397">N226*0.01*G226</f>
        <v>-0.08</v>
      </c>
      <c r="T226" s="17">
        <f t="shared" ref="T226:T238" si="398">N226*0.01*H226</f>
        <v>-0.06</v>
      </c>
      <c r="U226" s="17">
        <f t="shared" ref="U226:U238" si="399">N226*0.01*I226</f>
        <v>-0.14000000000000001</v>
      </c>
    </row>
    <row r="227" spans="1:21">
      <c r="B227" s="2">
        <v>42</v>
      </c>
      <c r="C227">
        <v>7</v>
      </c>
      <c r="D227">
        <v>2</v>
      </c>
      <c r="E227">
        <v>6</v>
      </c>
      <c r="F227">
        <v>2</v>
      </c>
      <c r="G227">
        <v>1</v>
      </c>
      <c r="H227">
        <v>4</v>
      </c>
      <c r="I227">
        <v>6</v>
      </c>
      <c r="J227" s="16">
        <f>C227*C183+D227*D183+E227*E183+F227*F183+G227*G183+H227*H183+I227*I183+A183</f>
        <v>23.717142857142857</v>
      </c>
      <c r="K227" s="17">
        <f t="shared" si="282"/>
        <v>1</v>
      </c>
      <c r="L227" s="17">
        <v>1</v>
      </c>
      <c r="M227" s="16" t="s">
        <v>30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</row>
    <row r="228" spans="1:21">
      <c r="B228" s="2">
        <v>43</v>
      </c>
      <c r="C228">
        <v>2</v>
      </c>
      <c r="D228">
        <v>7</v>
      </c>
      <c r="E228">
        <v>8</v>
      </c>
      <c r="F228">
        <v>2</v>
      </c>
      <c r="G228">
        <v>4</v>
      </c>
      <c r="H228">
        <v>9</v>
      </c>
      <c r="I228">
        <v>6</v>
      </c>
      <c r="J228" s="16">
        <f>C228*C183+D228*D183+E228*E183+F228*F183+G228*G183+H228*H183+I228*I183+A183</f>
        <v>31.821632653061222</v>
      </c>
      <c r="K228" s="17">
        <f t="shared" si="282"/>
        <v>1</v>
      </c>
      <c r="L228" s="17">
        <v>-1</v>
      </c>
      <c r="M228" s="16" t="str">
        <f t="shared" ref="M228:M238" si="400">IF(K228=L228,"CERTO","ERRADO")</f>
        <v>ERRADO</v>
      </c>
      <c r="N228" s="17">
        <f t="shared" ref="N228:N238" si="401">L228-K228</f>
        <v>-2</v>
      </c>
      <c r="O228" s="17">
        <f t="shared" ref="O228:O238" si="402">N228*0.01*C228</f>
        <v>-0.04</v>
      </c>
      <c r="P228" s="17">
        <f t="shared" ref="P228:P238" si="403">N228*0.01*D228</f>
        <v>-0.14000000000000001</v>
      </c>
      <c r="Q228" s="17">
        <f t="shared" ref="Q228:Q238" si="404">N228*0.01*E228</f>
        <v>-0.16</v>
      </c>
      <c r="R228" s="17">
        <f t="shared" ref="R228:R238" si="405">N228*0.01*F228</f>
        <v>-0.04</v>
      </c>
      <c r="S228" s="17">
        <f t="shared" ref="S228:S238" si="406">N228*0.01*G228</f>
        <v>-0.08</v>
      </c>
      <c r="T228" s="17">
        <f t="shared" ref="T228:T238" si="407">N228*0.01*H228</f>
        <v>-0.18</v>
      </c>
      <c r="U228" s="17">
        <f t="shared" ref="U228:U238" si="408">N228*0.01*I228</f>
        <v>-0.12</v>
      </c>
    </row>
    <row r="229" spans="1:21">
      <c r="B229" s="2">
        <v>44</v>
      </c>
      <c r="C229">
        <v>3</v>
      </c>
      <c r="D229">
        <v>9</v>
      </c>
      <c r="E229">
        <v>9</v>
      </c>
      <c r="F229">
        <v>7</v>
      </c>
      <c r="G229">
        <v>5</v>
      </c>
      <c r="H229">
        <v>2</v>
      </c>
      <c r="I229">
        <v>1</v>
      </c>
      <c r="J229" s="16">
        <f>C229*C183+D229*D183+E229*E183+F229*F183+G229*G183+H229*H183+I229*I183+A183</f>
        <v>30.21959183673469</v>
      </c>
      <c r="K229" s="17">
        <f t="shared" si="282"/>
        <v>1</v>
      </c>
      <c r="L229" s="17">
        <v>1</v>
      </c>
      <c r="M229" s="16" t="s">
        <v>30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</row>
    <row r="230" spans="1:21">
      <c r="B230" s="2">
        <v>45</v>
      </c>
      <c r="C230">
        <v>4</v>
      </c>
      <c r="D230">
        <v>3</v>
      </c>
      <c r="E230">
        <v>4</v>
      </c>
      <c r="F230">
        <v>8</v>
      </c>
      <c r="G230">
        <v>3</v>
      </c>
      <c r="H230">
        <v>7</v>
      </c>
      <c r="I230">
        <v>9</v>
      </c>
      <c r="J230" s="16">
        <f>C230*C183+D230*D183+E230*E183+F230*F183+G230*G183+H230*H183+I230*I183+A183</f>
        <v>31.972244897959186</v>
      </c>
      <c r="K230" s="17">
        <f t="shared" si="282"/>
        <v>1</v>
      </c>
      <c r="L230" s="17">
        <v>1</v>
      </c>
      <c r="M230" s="16" t="s">
        <v>30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</row>
    <row r="231" spans="1:21">
      <c r="B231" s="2">
        <v>46</v>
      </c>
      <c r="C231">
        <v>3</v>
      </c>
      <c r="D231">
        <v>9</v>
      </c>
      <c r="E231">
        <v>9</v>
      </c>
      <c r="F231">
        <v>6</v>
      </c>
      <c r="G231">
        <v>8</v>
      </c>
      <c r="H231">
        <v>6</v>
      </c>
      <c r="I231">
        <v>1</v>
      </c>
      <c r="J231" s="16">
        <f>C231*C183+D231*D183+E231*E183+F231*F183+G231*G183+H231*H183+I231*I183+A183</f>
        <v>35.372244897959185</v>
      </c>
      <c r="K231" s="17">
        <f t="shared" si="282"/>
        <v>1</v>
      </c>
      <c r="L231" s="17">
        <v>1</v>
      </c>
      <c r="M231" s="16" t="s">
        <v>30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</row>
    <row r="232" spans="1:21">
      <c r="B232" s="2">
        <v>47</v>
      </c>
      <c r="C232">
        <v>5</v>
      </c>
      <c r="D232">
        <v>2</v>
      </c>
      <c r="E232">
        <v>6</v>
      </c>
      <c r="F232">
        <v>2</v>
      </c>
      <c r="G232">
        <v>8</v>
      </c>
      <c r="H232">
        <v>4</v>
      </c>
      <c r="I232">
        <v>9</v>
      </c>
      <c r="J232" s="16">
        <f>C232*C183+D232*D183+E232*E183+F232*F183+G232*G183+H232*H183+I232*I183+A183</f>
        <v>30.530612244897956</v>
      </c>
      <c r="K232" s="17">
        <f t="shared" si="282"/>
        <v>1</v>
      </c>
      <c r="L232" s="17">
        <v>1</v>
      </c>
      <c r="M232" s="16" t="s">
        <v>30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</row>
    <row r="233" spans="1:21">
      <c r="B233" s="2">
        <v>48</v>
      </c>
      <c r="C233">
        <v>2</v>
      </c>
      <c r="D233">
        <v>5</v>
      </c>
      <c r="E233">
        <v>3</v>
      </c>
      <c r="F233">
        <v>5</v>
      </c>
      <c r="G233">
        <v>4</v>
      </c>
      <c r="H233">
        <v>9</v>
      </c>
      <c r="I233">
        <v>3</v>
      </c>
      <c r="J233" s="16">
        <f>C233*C183+D233*D183+E233*E183+F233*F183+G233*G183+H233*H183+I233*I183+A183</f>
        <v>25.684897959183669</v>
      </c>
      <c r="K233" s="17">
        <f t="shared" si="282"/>
        <v>1</v>
      </c>
      <c r="L233" s="17">
        <v>-1</v>
      </c>
      <c r="M233" s="16" t="str">
        <f t="shared" ref="M233:M238" si="409">IF(K233=L233,"CERTO","ERRADO")</f>
        <v>ERRADO</v>
      </c>
      <c r="N233" s="17">
        <f t="shared" ref="N233:N238" si="410">L233-K233</f>
        <v>-2</v>
      </c>
      <c r="O233" s="17">
        <f t="shared" ref="O233:O238" si="411">N233*0.01*C233</f>
        <v>-0.04</v>
      </c>
      <c r="P233" s="17">
        <f t="shared" ref="P233:P238" si="412">N233*0.01*D233</f>
        <v>-0.1</v>
      </c>
      <c r="Q233" s="17">
        <f t="shared" ref="Q233:Q238" si="413">N233*0.01*E233</f>
        <v>-0.06</v>
      </c>
      <c r="R233" s="17">
        <f t="shared" ref="R233:R238" si="414">N233*0.01*F233</f>
        <v>-0.1</v>
      </c>
      <c r="S233" s="17">
        <f t="shared" ref="S233:S238" si="415">N233*0.01*G233</f>
        <v>-0.08</v>
      </c>
      <c r="T233" s="17">
        <f t="shared" ref="T233:T238" si="416">N233*0.01*H233</f>
        <v>-0.18</v>
      </c>
      <c r="U233" s="17">
        <f t="shared" ref="U233:U238" si="417">N233*0.01*I233</f>
        <v>-0.06</v>
      </c>
    </row>
    <row r="234" spans="1:21">
      <c r="B234" s="2">
        <v>49</v>
      </c>
      <c r="C234">
        <v>3</v>
      </c>
      <c r="D234">
        <v>5</v>
      </c>
      <c r="E234">
        <v>1</v>
      </c>
      <c r="F234">
        <v>5</v>
      </c>
      <c r="G234">
        <v>2</v>
      </c>
      <c r="H234">
        <v>3</v>
      </c>
      <c r="I234">
        <v>4</v>
      </c>
      <c r="J234" s="18">
        <f>C234*C183+D234*D183+E234*E183+F234*F183+G234*G183+H234*H183+I234*I183+A183</f>
        <v>18.845714285714283</v>
      </c>
      <c r="K234" s="14">
        <f t="shared" si="282"/>
        <v>1</v>
      </c>
      <c r="L234" s="14">
        <v>-1</v>
      </c>
      <c r="M234" s="18" t="str">
        <f t="shared" si="409"/>
        <v>ERRADO</v>
      </c>
      <c r="N234" s="17">
        <f t="shared" si="410"/>
        <v>-2</v>
      </c>
      <c r="O234" s="17">
        <f t="shared" si="411"/>
        <v>-0.06</v>
      </c>
      <c r="P234" s="17">
        <f t="shared" si="412"/>
        <v>-0.1</v>
      </c>
      <c r="Q234" s="17">
        <f t="shared" si="413"/>
        <v>-0.02</v>
      </c>
      <c r="R234" s="17">
        <f t="shared" si="414"/>
        <v>-0.1</v>
      </c>
      <c r="S234" s="17">
        <f t="shared" si="415"/>
        <v>-0.04</v>
      </c>
      <c r="T234" s="17">
        <f t="shared" si="416"/>
        <v>-0.06</v>
      </c>
      <c r="U234" s="17">
        <f t="shared" si="417"/>
        <v>-0.08</v>
      </c>
    </row>
    <row r="235" spans="1:21">
      <c r="L235" s="2" t="s">
        <v>31</v>
      </c>
      <c r="M235" s="2"/>
      <c r="N235" s="19">
        <f>SUM(N186:N234)</f>
        <v>-48</v>
      </c>
      <c r="O235" s="19">
        <f>AVERAGE(O186:O234)</f>
        <v>-2.2040816326530623E-2</v>
      </c>
      <c r="P235" s="19">
        <f>AVERAGE(P186:P234)</f>
        <v>-5.877551020408165E-2</v>
      </c>
      <c r="Q235" s="19">
        <f>AVERAGE(Q186:Q234)</f>
        <v>-3.4285714285714294E-2</v>
      </c>
      <c r="R235" s="19">
        <f>AVERAGE(R186:R234)</f>
        <v>-4.6938775510204089E-2</v>
      </c>
      <c r="S235" s="19">
        <f>AVERAGE(S186:S234)</f>
        <v>-4.2857142857142871E-2</v>
      </c>
      <c r="T235" s="19">
        <f>AVERAGE(T186:T234)</f>
        <v>-5.020408163265306E-2</v>
      </c>
      <c r="U235" s="19">
        <f>AVERAGE(U186:U234)</f>
        <v>-4.6530612244897976E-2</v>
      </c>
    </row>
    <row r="236" spans="1:21">
      <c r="L236" s="2" t="s">
        <v>32</v>
      </c>
      <c r="M236" s="2"/>
      <c r="N236" s="19">
        <f>N186*N186+N187*N187+N188*N188+N189*N189+N190*N190+N191*N191+N192*N192+N193*N193+N194*N194+N195*N195+N196*N196+N197*N197+N198*N198+N199*N199+N200*N200+N201*N201+N202*N202+N203*N203+N204*N204+N205*N205+N206*N206+N207*N207+N208*N208+N209*N209+N210*N210+N211*N211+N212*N212+N213*N213+N214*N214+N215*N215+N216*N216+N217*N217+N218*N218+N219*N219+N220*N220+N221*N221+N222*N222+N223*N223+N224*N224+N225*N225+N226*N226+N227*N227+N228*N228+N229*N229+N230*N230+N231*N231+N232*N232+N233*N233+N234*N234</f>
        <v>96</v>
      </c>
      <c r="O236" s="19"/>
      <c r="P236" s="19"/>
      <c r="Q236" s="19"/>
      <c r="R236" s="19"/>
      <c r="S236" s="19"/>
      <c r="T236" s="19"/>
      <c r="U236" s="19"/>
    </row>
    <row r="237" spans="1:21">
      <c r="L237" s="10">
        <v>-1</v>
      </c>
      <c r="M237" s="11"/>
      <c r="N237" s="24">
        <f>N178+1</f>
        <v>5</v>
      </c>
      <c r="O237" s="11">
        <f>C183+O235</f>
        <v>0.91183673469387738</v>
      </c>
      <c r="P237" s="11">
        <f>D183+P235</f>
        <v>0.76489795918367331</v>
      </c>
      <c r="Q237" s="11">
        <f>E183+Q235</f>
        <v>0.86285714285714299</v>
      </c>
      <c r="R237" s="11">
        <f>F183+R235</f>
        <v>0.81224489795918364</v>
      </c>
      <c r="S237" s="11">
        <f>G183+S235</f>
        <v>0.82857142857142829</v>
      </c>
      <c r="T237" s="11">
        <f>H183+T235</f>
        <v>0.79918367346938757</v>
      </c>
      <c r="U237" s="12">
        <f>I183+U235</f>
        <v>0.81387755102040815</v>
      </c>
    </row>
    <row r="238" spans="1:21">
      <c r="L238" s="21" t="s">
        <v>0</v>
      </c>
      <c r="M238" s="2"/>
      <c r="N238" s="2" t="s">
        <v>17</v>
      </c>
      <c r="O238" s="2" t="s">
        <v>1</v>
      </c>
      <c r="P238" s="2" t="s">
        <v>2</v>
      </c>
      <c r="Q238" s="2" t="s">
        <v>3</v>
      </c>
      <c r="R238" s="2" t="s">
        <v>4</v>
      </c>
      <c r="S238" s="2" t="s">
        <v>5</v>
      </c>
      <c r="T238" s="2" t="s">
        <v>6</v>
      </c>
      <c r="U238" s="22" t="s">
        <v>7</v>
      </c>
    </row>
    <row r="239" spans="1:21">
      <c r="A239" t="str">
        <f xml:space="preserve"> N238</f>
        <v>PASSO</v>
      </c>
      <c r="B239" s="23">
        <f>N237</f>
        <v>5</v>
      </c>
    </row>
    <row r="241" spans="1:21">
      <c r="A241" s="6" t="s">
        <v>0</v>
      </c>
      <c r="B241" s="7"/>
      <c r="C241" s="7" t="s">
        <v>1</v>
      </c>
      <c r="D241" s="7" t="s">
        <v>2</v>
      </c>
      <c r="E241" s="7" t="s">
        <v>3</v>
      </c>
      <c r="F241" s="7" t="s">
        <v>4</v>
      </c>
      <c r="G241" s="7" t="s">
        <v>5</v>
      </c>
      <c r="H241" s="7" t="s">
        <v>6</v>
      </c>
      <c r="I241" s="8" t="s">
        <v>7</v>
      </c>
    </row>
    <row r="242" spans="1:21">
      <c r="A242" s="13">
        <v>-1</v>
      </c>
      <c r="B242" s="14"/>
      <c r="C242" s="14">
        <f>O237</f>
        <v>0.91183673469387738</v>
      </c>
      <c r="D242" s="14">
        <f>P237</f>
        <v>0.76489795918367331</v>
      </c>
      <c r="E242" s="14">
        <f>Q237</f>
        <v>0.86285714285714299</v>
      </c>
      <c r="F242" s="14">
        <f>R237</f>
        <v>0.81224489795918364</v>
      </c>
      <c r="G242" s="14">
        <f>S237</f>
        <v>0.82857142857142829</v>
      </c>
      <c r="H242" s="14">
        <f>T237</f>
        <v>0.79918367346938757</v>
      </c>
      <c r="I242" s="15">
        <f>U237</f>
        <v>0.81387755102040815</v>
      </c>
    </row>
    <row r="244" spans="1:21">
      <c r="B244" s="2" t="s">
        <v>18</v>
      </c>
      <c r="C244" s="2" t="s">
        <v>8</v>
      </c>
      <c r="D244" s="2" t="s">
        <v>9</v>
      </c>
      <c r="E244" s="2" t="s">
        <v>10</v>
      </c>
      <c r="F244" s="2" t="s">
        <v>13</v>
      </c>
      <c r="G244" s="2" t="s">
        <v>14</v>
      </c>
      <c r="H244" s="2" t="s">
        <v>15</v>
      </c>
      <c r="I244" s="2" t="s">
        <v>16</v>
      </c>
      <c r="J244" s="9" t="s">
        <v>11</v>
      </c>
      <c r="K244" s="7" t="s">
        <v>19</v>
      </c>
      <c r="L244" s="7" t="s">
        <v>20</v>
      </c>
      <c r="M244" s="9" t="s">
        <v>21</v>
      </c>
      <c r="N244" s="2" t="s">
        <v>22</v>
      </c>
      <c r="O244" s="2" t="s">
        <v>23</v>
      </c>
      <c r="P244" s="2" t="s">
        <v>24</v>
      </c>
      <c r="Q244" s="2" t="s">
        <v>25</v>
      </c>
      <c r="R244" s="2" t="s">
        <v>26</v>
      </c>
      <c r="S244" s="2" t="s">
        <v>27</v>
      </c>
      <c r="T244" s="2" t="s">
        <v>28</v>
      </c>
      <c r="U244" s="2" t="s">
        <v>29</v>
      </c>
    </row>
    <row r="245" spans="1:21">
      <c r="B245" s="2">
        <v>1</v>
      </c>
      <c r="C245">
        <v>3</v>
      </c>
      <c r="D245">
        <v>9</v>
      </c>
      <c r="E245">
        <v>9</v>
      </c>
      <c r="F245">
        <v>6</v>
      </c>
      <c r="G245">
        <v>7</v>
      </c>
      <c r="H245">
        <v>2</v>
      </c>
      <c r="I245">
        <v>0</v>
      </c>
      <c r="J245" s="16">
        <f>C245*C242+D245*D242+E245*E242+F245*F242+G245*G242+H245*H242+I245*I242+A242</f>
        <v>28.657142857142855</v>
      </c>
      <c r="K245" s="17">
        <f>IF(J245&lt;0,-1,1)</f>
        <v>1</v>
      </c>
      <c r="L245" s="17">
        <v>1</v>
      </c>
      <c r="M245" s="16" t="s">
        <v>30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</row>
    <row r="246" spans="1:21">
      <c r="B246" s="2">
        <v>2</v>
      </c>
      <c r="C246">
        <v>2</v>
      </c>
      <c r="D246">
        <v>5</v>
      </c>
      <c r="E246">
        <v>5</v>
      </c>
      <c r="F246">
        <v>4</v>
      </c>
      <c r="G246">
        <v>7</v>
      </c>
      <c r="H246">
        <v>8</v>
      </c>
      <c r="I246">
        <v>9</v>
      </c>
      <c r="J246" s="16">
        <f>C246*C242+D246*D242+E246*E242+F246*F242+G246*G242+H246*H242+I246*I242+A242</f>
        <v>31.729795918367344</v>
      </c>
      <c r="K246" s="17">
        <f t="shared" ref="K246:K293" si="418">IF(J246&lt;0,-1,1)</f>
        <v>1</v>
      </c>
      <c r="L246" s="17">
        <v>-1</v>
      </c>
      <c r="M246" s="16" t="str">
        <f t="shared" ref="M246:M293" si="419">IF(K246=L246,"CERTO","ERRADO")</f>
        <v>ERRADO</v>
      </c>
      <c r="N246" s="17">
        <f t="shared" ref="N246:N293" si="420">L246-K246</f>
        <v>-2</v>
      </c>
      <c r="O246" s="17">
        <f t="shared" ref="O246:O293" si="421">N246*0.01*C246</f>
        <v>-0.04</v>
      </c>
      <c r="P246" s="17">
        <f t="shared" ref="P246:P293" si="422">N246*0.01*D246</f>
        <v>-0.1</v>
      </c>
      <c r="Q246" s="17">
        <f t="shared" ref="Q246:Q293" si="423">N246*0.01*E246</f>
        <v>-0.1</v>
      </c>
      <c r="R246" s="17">
        <f t="shared" ref="R246:R293" si="424">N246*0.01*F246</f>
        <v>-0.08</v>
      </c>
      <c r="S246" s="17">
        <f t="shared" ref="S246:S293" si="425">N246*0.01*G246</f>
        <v>-0.14000000000000001</v>
      </c>
      <c r="T246" s="17">
        <f t="shared" ref="T246:T293" si="426">N246*0.01*H246</f>
        <v>-0.16</v>
      </c>
      <c r="U246" s="17">
        <f t="shared" ref="U246:U293" si="427">N246*0.01*I246</f>
        <v>-0.18</v>
      </c>
    </row>
    <row r="247" spans="1:21">
      <c r="B247" s="2">
        <v>3</v>
      </c>
      <c r="C247">
        <v>4</v>
      </c>
      <c r="D247">
        <v>1</v>
      </c>
      <c r="E247">
        <v>3</v>
      </c>
      <c r="F247">
        <v>8</v>
      </c>
      <c r="G247">
        <v>4</v>
      </c>
      <c r="H247">
        <v>6</v>
      </c>
      <c r="I247">
        <v>4</v>
      </c>
      <c r="J247" s="16">
        <f>C247*C242+D247*D242+E247*E242+F247*F242+G247*G242+H247*H242+I247*I242+A242</f>
        <v>23.863673469387749</v>
      </c>
      <c r="K247" s="17">
        <f t="shared" si="418"/>
        <v>1</v>
      </c>
      <c r="L247" s="17">
        <v>1</v>
      </c>
      <c r="M247" s="16" t="s">
        <v>30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</row>
    <row r="248" spans="1:21">
      <c r="B248" s="2">
        <v>4</v>
      </c>
      <c r="C248">
        <v>2</v>
      </c>
      <c r="D248">
        <v>5</v>
      </c>
      <c r="E248">
        <v>5</v>
      </c>
      <c r="F248">
        <v>1</v>
      </c>
      <c r="G248">
        <v>2</v>
      </c>
      <c r="H248">
        <v>4</v>
      </c>
      <c r="I248">
        <v>8</v>
      </c>
      <c r="J248" s="16">
        <f>C248*C242+D248*D242+E248*E242+F248*F242+G248*G242+H248*H242+I248*I242+A242</f>
        <v>21.139591836734695</v>
      </c>
      <c r="K248" s="17">
        <f t="shared" si="418"/>
        <v>1</v>
      </c>
      <c r="L248" s="17">
        <v>-1</v>
      </c>
      <c r="M248" s="16" t="str">
        <f t="shared" ref="M248:M295" si="428">IF(K248=L248,"CERTO","ERRADO")</f>
        <v>ERRADO</v>
      </c>
      <c r="N248" s="17">
        <f t="shared" ref="N248:N295" si="429">L248-K248</f>
        <v>-2</v>
      </c>
      <c r="O248" s="17">
        <f t="shared" ref="O248:O295" si="430">N248*0.01*C248</f>
        <v>-0.04</v>
      </c>
      <c r="P248" s="17">
        <f t="shared" ref="P248:P295" si="431">N248*0.01*D248</f>
        <v>-0.1</v>
      </c>
      <c r="Q248" s="17">
        <f t="shared" ref="Q248:Q295" si="432">N248*0.01*E248</f>
        <v>-0.1</v>
      </c>
      <c r="R248" s="17">
        <f t="shared" ref="R248:R295" si="433">N248*0.01*F248</f>
        <v>-0.02</v>
      </c>
      <c r="S248" s="17">
        <f t="shared" ref="S248:S295" si="434">N248*0.01*G248</f>
        <v>-0.04</v>
      </c>
      <c r="T248" s="17">
        <f t="shared" ref="T248:T295" si="435">N248*0.01*H248</f>
        <v>-0.08</v>
      </c>
      <c r="U248" s="17">
        <f t="shared" ref="U248:U295" si="436">N248*0.01*I248</f>
        <v>-0.16</v>
      </c>
    </row>
    <row r="249" spans="1:21">
      <c r="B249" s="2">
        <v>5</v>
      </c>
      <c r="C249">
        <v>3</v>
      </c>
      <c r="D249">
        <v>8</v>
      </c>
      <c r="E249">
        <v>2</v>
      </c>
      <c r="F249">
        <v>5</v>
      </c>
      <c r="G249">
        <v>4</v>
      </c>
      <c r="H249">
        <v>1</v>
      </c>
      <c r="I249">
        <v>3</v>
      </c>
      <c r="J249" s="16">
        <f>C249*C242+D249*D242+E249*E242+F249*F242+G249*G242+H249*H242+I249*I242+A242</f>
        <v>20.196734693877545</v>
      </c>
      <c r="K249" s="17">
        <f t="shared" si="418"/>
        <v>1</v>
      </c>
      <c r="L249" s="17">
        <v>-1</v>
      </c>
      <c r="M249" s="16" t="str">
        <f t="shared" si="428"/>
        <v>ERRADO</v>
      </c>
      <c r="N249" s="17">
        <f t="shared" si="429"/>
        <v>-2</v>
      </c>
      <c r="O249" s="17">
        <f t="shared" si="430"/>
        <v>-0.06</v>
      </c>
      <c r="P249" s="17">
        <f t="shared" si="431"/>
        <v>-0.16</v>
      </c>
      <c r="Q249" s="17">
        <f t="shared" si="432"/>
        <v>-0.04</v>
      </c>
      <c r="R249" s="17">
        <f t="shared" si="433"/>
        <v>-0.1</v>
      </c>
      <c r="S249" s="17">
        <f t="shared" si="434"/>
        <v>-0.08</v>
      </c>
      <c r="T249" s="17">
        <f t="shared" si="435"/>
        <v>-0.02</v>
      </c>
      <c r="U249" s="17">
        <f t="shared" si="436"/>
        <v>-0.06</v>
      </c>
    </row>
    <row r="250" spans="1:21">
      <c r="B250" s="2">
        <v>6</v>
      </c>
      <c r="C250">
        <v>3</v>
      </c>
      <c r="D250">
        <v>7</v>
      </c>
      <c r="E250">
        <v>5</v>
      </c>
      <c r="F250">
        <v>4</v>
      </c>
      <c r="G250">
        <v>9</v>
      </c>
      <c r="H250">
        <v>3</v>
      </c>
      <c r="I250">
        <v>5</v>
      </c>
      <c r="J250" s="16">
        <f>C250*C242+D250*D242+E250*E242+F250*F242+G250*G242+H250*H242+I250*I242+A242</f>
        <v>28.577142857142853</v>
      </c>
      <c r="K250" s="17">
        <f t="shared" si="418"/>
        <v>1</v>
      </c>
      <c r="L250" s="17">
        <v>-1</v>
      </c>
      <c r="M250" s="16" t="str">
        <f t="shared" si="428"/>
        <v>ERRADO</v>
      </c>
      <c r="N250" s="17">
        <f t="shared" si="429"/>
        <v>-2</v>
      </c>
      <c r="O250" s="17">
        <f t="shared" si="430"/>
        <v>-0.06</v>
      </c>
      <c r="P250" s="17">
        <f t="shared" si="431"/>
        <v>-0.14000000000000001</v>
      </c>
      <c r="Q250" s="17">
        <f t="shared" si="432"/>
        <v>-0.1</v>
      </c>
      <c r="R250" s="17">
        <f t="shared" si="433"/>
        <v>-0.08</v>
      </c>
      <c r="S250" s="17">
        <f t="shared" si="434"/>
        <v>-0.18</v>
      </c>
      <c r="T250" s="17">
        <f t="shared" si="435"/>
        <v>-0.06</v>
      </c>
      <c r="U250" s="17">
        <f t="shared" si="436"/>
        <v>-0.1</v>
      </c>
    </row>
    <row r="251" spans="1:21">
      <c r="B251" s="2">
        <v>7</v>
      </c>
      <c r="C251">
        <v>5</v>
      </c>
      <c r="D251">
        <v>4</v>
      </c>
      <c r="E251">
        <v>6</v>
      </c>
      <c r="F251">
        <v>8</v>
      </c>
      <c r="G251">
        <v>0</v>
      </c>
      <c r="H251">
        <v>7</v>
      </c>
      <c r="I251">
        <v>8</v>
      </c>
      <c r="J251" s="16">
        <f>C251*C242+D251*D242+E251*E242+F251*F242+G251*G242+H251*H242+I251*I242+A242</f>
        <v>30.399183673469384</v>
      </c>
      <c r="K251" s="17">
        <f t="shared" si="418"/>
        <v>1</v>
      </c>
      <c r="L251" s="17">
        <v>1</v>
      </c>
      <c r="M251" s="16" t="s">
        <v>30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</row>
    <row r="252" spans="1:21">
      <c r="B252" s="2">
        <v>8</v>
      </c>
      <c r="C252">
        <v>1</v>
      </c>
      <c r="D252">
        <v>2</v>
      </c>
      <c r="E252">
        <v>4</v>
      </c>
      <c r="F252">
        <v>8</v>
      </c>
      <c r="G252">
        <v>5</v>
      </c>
      <c r="H252">
        <v>2</v>
      </c>
      <c r="I252">
        <v>4</v>
      </c>
      <c r="J252" s="16">
        <f>C252*C242+D252*D242+E252*E242+F252*F242+G252*G242+H252*H242+I252*I242+A242</f>
        <v>20.387755102040813</v>
      </c>
      <c r="K252" s="17">
        <f t="shared" si="418"/>
        <v>1</v>
      </c>
      <c r="L252" s="17">
        <v>-1</v>
      </c>
      <c r="M252" s="16" t="str">
        <f t="shared" ref="M252:M297" si="437">IF(K252=L252,"CERTO","ERRADO")</f>
        <v>ERRADO</v>
      </c>
      <c r="N252" s="17">
        <f t="shared" ref="N252:N297" si="438">L252-K252</f>
        <v>-2</v>
      </c>
      <c r="O252" s="17">
        <f t="shared" ref="O252:O297" si="439">N252*0.01*C252</f>
        <v>-0.02</v>
      </c>
      <c r="P252" s="17">
        <f t="shared" ref="P252:P297" si="440">N252*0.01*D252</f>
        <v>-0.04</v>
      </c>
      <c r="Q252" s="17">
        <f t="shared" ref="Q252:Q297" si="441">N252*0.01*E252</f>
        <v>-0.08</v>
      </c>
      <c r="R252" s="17">
        <f t="shared" ref="R252:R297" si="442">N252*0.01*F252</f>
        <v>-0.16</v>
      </c>
      <c r="S252" s="17">
        <f t="shared" ref="S252:S297" si="443">N252*0.01*G252</f>
        <v>-0.1</v>
      </c>
      <c r="T252" s="17">
        <f t="shared" ref="T252:T297" si="444">N252*0.01*H252</f>
        <v>-0.04</v>
      </c>
      <c r="U252" s="17">
        <f t="shared" ref="U252:U297" si="445">N252*0.01*I252</f>
        <v>-0.08</v>
      </c>
    </row>
    <row r="253" spans="1:21">
      <c r="B253" s="2">
        <v>9</v>
      </c>
      <c r="C253">
        <v>4</v>
      </c>
      <c r="D253">
        <v>5</v>
      </c>
      <c r="E253">
        <v>8</v>
      </c>
      <c r="F253">
        <v>3</v>
      </c>
      <c r="G253">
        <v>4</v>
      </c>
      <c r="H253">
        <v>2</v>
      </c>
      <c r="I253">
        <v>1</v>
      </c>
      <c r="J253" s="16">
        <f>C253*C242+D253*D242+E253*E242+F253*F242+G253*G242+H253*H242+I253*I242+A242</f>
        <v>21.537959183673468</v>
      </c>
      <c r="K253" s="17">
        <f t="shared" si="418"/>
        <v>1</v>
      </c>
      <c r="L253" s="17">
        <v>1</v>
      </c>
      <c r="M253" s="16" t="s">
        <v>30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</row>
    <row r="254" spans="1:21">
      <c r="B254" s="2">
        <v>10</v>
      </c>
      <c r="C254">
        <v>5</v>
      </c>
      <c r="D254">
        <v>4</v>
      </c>
      <c r="E254">
        <v>9</v>
      </c>
      <c r="F254">
        <v>1</v>
      </c>
      <c r="G254">
        <v>2</v>
      </c>
      <c r="H254">
        <v>3</v>
      </c>
      <c r="I254">
        <v>7</v>
      </c>
      <c r="J254" s="16">
        <f>C254*C242+D254*D242+E254*E242+F254*F242+G254*G242+H254*H242+I254*I242+A242</f>
        <v>24.948571428571423</v>
      </c>
      <c r="K254" s="17">
        <f t="shared" si="418"/>
        <v>1</v>
      </c>
      <c r="L254" s="17">
        <v>1</v>
      </c>
      <c r="M254" s="16" t="s">
        <v>30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</row>
    <row r="255" spans="1:21">
      <c r="B255" s="2">
        <v>11</v>
      </c>
      <c r="C255">
        <v>3</v>
      </c>
      <c r="D255">
        <v>6</v>
      </c>
      <c r="E255">
        <v>2</v>
      </c>
      <c r="F255">
        <v>1</v>
      </c>
      <c r="G255">
        <v>2</v>
      </c>
      <c r="H255">
        <v>8</v>
      </c>
      <c r="I255">
        <v>4</v>
      </c>
      <c r="J255" s="16">
        <f>C255*C242+D255*D242+E255*E242+F255*F242+G255*G242+H255*H242+I255*I242+A242</f>
        <v>20.168979591836731</v>
      </c>
      <c r="K255" s="17">
        <f t="shared" si="418"/>
        <v>1</v>
      </c>
      <c r="L255" s="17">
        <v>-1</v>
      </c>
      <c r="M255" s="16" t="str">
        <f t="shared" ref="M255:M297" si="446">IF(K255=L255,"CERTO","ERRADO")</f>
        <v>ERRADO</v>
      </c>
      <c r="N255" s="17">
        <f t="shared" ref="N255:N297" si="447">L255-K255</f>
        <v>-2</v>
      </c>
      <c r="O255" s="17">
        <f t="shared" ref="O255:O297" si="448">N255*0.01*C255</f>
        <v>-0.06</v>
      </c>
      <c r="P255" s="17">
        <f t="shared" ref="P255:P297" si="449">N255*0.01*D255</f>
        <v>-0.12</v>
      </c>
      <c r="Q255" s="17">
        <f t="shared" ref="Q255:Q297" si="450">N255*0.01*E255</f>
        <v>-0.04</v>
      </c>
      <c r="R255" s="17">
        <f t="shared" ref="R255:R297" si="451">N255*0.01*F255</f>
        <v>-0.02</v>
      </c>
      <c r="S255" s="17">
        <f t="shared" ref="S255:S297" si="452">N255*0.01*G255</f>
        <v>-0.04</v>
      </c>
      <c r="T255" s="17">
        <f t="shared" ref="T255:T297" si="453">N255*0.01*H255</f>
        <v>-0.16</v>
      </c>
      <c r="U255" s="17">
        <f t="shared" ref="U255:U297" si="454">N255*0.01*I255</f>
        <v>-0.08</v>
      </c>
    </row>
    <row r="256" spans="1:21">
      <c r="B256" s="2">
        <v>12</v>
      </c>
      <c r="C256">
        <v>4</v>
      </c>
      <c r="D256">
        <v>0</v>
      </c>
      <c r="E256">
        <v>8</v>
      </c>
      <c r="F256">
        <v>3</v>
      </c>
      <c r="G256">
        <v>4</v>
      </c>
      <c r="H256">
        <v>7</v>
      </c>
      <c r="I256">
        <v>5</v>
      </c>
      <c r="J256" s="16">
        <f>C256*C242+D256*D242+E256*E242+F256*F242+G256*G242+H256*H242+I256*I242+A242</f>
        <v>24.964897959183673</v>
      </c>
      <c r="K256" s="17">
        <f t="shared" si="418"/>
        <v>1</v>
      </c>
      <c r="L256" s="17">
        <v>1</v>
      </c>
      <c r="M256" s="16" t="s">
        <v>30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</row>
    <row r="257" spans="2:21">
      <c r="B257" s="2">
        <v>13</v>
      </c>
      <c r="C257">
        <v>6</v>
      </c>
      <c r="D257">
        <v>1</v>
      </c>
      <c r="E257">
        <v>5</v>
      </c>
      <c r="F257">
        <v>7</v>
      </c>
      <c r="G257">
        <v>3</v>
      </c>
      <c r="H257">
        <v>9</v>
      </c>
      <c r="I257">
        <v>4</v>
      </c>
      <c r="J257" s="16">
        <f>C257*C242+D257*D242+E257*E242+F257*F242+G257*G242+H257*H242+I257*I242+A242</f>
        <v>28.169795918367342</v>
      </c>
      <c r="K257" s="17">
        <f t="shared" si="418"/>
        <v>1</v>
      </c>
      <c r="L257" s="17">
        <v>1</v>
      </c>
      <c r="M257" s="16" t="s">
        <v>30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</row>
    <row r="258" spans="2:21">
      <c r="B258" s="2">
        <v>14</v>
      </c>
      <c r="C258">
        <v>5</v>
      </c>
      <c r="D258">
        <v>3</v>
      </c>
      <c r="E258">
        <v>8</v>
      </c>
      <c r="F258">
        <v>5</v>
      </c>
      <c r="G258">
        <v>4</v>
      </c>
      <c r="H258">
        <v>8</v>
      </c>
      <c r="I258">
        <v>2</v>
      </c>
      <c r="J258" s="16">
        <f>C258*C242+D258*D242+E258*E242+F258*F242+G258*G242+H258*H242+I258*I242+A242</f>
        <v>28.153469387755099</v>
      </c>
      <c r="K258" s="17">
        <f t="shared" si="418"/>
        <v>1</v>
      </c>
      <c r="L258" s="17">
        <v>1</v>
      </c>
      <c r="M258" s="16" t="s">
        <v>30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</row>
    <row r="259" spans="2:21">
      <c r="B259" s="2">
        <v>15</v>
      </c>
      <c r="C259">
        <v>3</v>
      </c>
      <c r="D259">
        <v>2</v>
      </c>
      <c r="E259">
        <v>5</v>
      </c>
      <c r="F259">
        <v>7</v>
      </c>
      <c r="G259">
        <v>1</v>
      </c>
      <c r="H259">
        <v>7</v>
      </c>
      <c r="I259">
        <v>9</v>
      </c>
      <c r="J259" s="16">
        <f>C259*C242+D259*D242+E259*E242+F259*F242+G259*G242+H259*H242+I259*I242+A242</f>
        <v>27.013061224489789</v>
      </c>
      <c r="K259" s="17">
        <f t="shared" si="418"/>
        <v>1</v>
      </c>
      <c r="L259" s="17">
        <v>-1</v>
      </c>
      <c r="M259" s="16" t="str">
        <f t="shared" ref="M259:M297" si="455">IF(K259=L259,"CERTO","ERRADO")</f>
        <v>ERRADO</v>
      </c>
      <c r="N259" s="17">
        <f t="shared" ref="N259:N297" si="456">L259-K259</f>
        <v>-2</v>
      </c>
      <c r="O259" s="17">
        <f t="shared" ref="O259:O297" si="457">N259*0.01*C259</f>
        <v>-0.06</v>
      </c>
      <c r="P259" s="17">
        <f t="shared" ref="P259:P297" si="458">N259*0.01*D259</f>
        <v>-0.04</v>
      </c>
      <c r="Q259" s="17">
        <f t="shared" ref="Q259:Q297" si="459">N259*0.01*E259</f>
        <v>-0.1</v>
      </c>
      <c r="R259" s="17">
        <f t="shared" ref="R259:R297" si="460">N259*0.01*F259</f>
        <v>-0.14000000000000001</v>
      </c>
      <c r="S259" s="17">
        <f t="shared" ref="S259:S297" si="461">N259*0.01*G259</f>
        <v>-0.02</v>
      </c>
      <c r="T259" s="17">
        <f t="shared" ref="T259:T297" si="462">N259*0.01*H259</f>
        <v>-0.14000000000000001</v>
      </c>
      <c r="U259" s="17">
        <f t="shared" ref="U259:U297" si="463">N259*0.01*I259</f>
        <v>-0.18</v>
      </c>
    </row>
    <row r="260" spans="2:21">
      <c r="B260" s="2">
        <v>16</v>
      </c>
      <c r="C260">
        <v>1</v>
      </c>
      <c r="D260">
        <v>8</v>
      </c>
      <c r="E260">
        <v>0</v>
      </c>
      <c r="F260">
        <v>4</v>
      </c>
      <c r="G260">
        <v>9</v>
      </c>
      <c r="H260">
        <v>7</v>
      </c>
      <c r="I260">
        <v>0</v>
      </c>
      <c r="J260" s="16">
        <f>C260*C242+D260*D242+E260*E242+F260*F242+G260*G242+H260*H242+I260*I242+A242</f>
        <v>22.331428571428567</v>
      </c>
      <c r="K260" s="17">
        <f t="shared" si="418"/>
        <v>1</v>
      </c>
      <c r="L260" s="17">
        <v>-1</v>
      </c>
      <c r="M260" s="16" t="str">
        <f t="shared" si="455"/>
        <v>ERRADO</v>
      </c>
      <c r="N260" s="17">
        <f t="shared" si="456"/>
        <v>-2</v>
      </c>
      <c r="O260" s="17">
        <f t="shared" si="457"/>
        <v>-0.02</v>
      </c>
      <c r="P260" s="17">
        <f t="shared" si="458"/>
        <v>-0.16</v>
      </c>
      <c r="Q260" s="17">
        <f t="shared" si="459"/>
        <v>0</v>
      </c>
      <c r="R260" s="17">
        <f t="shared" si="460"/>
        <v>-0.08</v>
      </c>
      <c r="S260" s="17">
        <f t="shared" si="461"/>
        <v>-0.18</v>
      </c>
      <c r="T260" s="17">
        <f t="shared" si="462"/>
        <v>-0.14000000000000001</v>
      </c>
      <c r="U260" s="17">
        <f t="shared" si="463"/>
        <v>0</v>
      </c>
    </row>
    <row r="261" spans="2:21">
      <c r="B261" s="2">
        <v>17</v>
      </c>
      <c r="C261">
        <v>2</v>
      </c>
      <c r="D261">
        <v>4</v>
      </c>
      <c r="E261">
        <v>1</v>
      </c>
      <c r="F261">
        <v>8</v>
      </c>
      <c r="G261">
        <v>4</v>
      </c>
      <c r="H261">
        <v>1</v>
      </c>
      <c r="I261">
        <v>6</v>
      </c>
      <c r="J261" s="16">
        <f>C261*C242+D261*D242+E261*E242+F261*F242+G261*G242+H261*H242+I261*I242+A242</f>
        <v>20.240816326530609</v>
      </c>
      <c r="K261" s="17">
        <f t="shared" si="418"/>
        <v>1</v>
      </c>
      <c r="L261" s="17">
        <v>-1</v>
      </c>
      <c r="M261" s="16" t="str">
        <f t="shared" si="455"/>
        <v>ERRADO</v>
      </c>
      <c r="N261" s="17">
        <f t="shared" si="456"/>
        <v>-2</v>
      </c>
      <c r="O261" s="17">
        <f t="shared" si="457"/>
        <v>-0.04</v>
      </c>
      <c r="P261" s="17">
        <f t="shared" si="458"/>
        <v>-0.08</v>
      </c>
      <c r="Q261" s="17">
        <f t="shared" si="459"/>
        <v>-0.02</v>
      </c>
      <c r="R261" s="17">
        <f t="shared" si="460"/>
        <v>-0.16</v>
      </c>
      <c r="S261" s="17">
        <f t="shared" si="461"/>
        <v>-0.08</v>
      </c>
      <c r="T261" s="17">
        <f t="shared" si="462"/>
        <v>-0.02</v>
      </c>
      <c r="U261" s="17">
        <f t="shared" si="463"/>
        <v>-0.12</v>
      </c>
    </row>
    <row r="262" spans="2:21">
      <c r="B262" s="2">
        <v>18</v>
      </c>
      <c r="C262">
        <v>5</v>
      </c>
      <c r="D262">
        <v>3</v>
      </c>
      <c r="E262">
        <v>4</v>
      </c>
      <c r="F262">
        <v>1</v>
      </c>
      <c r="G262">
        <v>8</v>
      </c>
      <c r="H262">
        <v>1</v>
      </c>
      <c r="I262">
        <v>1</v>
      </c>
      <c r="J262" s="16">
        <f>C262*C242+D262*D242+E262*E242+F262*F242+G262*G242+H262*H242+I262*I242+A242</f>
        <v>18.359183673469385</v>
      </c>
      <c r="K262" s="17">
        <f t="shared" si="418"/>
        <v>1</v>
      </c>
      <c r="L262" s="17">
        <v>1</v>
      </c>
      <c r="M262" s="16" t="s">
        <v>30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</row>
    <row r="263" spans="2:21">
      <c r="B263" s="2">
        <v>19</v>
      </c>
      <c r="C263">
        <v>3</v>
      </c>
      <c r="D263">
        <v>3</v>
      </c>
      <c r="E263">
        <v>2</v>
      </c>
      <c r="F263">
        <v>4</v>
      </c>
      <c r="G263">
        <v>9</v>
      </c>
      <c r="H263">
        <v>1</v>
      </c>
      <c r="I263">
        <v>8</v>
      </c>
      <c r="J263" s="16">
        <f>C263*C242+D263*D242+E263*E242+F263*F242+G263*G242+H263*H242+I263*I242+A242</f>
        <v>23.77224489795918</v>
      </c>
      <c r="K263" s="17">
        <f t="shared" si="418"/>
        <v>1</v>
      </c>
      <c r="L263" s="17">
        <v>-1</v>
      </c>
      <c r="M263" s="16" t="str">
        <f t="shared" ref="M263:M297" si="464">IF(K263=L263,"CERTO","ERRADO")</f>
        <v>ERRADO</v>
      </c>
      <c r="N263" s="17">
        <f t="shared" ref="N263:N297" si="465">L263-K263</f>
        <v>-2</v>
      </c>
      <c r="O263" s="17">
        <f t="shared" ref="O263:O297" si="466">N263*0.01*C263</f>
        <v>-0.06</v>
      </c>
      <c r="P263" s="17">
        <f t="shared" ref="P263:P297" si="467">N263*0.01*D263</f>
        <v>-0.06</v>
      </c>
      <c r="Q263" s="17">
        <f t="shared" ref="Q263:Q297" si="468">N263*0.01*E263</f>
        <v>-0.04</v>
      </c>
      <c r="R263" s="17">
        <f t="shared" ref="R263:R297" si="469">N263*0.01*F263</f>
        <v>-0.08</v>
      </c>
      <c r="S263" s="17">
        <f t="shared" ref="S263:S297" si="470">N263*0.01*G263</f>
        <v>-0.18</v>
      </c>
      <c r="T263" s="17">
        <f t="shared" ref="T263:T297" si="471">N263*0.01*H263</f>
        <v>-0.02</v>
      </c>
      <c r="U263" s="17">
        <f t="shared" ref="U263:U297" si="472">N263*0.01*I263</f>
        <v>-0.16</v>
      </c>
    </row>
    <row r="264" spans="2:21">
      <c r="B264" s="2">
        <v>20</v>
      </c>
      <c r="C264">
        <v>4</v>
      </c>
      <c r="D264">
        <v>3</v>
      </c>
      <c r="E264">
        <v>4</v>
      </c>
      <c r="F264">
        <v>2</v>
      </c>
      <c r="G264">
        <v>8</v>
      </c>
      <c r="H264">
        <v>1</v>
      </c>
      <c r="I264">
        <v>3</v>
      </c>
      <c r="J264" s="16">
        <f>C264*C242+D264*D242+E264*E242+F264*F242+G264*G242+H264*H242+I264*I242+A242</f>
        <v>19.887346938775504</v>
      </c>
      <c r="K264" s="17">
        <f t="shared" si="418"/>
        <v>1</v>
      </c>
      <c r="L264" s="17">
        <v>1</v>
      </c>
      <c r="M264" s="16" t="s">
        <v>30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</row>
    <row r="265" spans="2:21">
      <c r="B265" s="2">
        <v>21</v>
      </c>
      <c r="C265">
        <v>3</v>
      </c>
      <c r="D265">
        <v>5</v>
      </c>
      <c r="E265">
        <v>5</v>
      </c>
      <c r="F265">
        <v>6</v>
      </c>
      <c r="G265">
        <v>1</v>
      </c>
      <c r="H265">
        <v>8</v>
      </c>
      <c r="I265">
        <v>1</v>
      </c>
      <c r="J265" s="16">
        <f>C265*C242+D265*D242+E265*E242+F265*F242+G265*G242+H265*H242+I265*I242+A242</f>
        <v>22.783673469387754</v>
      </c>
      <c r="K265" s="17">
        <f t="shared" si="418"/>
        <v>1</v>
      </c>
      <c r="L265" s="17">
        <v>-1</v>
      </c>
      <c r="M265" s="16" t="str">
        <f t="shared" ref="M265:M297" si="473">IF(K265=L265,"CERTO","ERRADO")</f>
        <v>ERRADO</v>
      </c>
      <c r="N265" s="17">
        <f t="shared" ref="N265:N297" si="474">L265-K265</f>
        <v>-2</v>
      </c>
      <c r="O265" s="17">
        <f t="shared" ref="O265:O297" si="475">N265*0.01*C265</f>
        <v>-0.06</v>
      </c>
      <c r="P265" s="17">
        <f t="shared" ref="P265:P297" si="476">N265*0.01*D265</f>
        <v>-0.1</v>
      </c>
      <c r="Q265" s="17">
        <f t="shared" ref="Q265:Q297" si="477">N265*0.01*E265</f>
        <v>-0.1</v>
      </c>
      <c r="R265" s="17">
        <f t="shared" ref="R265:R297" si="478">N265*0.01*F265</f>
        <v>-0.12</v>
      </c>
      <c r="S265" s="17">
        <f t="shared" ref="S265:S297" si="479">N265*0.01*G265</f>
        <v>-0.02</v>
      </c>
      <c r="T265" s="17">
        <f t="shared" ref="T265:T297" si="480">N265*0.01*H265</f>
        <v>-0.16</v>
      </c>
      <c r="U265" s="17">
        <f t="shared" ref="U265:U297" si="481">N265*0.01*I265</f>
        <v>-0.02</v>
      </c>
    </row>
    <row r="266" spans="2:21">
      <c r="B266" s="2">
        <v>22</v>
      </c>
      <c r="C266">
        <v>4</v>
      </c>
      <c r="D266">
        <v>1</v>
      </c>
      <c r="E266">
        <v>4</v>
      </c>
      <c r="F266">
        <v>2</v>
      </c>
      <c r="G266">
        <v>9</v>
      </c>
      <c r="H266">
        <v>1</v>
      </c>
      <c r="I266">
        <v>3</v>
      </c>
      <c r="J266" s="16">
        <f>C266*C242+D266*D242+E266*E242+F266*F242+G266*G242+H266*H242+I266*I242+A242</f>
        <v>19.186122448979585</v>
      </c>
      <c r="K266" s="17">
        <f t="shared" si="418"/>
        <v>1</v>
      </c>
      <c r="L266" s="17">
        <v>1</v>
      </c>
      <c r="M266" s="16" t="s">
        <v>30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</row>
    <row r="267" spans="2:21">
      <c r="B267" s="2">
        <v>23</v>
      </c>
      <c r="C267">
        <v>4</v>
      </c>
      <c r="D267">
        <v>4</v>
      </c>
      <c r="E267">
        <v>4</v>
      </c>
      <c r="F267">
        <v>3</v>
      </c>
      <c r="G267">
        <v>9</v>
      </c>
      <c r="H267">
        <v>5</v>
      </c>
      <c r="I267">
        <v>1</v>
      </c>
      <c r="J267" s="16">
        <f>C267*C242+D267*D242+E267*E242+F267*F242+G267*G242+H267*H242+I267*I242+A242</f>
        <v>23.862040816326527</v>
      </c>
      <c r="K267" s="17">
        <f t="shared" si="418"/>
        <v>1</v>
      </c>
      <c r="L267" s="17">
        <v>1</v>
      </c>
      <c r="M267" s="16" t="s">
        <v>30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</row>
    <row r="268" spans="2:21">
      <c r="B268" s="2">
        <v>24</v>
      </c>
      <c r="C268">
        <v>3</v>
      </c>
      <c r="D268">
        <v>1</v>
      </c>
      <c r="E268">
        <v>2</v>
      </c>
      <c r="F268">
        <v>8</v>
      </c>
      <c r="G268">
        <v>6</v>
      </c>
      <c r="H268">
        <v>4</v>
      </c>
      <c r="I268">
        <v>2</v>
      </c>
      <c r="J268" s="16">
        <f>C268*C242+D268*D242+E268*E242+F268*F242+G268*G242+H268*H242+I268*I242+A242</f>
        <v>20.519999999999996</v>
      </c>
      <c r="K268" s="17">
        <f t="shared" si="418"/>
        <v>1</v>
      </c>
      <c r="L268" s="17">
        <v>-1</v>
      </c>
      <c r="M268" s="16" t="str">
        <f t="shared" ref="M268:M297" si="482">IF(K268=L268,"CERTO","ERRADO")</f>
        <v>ERRADO</v>
      </c>
      <c r="N268" s="17">
        <f t="shared" ref="N268:N297" si="483">L268-K268</f>
        <v>-2</v>
      </c>
      <c r="O268" s="17">
        <f t="shared" ref="O268:O297" si="484">N268*0.01*C268</f>
        <v>-0.06</v>
      </c>
      <c r="P268" s="17">
        <f t="shared" ref="P268:P297" si="485">N268*0.01*D268</f>
        <v>-0.02</v>
      </c>
      <c r="Q268" s="17">
        <f t="shared" ref="Q268:Q297" si="486">N268*0.01*E268</f>
        <v>-0.04</v>
      </c>
      <c r="R268" s="17">
        <f t="shared" ref="R268:R297" si="487">N268*0.01*F268</f>
        <v>-0.16</v>
      </c>
      <c r="S268" s="17">
        <f t="shared" ref="S268:S297" si="488">N268*0.01*G268</f>
        <v>-0.12</v>
      </c>
      <c r="T268" s="17">
        <f t="shared" ref="T268:T297" si="489">N268*0.01*H268</f>
        <v>-0.08</v>
      </c>
      <c r="U268" s="17">
        <f t="shared" ref="U268:U297" si="490">N268*0.01*I268</f>
        <v>-0.04</v>
      </c>
    </row>
    <row r="269" spans="2:21">
      <c r="B269" s="2">
        <v>25</v>
      </c>
      <c r="C269">
        <v>4</v>
      </c>
      <c r="D269">
        <v>4</v>
      </c>
      <c r="E269">
        <v>6</v>
      </c>
      <c r="F269">
        <v>4</v>
      </c>
      <c r="G269">
        <v>8</v>
      </c>
      <c r="H269">
        <v>1</v>
      </c>
      <c r="I269">
        <v>4</v>
      </c>
      <c r="J269" s="16">
        <f>C269*C242+D269*D242+E269*E242+F269*F242+G269*G242+H269*H242+I269*I242+A242</f>
        <v>24.816326530612237</v>
      </c>
      <c r="K269" s="17">
        <f t="shared" si="418"/>
        <v>1</v>
      </c>
      <c r="L269" s="17">
        <v>1</v>
      </c>
      <c r="M269" s="16" t="s">
        <v>30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</row>
    <row r="270" spans="2:21">
      <c r="B270" s="2">
        <v>26</v>
      </c>
      <c r="C270">
        <v>3</v>
      </c>
      <c r="D270">
        <v>3</v>
      </c>
      <c r="E270">
        <v>3</v>
      </c>
      <c r="F270">
        <v>4</v>
      </c>
      <c r="G270">
        <v>1</v>
      </c>
      <c r="H270">
        <v>8</v>
      </c>
      <c r="I270">
        <v>2</v>
      </c>
      <c r="J270" s="16">
        <f>C270*C242+D270*D242+E270*E242+F270*F242+G270*G242+H270*H242+I270*I242+A242</f>
        <v>18.717551020408159</v>
      </c>
      <c r="K270" s="17">
        <f t="shared" si="418"/>
        <v>1</v>
      </c>
      <c r="L270" s="17">
        <v>-1</v>
      </c>
      <c r="M270" s="16" t="str">
        <f t="shared" ref="M270:M297" si="491">IF(K270=L270,"CERTO","ERRADO")</f>
        <v>ERRADO</v>
      </c>
      <c r="N270" s="17">
        <f t="shared" ref="N270:N297" si="492">L270-K270</f>
        <v>-2</v>
      </c>
      <c r="O270" s="17">
        <f t="shared" ref="O270:O297" si="493">N270*0.01*C270</f>
        <v>-0.06</v>
      </c>
      <c r="P270" s="17">
        <f t="shared" ref="P270:P297" si="494">N270*0.01*D270</f>
        <v>-0.06</v>
      </c>
      <c r="Q270" s="17">
        <f t="shared" ref="Q270:Q297" si="495">N270*0.01*E270</f>
        <v>-0.06</v>
      </c>
      <c r="R270" s="17">
        <f t="shared" ref="R270:R297" si="496">N270*0.01*F270</f>
        <v>-0.08</v>
      </c>
      <c r="S270" s="17">
        <f t="shared" ref="S270:S297" si="497">N270*0.01*G270</f>
        <v>-0.02</v>
      </c>
      <c r="T270" s="17">
        <f t="shared" ref="T270:T297" si="498">N270*0.01*H270</f>
        <v>-0.16</v>
      </c>
      <c r="U270" s="17">
        <f t="shared" ref="U270:U297" si="499">N270*0.01*I270</f>
        <v>-0.04</v>
      </c>
    </row>
    <row r="271" spans="2:21">
      <c r="B271" s="2">
        <v>27</v>
      </c>
      <c r="C271">
        <v>4</v>
      </c>
      <c r="D271">
        <v>2</v>
      </c>
      <c r="E271">
        <v>4</v>
      </c>
      <c r="F271">
        <v>5</v>
      </c>
      <c r="G271">
        <v>2</v>
      </c>
      <c r="H271">
        <v>7</v>
      </c>
      <c r="I271">
        <v>4</v>
      </c>
      <c r="J271" s="16">
        <f>C271*C242+D271*D242+E271*E242+F271*F242+G271*G242+H271*H242+I271*I242+A242</f>
        <v>22.196734693877545</v>
      </c>
      <c r="K271" s="17">
        <f t="shared" si="418"/>
        <v>1</v>
      </c>
      <c r="L271" s="17">
        <v>1</v>
      </c>
      <c r="M271" s="16" t="s">
        <v>30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</row>
    <row r="272" spans="2:21">
      <c r="B272" s="2">
        <v>28</v>
      </c>
      <c r="C272">
        <v>5</v>
      </c>
      <c r="D272">
        <v>1</v>
      </c>
      <c r="E272">
        <v>2</v>
      </c>
      <c r="F272">
        <v>7</v>
      </c>
      <c r="G272">
        <v>5</v>
      </c>
      <c r="H272">
        <v>7</v>
      </c>
      <c r="I272">
        <v>1</v>
      </c>
      <c r="J272" s="16">
        <f>C272*C242+D272*D242+E272*E242+F272*F242+G272*G242+H272*H242+I272*I242+A242</f>
        <v>22.286530612244892</v>
      </c>
      <c r="K272" s="17">
        <f t="shared" si="418"/>
        <v>1</v>
      </c>
      <c r="L272" s="17">
        <v>1</v>
      </c>
      <c r="M272" s="16" t="s">
        <v>30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</row>
    <row r="273" spans="2:21">
      <c r="B273" s="2">
        <v>29</v>
      </c>
      <c r="C273">
        <v>2</v>
      </c>
      <c r="D273">
        <v>9</v>
      </c>
      <c r="E273">
        <v>8</v>
      </c>
      <c r="F273">
        <v>4</v>
      </c>
      <c r="G273">
        <v>6</v>
      </c>
      <c r="H273">
        <v>1</v>
      </c>
      <c r="I273">
        <v>4</v>
      </c>
      <c r="J273" s="16">
        <f>C273*C242+D273*D242+E273*E242+F273*F242+G273*G242+H273*H242+I273*I242+A242</f>
        <v>26.885714285714279</v>
      </c>
      <c r="K273" s="17">
        <f t="shared" si="418"/>
        <v>1</v>
      </c>
      <c r="L273" s="17">
        <v>-1</v>
      </c>
      <c r="M273" s="16" t="str">
        <f t="shared" ref="M273:M297" si="500">IF(K273=L273,"CERTO","ERRADO")</f>
        <v>ERRADO</v>
      </c>
      <c r="N273" s="17">
        <f t="shared" ref="N273:N297" si="501">L273-K273</f>
        <v>-2</v>
      </c>
      <c r="O273" s="17">
        <f t="shared" ref="O273:O297" si="502">N273*0.01*C273</f>
        <v>-0.04</v>
      </c>
      <c r="P273" s="17">
        <f t="shared" ref="P273:P297" si="503">N273*0.01*D273</f>
        <v>-0.18</v>
      </c>
      <c r="Q273" s="17">
        <f t="shared" ref="Q273:Q297" si="504">N273*0.01*E273</f>
        <v>-0.16</v>
      </c>
      <c r="R273" s="17">
        <f t="shared" ref="R273:R297" si="505">N273*0.01*F273</f>
        <v>-0.08</v>
      </c>
      <c r="S273" s="17">
        <f t="shared" ref="S273:S297" si="506">N273*0.01*G273</f>
        <v>-0.12</v>
      </c>
      <c r="T273" s="17">
        <f t="shared" ref="T273:T297" si="507">N273*0.01*H273</f>
        <v>-0.02</v>
      </c>
      <c r="U273" s="17">
        <f t="shared" ref="U273:U297" si="508">N273*0.01*I273</f>
        <v>-0.08</v>
      </c>
    </row>
    <row r="274" spans="2:21">
      <c r="B274" s="2">
        <v>30</v>
      </c>
      <c r="C274">
        <v>1</v>
      </c>
      <c r="D274">
        <v>9</v>
      </c>
      <c r="E274">
        <v>4</v>
      </c>
      <c r="F274">
        <v>6</v>
      </c>
      <c r="G274">
        <v>2</v>
      </c>
      <c r="H274">
        <v>8</v>
      </c>
      <c r="I274">
        <v>7</v>
      </c>
      <c r="J274" s="16">
        <f>C274*C242+D274*D242+E274*E242+F274*F242+G274*G242+H274*H242+I274*I242+A242</f>
        <v>28.868571428571425</v>
      </c>
      <c r="K274" s="17">
        <f t="shared" si="418"/>
        <v>1</v>
      </c>
      <c r="L274" s="17">
        <v>-1</v>
      </c>
      <c r="M274" s="16" t="str">
        <f t="shared" si="500"/>
        <v>ERRADO</v>
      </c>
      <c r="N274" s="17">
        <f t="shared" si="501"/>
        <v>-2</v>
      </c>
      <c r="O274" s="17">
        <f t="shared" si="502"/>
        <v>-0.02</v>
      </c>
      <c r="P274" s="17">
        <f t="shared" si="503"/>
        <v>-0.18</v>
      </c>
      <c r="Q274" s="17">
        <f t="shared" si="504"/>
        <v>-0.08</v>
      </c>
      <c r="R274" s="17">
        <f t="shared" si="505"/>
        <v>-0.12</v>
      </c>
      <c r="S274" s="17">
        <f t="shared" si="506"/>
        <v>-0.04</v>
      </c>
      <c r="T274" s="17">
        <f t="shared" si="507"/>
        <v>-0.16</v>
      </c>
      <c r="U274" s="17">
        <f t="shared" si="508"/>
        <v>-0.14000000000000001</v>
      </c>
    </row>
    <row r="275" spans="2:21">
      <c r="B275" s="2">
        <v>31</v>
      </c>
      <c r="C275">
        <v>2</v>
      </c>
      <c r="D275">
        <v>8</v>
      </c>
      <c r="E275">
        <v>2</v>
      </c>
      <c r="F275">
        <v>4</v>
      </c>
      <c r="G275">
        <v>3</v>
      </c>
      <c r="H275">
        <v>8</v>
      </c>
      <c r="I275">
        <v>2</v>
      </c>
      <c r="J275" s="16">
        <f>C275*C242+D275*D242+E275*E242+F275*F242+G275*G242+H275*H242+I275*I242+A242</f>
        <v>22.424489795918362</v>
      </c>
      <c r="K275" s="17">
        <f t="shared" si="418"/>
        <v>1</v>
      </c>
      <c r="L275" s="17">
        <v>-1</v>
      </c>
      <c r="M275" s="16" t="str">
        <f t="shared" si="500"/>
        <v>ERRADO</v>
      </c>
      <c r="N275" s="17">
        <f t="shared" si="501"/>
        <v>-2</v>
      </c>
      <c r="O275" s="17">
        <f t="shared" si="502"/>
        <v>-0.04</v>
      </c>
      <c r="P275" s="17">
        <f t="shared" si="503"/>
        <v>-0.16</v>
      </c>
      <c r="Q275" s="17">
        <f t="shared" si="504"/>
        <v>-0.04</v>
      </c>
      <c r="R275" s="17">
        <f t="shared" si="505"/>
        <v>-0.08</v>
      </c>
      <c r="S275" s="17">
        <f t="shared" si="506"/>
        <v>-0.06</v>
      </c>
      <c r="T275" s="17">
        <f t="shared" si="507"/>
        <v>-0.16</v>
      </c>
      <c r="U275" s="17">
        <f t="shared" si="508"/>
        <v>-0.04</v>
      </c>
    </row>
    <row r="276" spans="2:21">
      <c r="B276" s="2">
        <v>32</v>
      </c>
      <c r="C276">
        <v>6</v>
      </c>
      <c r="D276">
        <v>1</v>
      </c>
      <c r="E276">
        <v>4</v>
      </c>
      <c r="F276">
        <v>6</v>
      </c>
      <c r="G276">
        <v>9</v>
      </c>
      <c r="H276">
        <v>5</v>
      </c>
      <c r="I276">
        <v>2</v>
      </c>
      <c r="J276" s="16">
        <f>C276*C242+D276*D242+E276*E242+F276*F242+G276*G242+H276*H242+I276*I242+A242</f>
        <v>26.641632653061219</v>
      </c>
      <c r="K276" s="17">
        <f t="shared" si="418"/>
        <v>1</v>
      </c>
      <c r="L276" s="17">
        <v>1</v>
      </c>
      <c r="M276" s="16" t="s">
        <v>30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</row>
    <row r="277" spans="2:21">
      <c r="B277" s="2">
        <v>33</v>
      </c>
      <c r="C277">
        <v>7</v>
      </c>
      <c r="D277">
        <v>2</v>
      </c>
      <c r="E277">
        <v>4</v>
      </c>
      <c r="F277">
        <v>1</v>
      </c>
      <c r="G277">
        <v>5</v>
      </c>
      <c r="H277">
        <v>8</v>
      </c>
      <c r="I277">
        <v>1</v>
      </c>
      <c r="J277" s="16">
        <f>C277*C242+D277*D242+E277*E242+F277*F242+G277*G242+H277*H242+I277*I242+A242</f>
        <v>22.526530612244894</v>
      </c>
      <c r="K277" s="17">
        <f t="shared" si="418"/>
        <v>1</v>
      </c>
      <c r="L277" s="17">
        <v>1</v>
      </c>
      <c r="M277" s="16" t="s">
        <v>30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</row>
    <row r="278" spans="2:21">
      <c r="B278" s="2">
        <v>34</v>
      </c>
      <c r="C278">
        <v>3</v>
      </c>
      <c r="D278">
        <v>9</v>
      </c>
      <c r="E278">
        <v>1</v>
      </c>
      <c r="F278">
        <v>2</v>
      </c>
      <c r="G278">
        <v>8</v>
      </c>
      <c r="H278">
        <v>6</v>
      </c>
      <c r="I278">
        <v>6</v>
      </c>
      <c r="J278" s="16">
        <f>C278*C242+D278*D242+E278*E242+F278*F242+G278*G242+H278*H242+I278*I242+A242</f>
        <v>27.413877551020402</v>
      </c>
      <c r="K278" s="17">
        <f t="shared" si="418"/>
        <v>1</v>
      </c>
      <c r="L278" s="17">
        <v>-1</v>
      </c>
      <c r="M278" s="16" t="str">
        <f t="shared" ref="M278:M297" si="509">IF(K278=L278,"CERTO","ERRADO")</f>
        <v>ERRADO</v>
      </c>
      <c r="N278" s="17">
        <f t="shared" ref="N278:N297" si="510">L278-K278</f>
        <v>-2</v>
      </c>
      <c r="O278" s="17">
        <f t="shared" ref="O278:O297" si="511">N278*0.01*C278</f>
        <v>-0.06</v>
      </c>
      <c r="P278" s="17">
        <f t="shared" ref="P278:P297" si="512">N278*0.01*D278</f>
        <v>-0.18</v>
      </c>
      <c r="Q278" s="17">
        <f t="shared" ref="Q278:Q297" si="513">N278*0.01*E278</f>
        <v>-0.02</v>
      </c>
      <c r="R278" s="17">
        <f t="shared" ref="R278:R297" si="514">N278*0.01*F278</f>
        <v>-0.04</v>
      </c>
      <c r="S278" s="17">
        <f t="shared" ref="S278:S297" si="515">N278*0.01*G278</f>
        <v>-0.16</v>
      </c>
      <c r="T278" s="17">
        <f t="shared" ref="T278:T297" si="516">N278*0.01*H278</f>
        <v>-0.12</v>
      </c>
      <c r="U278" s="17">
        <f t="shared" ref="U278:U297" si="517">N278*0.01*I278</f>
        <v>-0.12</v>
      </c>
    </row>
    <row r="279" spans="2:21">
      <c r="B279" s="2">
        <v>35</v>
      </c>
      <c r="C279">
        <v>1</v>
      </c>
      <c r="D279">
        <v>8</v>
      </c>
      <c r="E279">
        <v>5</v>
      </c>
      <c r="F279">
        <v>1</v>
      </c>
      <c r="G279">
        <v>4</v>
      </c>
      <c r="H279">
        <v>3</v>
      </c>
      <c r="I279">
        <v>2</v>
      </c>
      <c r="J279" s="16">
        <f>C279*C242+D279*D242+E279*E242+F279*F242+G279*G242+H279*H242+I279*I242+A242</f>
        <v>18.497142857142855</v>
      </c>
      <c r="K279" s="17">
        <f t="shared" si="418"/>
        <v>1</v>
      </c>
      <c r="L279" s="17">
        <v>-1</v>
      </c>
      <c r="M279" s="16" t="str">
        <f t="shared" si="509"/>
        <v>ERRADO</v>
      </c>
      <c r="N279" s="17">
        <f t="shared" si="510"/>
        <v>-2</v>
      </c>
      <c r="O279" s="17">
        <f t="shared" si="511"/>
        <v>-0.02</v>
      </c>
      <c r="P279" s="17">
        <f t="shared" si="512"/>
        <v>-0.16</v>
      </c>
      <c r="Q279" s="17">
        <f t="shared" si="513"/>
        <v>-0.1</v>
      </c>
      <c r="R279" s="17">
        <f t="shared" si="514"/>
        <v>-0.02</v>
      </c>
      <c r="S279" s="17">
        <f t="shared" si="515"/>
        <v>-0.08</v>
      </c>
      <c r="T279" s="17">
        <f t="shared" si="516"/>
        <v>-0.06</v>
      </c>
      <c r="U279" s="17">
        <f t="shared" si="517"/>
        <v>-0.04</v>
      </c>
    </row>
    <row r="280" spans="2:21">
      <c r="B280" s="2">
        <v>36</v>
      </c>
      <c r="C280">
        <v>6</v>
      </c>
      <c r="D280">
        <v>5</v>
      </c>
      <c r="E280">
        <v>8</v>
      </c>
      <c r="F280">
        <v>5</v>
      </c>
      <c r="G280">
        <v>4</v>
      </c>
      <c r="H280">
        <v>2</v>
      </c>
      <c r="I280">
        <v>9</v>
      </c>
      <c r="J280" s="16">
        <f>C280*C242+D280*D242+E280*E242+F280*F242+G280*G242+H280*H242+I280*I242+A242</f>
        <v>31.497142857142855</v>
      </c>
      <c r="K280" s="17">
        <f t="shared" si="418"/>
        <v>1</v>
      </c>
      <c r="L280" s="17">
        <v>1</v>
      </c>
      <c r="M280" s="16" t="s">
        <v>30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0</v>
      </c>
    </row>
    <row r="281" spans="2:21">
      <c r="B281" s="2">
        <v>37</v>
      </c>
      <c r="C281">
        <v>5</v>
      </c>
      <c r="D281">
        <v>2</v>
      </c>
      <c r="E281">
        <v>1</v>
      </c>
      <c r="F281">
        <v>5</v>
      </c>
      <c r="G281">
        <v>8</v>
      </c>
      <c r="H281">
        <v>6</v>
      </c>
      <c r="I281">
        <v>4</v>
      </c>
      <c r="J281" s="16">
        <f>C281*C242+D281*D242+E281*E242+F281*F242+G281*G242+H281*H242+I281*I242+A242</f>
        <v>24.692244897959178</v>
      </c>
      <c r="K281" s="17">
        <f t="shared" si="418"/>
        <v>1</v>
      </c>
      <c r="L281" s="17">
        <v>1</v>
      </c>
      <c r="M281" s="16" t="s">
        <v>30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</row>
    <row r="282" spans="2:21">
      <c r="B282" s="2">
        <v>38</v>
      </c>
      <c r="C282">
        <v>1</v>
      </c>
      <c r="D282">
        <v>7</v>
      </c>
      <c r="E282">
        <v>2</v>
      </c>
      <c r="F282">
        <v>4</v>
      </c>
      <c r="G282">
        <v>3</v>
      </c>
      <c r="H282">
        <v>9</v>
      </c>
      <c r="I282">
        <v>5</v>
      </c>
      <c r="J282" s="16">
        <f>C282*C242+D282*D242+E282*E242+F282*F242+G282*G242+H282*H242+I282*I242+A242</f>
        <v>23.988571428571426</v>
      </c>
      <c r="K282" s="17">
        <f t="shared" si="418"/>
        <v>1</v>
      </c>
      <c r="L282" s="17">
        <v>-1</v>
      </c>
      <c r="M282" s="16" t="str">
        <f t="shared" ref="M282:M297" si="518">IF(K282=L282,"CERTO","ERRADO")</f>
        <v>ERRADO</v>
      </c>
      <c r="N282" s="17">
        <f t="shared" ref="N282:N297" si="519">L282-K282</f>
        <v>-2</v>
      </c>
      <c r="O282" s="17">
        <f t="shared" ref="O282:O297" si="520">N282*0.01*C282</f>
        <v>-0.02</v>
      </c>
      <c r="P282" s="17">
        <f t="shared" ref="P282:P297" si="521">N282*0.01*D282</f>
        <v>-0.14000000000000001</v>
      </c>
      <c r="Q282" s="17">
        <f t="shared" ref="Q282:Q297" si="522">N282*0.01*E282</f>
        <v>-0.04</v>
      </c>
      <c r="R282" s="17">
        <f t="shared" ref="R282:R297" si="523">N282*0.01*F282</f>
        <v>-0.08</v>
      </c>
      <c r="S282" s="17">
        <f t="shared" ref="S282:S297" si="524">N282*0.01*G282</f>
        <v>-0.06</v>
      </c>
      <c r="T282" s="17">
        <f t="shared" ref="T282:T297" si="525">N282*0.01*H282</f>
        <v>-0.18</v>
      </c>
      <c r="U282" s="17">
        <f t="shared" ref="U282:U297" si="526">N282*0.01*I282</f>
        <v>-0.1</v>
      </c>
    </row>
    <row r="283" spans="2:21">
      <c r="B283" s="2">
        <v>39</v>
      </c>
      <c r="C283">
        <v>3</v>
      </c>
      <c r="D283">
        <v>9</v>
      </c>
      <c r="E283">
        <v>4</v>
      </c>
      <c r="F283">
        <v>9</v>
      </c>
      <c r="G283">
        <v>5</v>
      </c>
      <c r="H283">
        <v>2</v>
      </c>
      <c r="I283">
        <v>7</v>
      </c>
      <c r="J283" s="16">
        <f>C283*C242+D283*D242+E283*E242+F283*F242+G283*G242+H283*H242+I283*I242+A242</f>
        <v>30.819591836734695</v>
      </c>
      <c r="K283" s="17">
        <f t="shared" si="418"/>
        <v>1</v>
      </c>
      <c r="L283" s="17">
        <v>-1</v>
      </c>
      <c r="M283" s="16" t="str">
        <f t="shared" si="518"/>
        <v>ERRADO</v>
      </c>
      <c r="N283" s="17">
        <f t="shared" si="519"/>
        <v>-2</v>
      </c>
      <c r="O283" s="17">
        <f t="shared" si="520"/>
        <v>-0.06</v>
      </c>
      <c r="P283" s="17">
        <f t="shared" si="521"/>
        <v>-0.18</v>
      </c>
      <c r="Q283" s="17">
        <f t="shared" si="522"/>
        <v>-0.08</v>
      </c>
      <c r="R283" s="17">
        <f t="shared" si="523"/>
        <v>-0.18</v>
      </c>
      <c r="S283" s="17">
        <f t="shared" si="524"/>
        <v>-0.1</v>
      </c>
      <c r="T283" s="17">
        <f t="shared" si="525"/>
        <v>-0.04</v>
      </c>
      <c r="U283" s="17">
        <f t="shared" si="526"/>
        <v>-0.14000000000000001</v>
      </c>
    </row>
    <row r="284" spans="2:21">
      <c r="B284" s="2">
        <v>40</v>
      </c>
      <c r="C284">
        <v>7</v>
      </c>
      <c r="D284">
        <v>1</v>
      </c>
      <c r="E284">
        <v>2</v>
      </c>
      <c r="F284">
        <v>3</v>
      </c>
      <c r="G284">
        <v>8</v>
      </c>
      <c r="H284">
        <v>4</v>
      </c>
      <c r="I284">
        <v>5</v>
      </c>
      <c r="J284" s="16">
        <f>C284*C242+D284*D242+E284*E242+F284*F242+G284*G242+H284*H242+I284*I242+A242</f>
        <v>24.204897959183668</v>
      </c>
      <c r="K284" s="17">
        <f t="shared" si="418"/>
        <v>1</v>
      </c>
      <c r="L284" s="17">
        <v>1</v>
      </c>
      <c r="M284" s="16" t="s">
        <v>30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</row>
    <row r="285" spans="2:21">
      <c r="B285" s="2">
        <v>41</v>
      </c>
      <c r="C285">
        <v>2</v>
      </c>
      <c r="D285">
        <v>9</v>
      </c>
      <c r="E285">
        <v>5</v>
      </c>
      <c r="F285">
        <v>9</v>
      </c>
      <c r="G285">
        <v>4</v>
      </c>
      <c r="H285">
        <v>3</v>
      </c>
      <c r="I285">
        <v>7</v>
      </c>
      <c r="J285" s="16">
        <f>C285*C242+D285*D242+E285*E242+F285*F242+G285*G242+H285*H242+I285*I242+A242</f>
        <v>30.741224489795915</v>
      </c>
      <c r="K285" s="17">
        <f t="shared" si="418"/>
        <v>1</v>
      </c>
      <c r="L285" s="17">
        <v>-1</v>
      </c>
      <c r="M285" s="16" t="str">
        <f t="shared" ref="M285:M297" si="527">IF(K285=L285,"CERTO","ERRADO")</f>
        <v>ERRADO</v>
      </c>
      <c r="N285" s="17">
        <f t="shared" ref="N285:N297" si="528">L285-K285</f>
        <v>-2</v>
      </c>
      <c r="O285" s="17">
        <f t="shared" ref="O285:O297" si="529">N285*0.01*C285</f>
        <v>-0.04</v>
      </c>
      <c r="P285" s="17">
        <f t="shared" ref="P285:P297" si="530">N285*0.01*D285</f>
        <v>-0.18</v>
      </c>
      <c r="Q285" s="17">
        <f t="shared" ref="Q285:Q297" si="531">N285*0.01*E285</f>
        <v>-0.1</v>
      </c>
      <c r="R285" s="17">
        <f t="shared" ref="R285:R297" si="532">N285*0.01*F285</f>
        <v>-0.18</v>
      </c>
      <c r="S285" s="17">
        <f t="shared" ref="S285:S297" si="533">N285*0.01*G285</f>
        <v>-0.08</v>
      </c>
      <c r="T285" s="17">
        <f t="shared" ref="T285:T297" si="534">N285*0.01*H285</f>
        <v>-0.06</v>
      </c>
      <c r="U285" s="17">
        <f t="shared" ref="U285:U297" si="535">N285*0.01*I285</f>
        <v>-0.14000000000000001</v>
      </c>
    </row>
    <row r="286" spans="2:21">
      <c r="B286" s="2">
        <v>42</v>
      </c>
      <c r="C286">
        <v>7</v>
      </c>
      <c r="D286">
        <v>2</v>
      </c>
      <c r="E286">
        <v>6</v>
      </c>
      <c r="F286">
        <v>2</v>
      </c>
      <c r="G286">
        <v>1</v>
      </c>
      <c r="H286">
        <v>4</v>
      </c>
      <c r="I286">
        <v>6</v>
      </c>
      <c r="J286" s="16">
        <f>C286*C242+D286*D242+E286*E242+F286*F242+G286*G242+H286*H242+I286*I242+A242</f>
        <v>22.622857142857146</v>
      </c>
      <c r="K286" s="17">
        <f t="shared" si="418"/>
        <v>1</v>
      </c>
      <c r="L286" s="17">
        <v>1</v>
      </c>
      <c r="M286" s="16" t="s">
        <v>30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</row>
    <row r="287" spans="2:21">
      <c r="B287" s="2">
        <v>43</v>
      </c>
      <c r="C287">
        <v>2</v>
      </c>
      <c r="D287">
        <v>7</v>
      </c>
      <c r="E287">
        <v>8</v>
      </c>
      <c r="F287">
        <v>2</v>
      </c>
      <c r="G287">
        <v>4</v>
      </c>
      <c r="H287">
        <v>9</v>
      </c>
      <c r="I287">
        <v>6</v>
      </c>
      <c r="J287" s="16">
        <f>C287*C242+D287*D242+E287*E242+F287*F242+G287*G242+H287*H242+I287*I242+A242</f>
        <v>30.095510204081631</v>
      </c>
      <c r="K287" s="17">
        <f t="shared" si="418"/>
        <v>1</v>
      </c>
      <c r="L287" s="17">
        <v>-1</v>
      </c>
      <c r="M287" s="16" t="str">
        <f t="shared" ref="M287:M297" si="536">IF(K287=L287,"CERTO","ERRADO")</f>
        <v>ERRADO</v>
      </c>
      <c r="N287" s="17">
        <f t="shared" ref="N287:N297" si="537">L287-K287</f>
        <v>-2</v>
      </c>
      <c r="O287" s="17">
        <f t="shared" ref="O287:O297" si="538">N287*0.01*C287</f>
        <v>-0.04</v>
      </c>
      <c r="P287" s="17">
        <f t="shared" ref="P287:P297" si="539">N287*0.01*D287</f>
        <v>-0.14000000000000001</v>
      </c>
      <c r="Q287" s="17">
        <f t="shared" ref="Q287:Q297" si="540">N287*0.01*E287</f>
        <v>-0.16</v>
      </c>
      <c r="R287" s="17">
        <f t="shared" ref="R287:R297" si="541">N287*0.01*F287</f>
        <v>-0.04</v>
      </c>
      <c r="S287" s="17">
        <f t="shared" ref="S287:S297" si="542">N287*0.01*G287</f>
        <v>-0.08</v>
      </c>
      <c r="T287" s="17">
        <f t="shared" ref="T287:T297" si="543">N287*0.01*H287</f>
        <v>-0.18</v>
      </c>
      <c r="U287" s="17">
        <f t="shared" ref="U287:U297" si="544">N287*0.01*I287</f>
        <v>-0.12</v>
      </c>
    </row>
    <row r="288" spans="2:21">
      <c r="B288" s="2">
        <v>44</v>
      </c>
      <c r="C288">
        <v>3</v>
      </c>
      <c r="D288">
        <v>9</v>
      </c>
      <c r="E288">
        <v>9</v>
      </c>
      <c r="F288">
        <v>7</v>
      </c>
      <c r="G288">
        <v>5</v>
      </c>
      <c r="H288">
        <v>2</v>
      </c>
      <c r="I288">
        <v>1</v>
      </c>
      <c r="J288" s="16">
        <f>C288*C242+D288*D242+E288*E242+F288*F242+G288*G242+H288*H242+I288*I242+A242</f>
        <v>28.62612244897959</v>
      </c>
      <c r="K288" s="17">
        <f t="shared" si="418"/>
        <v>1</v>
      </c>
      <c r="L288" s="17">
        <v>1</v>
      </c>
      <c r="M288" s="16" t="s">
        <v>30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</row>
    <row r="289" spans="1:21">
      <c r="B289" s="2">
        <v>45</v>
      </c>
      <c r="C289">
        <v>4</v>
      </c>
      <c r="D289">
        <v>3</v>
      </c>
      <c r="E289">
        <v>4</v>
      </c>
      <c r="F289">
        <v>8</v>
      </c>
      <c r="G289">
        <v>3</v>
      </c>
      <c r="H289">
        <v>7</v>
      </c>
      <c r="I289">
        <v>9</v>
      </c>
      <c r="J289" s="16">
        <f>C289*C242+D289*D242+E289*E242+F289*F242+G289*G242+H289*H242+I289*I242+A242</f>
        <v>30.296326530612241</v>
      </c>
      <c r="K289" s="17">
        <f t="shared" si="418"/>
        <v>1</v>
      </c>
      <c r="L289" s="17">
        <v>1</v>
      </c>
      <c r="M289" s="16" t="s">
        <v>30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</row>
    <row r="290" spans="1:21">
      <c r="B290" s="2">
        <v>46</v>
      </c>
      <c r="C290">
        <v>3</v>
      </c>
      <c r="D290">
        <v>9</v>
      </c>
      <c r="E290">
        <v>9</v>
      </c>
      <c r="F290">
        <v>6</v>
      </c>
      <c r="G290">
        <v>8</v>
      </c>
      <c r="H290">
        <v>6</v>
      </c>
      <c r="I290">
        <v>1</v>
      </c>
      <c r="J290" s="16">
        <f>C290*C242+D290*D242+E290*E242+F290*F242+G290*G242+H290*H242+I290*I242+A242</f>
        <v>33.496326530612244</v>
      </c>
      <c r="K290" s="17">
        <f t="shared" si="418"/>
        <v>1</v>
      </c>
      <c r="L290" s="17">
        <v>1</v>
      </c>
      <c r="M290" s="16" t="s">
        <v>30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</row>
    <row r="291" spans="1:21">
      <c r="B291" s="2">
        <v>47</v>
      </c>
      <c r="C291">
        <v>5</v>
      </c>
      <c r="D291">
        <v>2</v>
      </c>
      <c r="E291">
        <v>6</v>
      </c>
      <c r="F291">
        <v>2</v>
      </c>
      <c r="G291">
        <v>8</v>
      </c>
      <c r="H291">
        <v>4</v>
      </c>
      <c r="I291">
        <v>9</v>
      </c>
      <c r="J291" s="16">
        <f>C291*C242+D291*D242+E291*E242+F291*F242+G291*G242+H291*H242+I291*I242+A242</f>
        <v>29.04081632653061</v>
      </c>
      <c r="K291" s="17">
        <f t="shared" si="418"/>
        <v>1</v>
      </c>
      <c r="L291" s="17">
        <v>1</v>
      </c>
      <c r="M291" s="16" t="s">
        <v>30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</row>
    <row r="292" spans="1:21">
      <c r="B292" s="2">
        <v>48</v>
      </c>
      <c r="C292">
        <v>2</v>
      </c>
      <c r="D292">
        <v>5</v>
      </c>
      <c r="E292">
        <v>3</v>
      </c>
      <c r="F292">
        <v>5</v>
      </c>
      <c r="G292">
        <v>4</v>
      </c>
      <c r="H292">
        <v>9</v>
      </c>
      <c r="I292">
        <v>3</v>
      </c>
      <c r="J292" s="16">
        <f>C292*C242+D292*D242+E292*E242+F292*F242+G292*G242+H292*H242+I292*I242+A242</f>
        <v>24.246530612244893</v>
      </c>
      <c r="K292" s="17">
        <f t="shared" si="418"/>
        <v>1</v>
      </c>
      <c r="L292" s="17">
        <v>-1</v>
      </c>
      <c r="M292" s="16" t="str">
        <f t="shared" ref="M292:M297" si="545">IF(K292=L292,"CERTO","ERRADO")</f>
        <v>ERRADO</v>
      </c>
      <c r="N292" s="17">
        <f t="shared" ref="N292:N297" si="546">L292-K292</f>
        <v>-2</v>
      </c>
      <c r="O292" s="17">
        <f t="shared" ref="O292:O297" si="547">N292*0.01*C292</f>
        <v>-0.04</v>
      </c>
      <c r="P292" s="17">
        <f t="shared" ref="P292:P297" si="548">N292*0.01*D292</f>
        <v>-0.1</v>
      </c>
      <c r="Q292" s="17">
        <f t="shared" ref="Q292:Q297" si="549">N292*0.01*E292</f>
        <v>-0.06</v>
      </c>
      <c r="R292" s="17">
        <f t="shared" ref="R292:R297" si="550">N292*0.01*F292</f>
        <v>-0.1</v>
      </c>
      <c r="S292" s="17">
        <f t="shared" ref="S292:S297" si="551">N292*0.01*G292</f>
        <v>-0.08</v>
      </c>
      <c r="T292" s="17">
        <f t="shared" ref="T292:T297" si="552">N292*0.01*H292</f>
        <v>-0.18</v>
      </c>
      <c r="U292" s="17">
        <f t="shared" ref="U292:U297" si="553">N292*0.01*I292</f>
        <v>-0.06</v>
      </c>
    </row>
    <row r="293" spans="1:21">
      <c r="B293" s="2">
        <v>49</v>
      </c>
      <c r="C293">
        <v>3</v>
      </c>
      <c r="D293">
        <v>5</v>
      </c>
      <c r="E293">
        <v>1</v>
      </c>
      <c r="F293">
        <v>5</v>
      </c>
      <c r="G293">
        <v>2</v>
      </c>
      <c r="H293">
        <v>3</v>
      </c>
      <c r="I293">
        <v>4</v>
      </c>
      <c r="J293" s="18">
        <f>C293*C242+D293*D242+E293*E242+F293*F242+G293*G242+H293*H242+I293*I242+A242</f>
        <v>17.794285714285714</v>
      </c>
      <c r="K293" s="14">
        <f t="shared" si="418"/>
        <v>1</v>
      </c>
      <c r="L293" s="14">
        <v>-1</v>
      </c>
      <c r="M293" s="18" t="str">
        <f t="shared" si="545"/>
        <v>ERRADO</v>
      </c>
      <c r="N293" s="17">
        <f t="shared" si="546"/>
        <v>-2</v>
      </c>
      <c r="O293" s="17">
        <f t="shared" si="547"/>
        <v>-0.06</v>
      </c>
      <c r="P293" s="17">
        <f t="shared" si="548"/>
        <v>-0.1</v>
      </c>
      <c r="Q293" s="17">
        <f t="shared" si="549"/>
        <v>-0.02</v>
      </c>
      <c r="R293" s="17">
        <f t="shared" si="550"/>
        <v>-0.1</v>
      </c>
      <c r="S293" s="17">
        <f t="shared" si="551"/>
        <v>-0.04</v>
      </c>
      <c r="T293" s="17">
        <f t="shared" si="552"/>
        <v>-0.06</v>
      </c>
      <c r="U293" s="17">
        <f t="shared" si="553"/>
        <v>-0.08</v>
      </c>
    </row>
    <row r="294" spans="1:21">
      <c r="L294" s="2" t="s">
        <v>31</v>
      </c>
      <c r="M294" s="2"/>
      <c r="N294" s="19">
        <f>SUM(N245:N293)</f>
        <v>-48</v>
      </c>
      <c r="O294" s="19">
        <f>AVERAGE(O245:O293)</f>
        <v>-2.2040816326530623E-2</v>
      </c>
      <c r="P294" s="19">
        <f>AVERAGE(P245:P293)</f>
        <v>-5.877551020408165E-2</v>
      </c>
      <c r="Q294" s="19">
        <f>AVERAGE(Q245:Q293)</f>
        <v>-3.4285714285714294E-2</v>
      </c>
      <c r="R294" s="19">
        <f>AVERAGE(R245:R293)</f>
        <v>-4.6938775510204089E-2</v>
      </c>
      <c r="S294" s="19">
        <f>AVERAGE(S245:S293)</f>
        <v>-4.2857142857142871E-2</v>
      </c>
      <c r="T294" s="19">
        <f>AVERAGE(T245:T293)</f>
        <v>-5.020408163265306E-2</v>
      </c>
      <c r="U294" s="19">
        <f>AVERAGE(U245:U293)</f>
        <v>-4.6530612244897976E-2</v>
      </c>
    </row>
    <row r="295" spans="1:21">
      <c r="L295" s="2" t="s">
        <v>32</v>
      </c>
      <c r="M295" s="2"/>
      <c r="N295" s="19">
        <f>N245*N245+N246*N246+N247*N247+N248*N248+N249*N249+N250*N250+N251*N251+N252*N252+N253*N253+N254*N254+N255*N255+N256*N256+N257*N257+N258*N258+N259*N259+N260*N260+N261*N261+N262*N262+N263*N263+N264*N264+N265*N265+N266*N266+N267*N267+N268*N268+N269*N269+N270*N270+N271*N271+N272*N272+N273*N273+N274*N274+N275*N275+N276*N276+N277*N277+N278*N278+N279*N279+N280*N280+N281*N281+N282*N282+N283*N283+N284*N284+N285*N285+N286*N286+N287*N287+N288*N288+N289*N289+N290*N290+N291*N291+N292*N292+N293*N293</f>
        <v>96</v>
      </c>
      <c r="O295" s="19"/>
      <c r="P295" s="19"/>
      <c r="Q295" s="19"/>
      <c r="R295" s="19"/>
      <c r="S295" s="19"/>
      <c r="T295" s="19"/>
      <c r="U295" s="19"/>
    </row>
    <row r="296" spans="1:21">
      <c r="L296" s="10">
        <v>-1</v>
      </c>
      <c r="M296" s="11"/>
      <c r="N296" s="24">
        <f>N237+1</f>
        <v>6</v>
      </c>
      <c r="O296" s="11">
        <f>C242+O294</f>
        <v>0.88979591836734673</v>
      </c>
      <c r="P296" s="11">
        <f>D242+P294</f>
        <v>0.70612244897959164</v>
      </c>
      <c r="Q296" s="11">
        <f>E242+Q294</f>
        <v>0.82857142857142874</v>
      </c>
      <c r="R296" s="11">
        <f>F242+R294</f>
        <v>0.76530612244897955</v>
      </c>
      <c r="S296" s="11">
        <f>G242+S294</f>
        <v>0.78571428571428537</v>
      </c>
      <c r="T296" s="11">
        <f>H242+T294</f>
        <v>0.74897959183673446</v>
      </c>
      <c r="U296" s="12">
        <f>I242+U294</f>
        <v>0.76734693877551019</v>
      </c>
    </row>
    <row r="297" spans="1:21">
      <c r="L297" s="21" t="s">
        <v>0</v>
      </c>
      <c r="M297" s="2"/>
      <c r="N297" s="2" t="s">
        <v>17</v>
      </c>
      <c r="O297" s="2" t="s">
        <v>1</v>
      </c>
      <c r="P297" s="2" t="s">
        <v>2</v>
      </c>
      <c r="Q297" s="2" t="s">
        <v>3</v>
      </c>
      <c r="R297" s="2" t="s">
        <v>4</v>
      </c>
      <c r="S297" s="2" t="s">
        <v>5</v>
      </c>
      <c r="T297" s="2" t="s">
        <v>6</v>
      </c>
      <c r="U297" s="22" t="s">
        <v>7</v>
      </c>
    </row>
    <row r="298" spans="1:21">
      <c r="A298" t="str">
        <f xml:space="preserve"> N297</f>
        <v>PASSO</v>
      </c>
      <c r="B298" s="23">
        <f>N296</f>
        <v>6</v>
      </c>
    </row>
    <row r="300" spans="1:21">
      <c r="A300" s="6" t="s">
        <v>0</v>
      </c>
      <c r="B300" s="7"/>
      <c r="C300" s="7" t="s">
        <v>1</v>
      </c>
      <c r="D300" s="7" t="s">
        <v>2</v>
      </c>
      <c r="E300" s="7" t="s">
        <v>3</v>
      </c>
      <c r="F300" s="7" t="s">
        <v>4</v>
      </c>
      <c r="G300" s="7" t="s">
        <v>5</v>
      </c>
      <c r="H300" s="7" t="s">
        <v>6</v>
      </c>
      <c r="I300" s="8" t="s">
        <v>7</v>
      </c>
    </row>
    <row r="301" spans="1:21">
      <c r="A301" s="13">
        <v>-1</v>
      </c>
      <c r="B301" s="14"/>
      <c r="C301" s="14">
        <f>O296</f>
        <v>0.88979591836734673</v>
      </c>
      <c r="D301" s="14">
        <f>P296</f>
        <v>0.70612244897959164</v>
      </c>
      <c r="E301" s="14">
        <f>Q296</f>
        <v>0.82857142857142874</v>
      </c>
      <c r="F301" s="14">
        <f>R296</f>
        <v>0.76530612244897955</v>
      </c>
      <c r="G301" s="14">
        <f>S296</f>
        <v>0.78571428571428537</v>
      </c>
      <c r="H301" s="14">
        <f>T296</f>
        <v>0.74897959183673446</v>
      </c>
      <c r="I301" s="15">
        <f>U296</f>
        <v>0.76734693877551019</v>
      </c>
    </row>
    <row r="303" spans="1:21">
      <c r="B303" s="2" t="s">
        <v>18</v>
      </c>
      <c r="C303" s="2" t="s">
        <v>8</v>
      </c>
      <c r="D303" s="2" t="s">
        <v>9</v>
      </c>
      <c r="E303" s="2" t="s">
        <v>10</v>
      </c>
      <c r="F303" s="2" t="s">
        <v>13</v>
      </c>
      <c r="G303" s="2" t="s">
        <v>14</v>
      </c>
      <c r="H303" s="2" t="s">
        <v>15</v>
      </c>
      <c r="I303" s="2" t="s">
        <v>16</v>
      </c>
      <c r="J303" s="9" t="s">
        <v>11</v>
      </c>
      <c r="K303" s="7" t="s">
        <v>19</v>
      </c>
      <c r="L303" s="7" t="s">
        <v>20</v>
      </c>
      <c r="M303" s="9" t="s">
        <v>21</v>
      </c>
      <c r="N303" s="2" t="s">
        <v>22</v>
      </c>
      <c r="O303" s="2" t="s">
        <v>23</v>
      </c>
      <c r="P303" s="2" t="s">
        <v>24</v>
      </c>
      <c r="Q303" s="2" t="s">
        <v>25</v>
      </c>
      <c r="R303" s="2" t="s">
        <v>26</v>
      </c>
      <c r="S303" s="2" t="s">
        <v>27</v>
      </c>
      <c r="T303" s="2" t="s">
        <v>28</v>
      </c>
      <c r="U303" s="2" t="s">
        <v>29</v>
      </c>
    </row>
    <row r="304" spans="1:21">
      <c r="B304" s="2">
        <v>1</v>
      </c>
      <c r="C304">
        <v>3</v>
      </c>
      <c r="D304">
        <v>9</v>
      </c>
      <c r="E304">
        <v>9</v>
      </c>
      <c r="F304">
        <v>6</v>
      </c>
      <c r="G304">
        <v>7</v>
      </c>
      <c r="H304">
        <v>2</v>
      </c>
      <c r="I304">
        <v>0</v>
      </c>
      <c r="J304" s="16">
        <f>C304*C301+D304*D301+E304*E301+F304*F301+G304*G301+H304*H301+I304*I301+A301</f>
        <v>27.071428571428569</v>
      </c>
      <c r="K304" s="17">
        <f>IF(J304&lt;0,-1,1)</f>
        <v>1</v>
      </c>
      <c r="L304" s="17">
        <v>1</v>
      </c>
      <c r="M304" s="16" t="s">
        <v>30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</row>
    <row r="305" spans="2:21">
      <c r="B305" s="2">
        <v>2</v>
      </c>
      <c r="C305">
        <v>2</v>
      </c>
      <c r="D305">
        <v>5</v>
      </c>
      <c r="E305">
        <v>5</v>
      </c>
      <c r="F305">
        <v>4</v>
      </c>
      <c r="G305">
        <v>7</v>
      </c>
      <c r="H305">
        <v>8</v>
      </c>
      <c r="I305">
        <v>9</v>
      </c>
      <c r="J305" s="16">
        <f>C305*C301+D305*D301+E305*E301+F305*F301+G305*G301+H305*H301+I305*I301+A301</f>
        <v>29.91224489795918</v>
      </c>
      <c r="K305" s="17">
        <f t="shared" ref="K305:K352" si="554">IF(J305&lt;0,-1,1)</f>
        <v>1</v>
      </c>
      <c r="L305" s="17">
        <v>-1</v>
      </c>
      <c r="M305" s="16" t="str">
        <f t="shared" ref="M305:M352" si="555">IF(K305=L305,"CERTO","ERRADO")</f>
        <v>ERRADO</v>
      </c>
      <c r="N305" s="17">
        <f t="shared" ref="N305:N352" si="556">L305-K305</f>
        <v>-2</v>
      </c>
      <c r="O305" s="17">
        <f t="shared" ref="O305:O352" si="557">N305*0.01*C305</f>
        <v>-0.04</v>
      </c>
      <c r="P305" s="17">
        <f t="shared" ref="P305:P352" si="558">N305*0.01*D305</f>
        <v>-0.1</v>
      </c>
      <c r="Q305" s="17">
        <f t="shared" ref="Q305:Q352" si="559">N305*0.01*E305</f>
        <v>-0.1</v>
      </c>
      <c r="R305" s="17">
        <f t="shared" ref="R305:R352" si="560">N305*0.01*F305</f>
        <v>-0.08</v>
      </c>
      <c r="S305" s="17">
        <f t="shared" ref="S305:S352" si="561">N305*0.01*G305</f>
        <v>-0.14000000000000001</v>
      </c>
      <c r="T305" s="17">
        <f t="shared" ref="T305:T352" si="562">N305*0.01*H305</f>
        <v>-0.16</v>
      </c>
      <c r="U305" s="17">
        <f t="shared" ref="U305:U352" si="563">N305*0.01*I305</f>
        <v>-0.18</v>
      </c>
    </row>
    <row r="306" spans="2:21">
      <c r="B306" s="2">
        <v>3</v>
      </c>
      <c r="C306">
        <v>4</v>
      </c>
      <c r="D306">
        <v>1</v>
      </c>
      <c r="E306">
        <v>3</v>
      </c>
      <c r="F306">
        <v>8</v>
      </c>
      <c r="G306">
        <v>4</v>
      </c>
      <c r="H306">
        <v>6</v>
      </c>
      <c r="I306">
        <v>4</v>
      </c>
      <c r="J306" s="16">
        <f>C306*C301+D306*D301+E306*E301+F306*F301+G306*G301+H306*H301+I306*I301+A301</f>
        <v>22.579591836734693</v>
      </c>
      <c r="K306" s="17">
        <f t="shared" si="554"/>
        <v>1</v>
      </c>
      <c r="L306" s="17">
        <v>1</v>
      </c>
      <c r="M306" s="16" t="s">
        <v>30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</row>
    <row r="307" spans="2:21">
      <c r="B307" s="2">
        <v>4</v>
      </c>
      <c r="C307">
        <v>2</v>
      </c>
      <c r="D307">
        <v>5</v>
      </c>
      <c r="E307">
        <v>5</v>
      </c>
      <c r="F307">
        <v>1</v>
      </c>
      <c r="G307">
        <v>2</v>
      </c>
      <c r="H307">
        <v>4</v>
      </c>
      <c r="I307">
        <v>8</v>
      </c>
      <c r="J307" s="16">
        <f>C307*C301+D307*D301+E307*E301+F307*F301+G307*G301+H307*H301+I307*I301+A301</f>
        <v>19.924489795918365</v>
      </c>
      <c r="K307" s="17">
        <f t="shared" si="554"/>
        <v>1</v>
      </c>
      <c r="L307" s="17">
        <v>-1</v>
      </c>
      <c r="M307" s="16" t="str">
        <f t="shared" ref="M307:M354" si="564">IF(K307=L307,"CERTO","ERRADO")</f>
        <v>ERRADO</v>
      </c>
      <c r="N307" s="17">
        <f t="shared" ref="N307:N354" si="565">L307-K307</f>
        <v>-2</v>
      </c>
      <c r="O307" s="17">
        <f t="shared" ref="O307:O354" si="566">N307*0.01*C307</f>
        <v>-0.04</v>
      </c>
      <c r="P307" s="17">
        <f t="shared" ref="P307:P354" si="567">N307*0.01*D307</f>
        <v>-0.1</v>
      </c>
      <c r="Q307" s="17">
        <f t="shared" ref="Q307:Q354" si="568">N307*0.01*E307</f>
        <v>-0.1</v>
      </c>
      <c r="R307" s="17">
        <f t="shared" ref="R307:R354" si="569">N307*0.01*F307</f>
        <v>-0.02</v>
      </c>
      <c r="S307" s="17">
        <f t="shared" ref="S307:S354" si="570">N307*0.01*G307</f>
        <v>-0.04</v>
      </c>
      <c r="T307" s="17">
        <f t="shared" ref="T307:T354" si="571">N307*0.01*H307</f>
        <v>-0.08</v>
      </c>
      <c r="U307" s="17">
        <f t="shared" ref="U307:U354" si="572">N307*0.01*I307</f>
        <v>-0.16</v>
      </c>
    </row>
    <row r="308" spans="2:21">
      <c r="B308" s="2">
        <v>5</v>
      </c>
      <c r="C308">
        <v>3</v>
      </c>
      <c r="D308">
        <v>8</v>
      </c>
      <c r="E308">
        <v>2</v>
      </c>
      <c r="F308">
        <v>5</v>
      </c>
      <c r="G308">
        <v>4</v>
      </c>
      <c r="H308">
        <v>1</v>
      </c>
      <c r="I308">
        <v>3</v>
      </c>
      <c r="J308" s="16">
        <f>C308*C301+D308*D301+E308*E301+F308*F301+G308*G301+H308*H301+I308*I301+A301</f>
        <v>18.995918367346935</v>
      </c>
      <c r="K308" s="17">
        <f t="shared" si="554"/>
        <v>1</v>
      </c>
      <c r="L308" s="17">
        <v>-1</v>
      </c>
      <c r="M308" s="16" t="str">
        <f t="shared" si="564"/>
        <v>ERRADO</v>
      </c>
      <c r="N308" s="17">
        <f t="shared" si="565"/>
        <v>-2</v>
      </c>
      <c r="O308" s="17">
        <f t="shared" si="566"/>
        <v>-0.06</v>
      </c>
      <c r="P308" s="17">
        <f t="shared" si="567"/>
        <v>-0.16</v>
      </c>
      <c r="Q308" s="17">
        <f t="shared" si="568"/>
        <v>-0.04</v>
      </c>
      <c r="R308" s="17">
        <f t="shared" si="569"/>
        <v>-0.1</v>
      </c>
      <c r="S308" s="17">
        <f t="shared" si="570"/>
        <v>-0.08</v>
      </c>
      <c r="T308" s="17">
        <f t="shared" si="571"/>
        <v>-0.02</v>
      </c>
      <c r="U308" s="17">
        <f t="shared" si="572"/>
        <v>-0.06</v>
      </c>
    </row>
    <row r="309" spans="2:21">
      <c r="B309" s="2">
        <v>6</v>
      </c>
      <c r="C309">
        <v>3</v>
      </c>
      <c r="D309">
        <v>7</v>
      </c>
      <c r="E309">
        <v>5</v>
      </c>
      <c r="F309">
        <v>4</v>
      </c>
      <c r="G309">
        <v>9</v>
      </c>
      <c r="H309">
        <v>3</v>
      </c>
      <c r="I309">
        <v>5</v>
      </c>
      <c r="J309" s="16">
        <f>C309*C301+D309*D301+E309*E301+F309*F301+G309*G301+H309*H301+I309*I301+A301</f>
        <v>26.971428571428568</v>
      </c>
      <c r="K309" s="17">
        <f t="shared" si="554"/>
        <v>1</v>
      </c>
      <c r="L309" s="17">
        <v>-1</v>
      </c>
      <c r="M309" s="16" t="str">
        <f t="shared" si="564"/>
        <v>ERRADO</v>
      </c>
      <c r="N309" s="17">
        <f t="shared" si="565"/>
        <v>-2</v>
      </c>
      <c r="O309" s="17">
        <f t="shared" si="566"/>
        <v>-0.06</v>
      </c>
      <c r="P309" s="17">
        <f t="shared" si="567"/>
        <v>-0.14000000000000001</v>
      </c>
      <c r="Q309" s="17">
        <f t="shared" si="568"/>
        <v>-0.1</v>
      </c>
      <c r="R309" s="17">
        <f t="shared" si="569"/>
        <v>-0.08</v>
      </c>
      <c r="S309" s="17">
        <f t="shared" si="570"/>
        <v>-0.18</v>
      </c>
      <c r="T309" s="17">
        <f t="shared" si="571"/>
        <v>-0.06</v>
      </c>
      <c r="U309" s="17">
        <f t="shared" si="572"/>
        <v>-0.1</v>
      </c>
    </row>
    <row r="310" spans="2:21">
      <c r="B310" s="2">
        <v>7</v>
      </c>
      <c r="C310">
        <v>5</v>
      </c>
      <c r="D310">
        <v>4</v>
      </c>
      <c r="E310">
        <v>6</v>
      </c>
      <c r="F310">
        <v>8</v>
      </c>
      <c r="G310">
        <v>0</v>
      </c>
      <c r="H310">
        <v>7</v>
      </c>
      <c r="I310">
        <v>8</v>
      </c>
      <c r="J310" s="16">
        <f>C310*C301+D310*D301+E310*E301+F310*F301+G310*G301+H310*H301+I310*I301+A301</f>
        <v>28.748979591836729</v>
      </c>
      <c r="K310" s="17">
        <f t="shared" si="554"/>
        <v>1</v>
      </c>
      <c r="L310" s="17">
        <v>1</v>
      </c>
      <c r="M310" s="16" t="s">
        <v>30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</row>
    <row r="311" spans="2:21">
      <c r="B311" s="2">
        <v>8</v>
      </c>
      <c r="C311">
        <v>1</v>
      </c>
      <c r="D311">
        <v>2</v>
      </c>
      <c r="E311">
        <v>4</v>
      </c>
      <c r="F311">
        <v>8</v>
      </c>
      <c r="G311">
        <v>5</v>
      </c>
      <c r="H311">
        <v>2</v>
      </c>
      <c r="I311">
        <v>4</v>
      </c>
      <c r="J311" s="16">
        <f>C311*C301+D311*D301+E311*E301+F311*F301+G311*G301+H311*H301+I311*I301+A301</f>
        <v>19.23469387755102</v>
      </c>
      <c r="K311" s="17">
        <f t="shared" si="554"/>
        <v>1</v>
      </c>
      <c r="L311" s="17">
        <v>-1</v>
      </c>
      <c r="M311" s="16" t="str">
        <f t="shared" ref="M311:M356" si="573">IF(K311=L311,"CERTO","ERRADO")</f>
        <v>ERRADO</v>
      </c>
      <c r="N311" s="17">
        <f t="shared" ref="N311:N356" si="574">L311-K311</f>
        <v>-2</v>
      </c>
      <c r="O311" s="17">
        <f t="shared" ref="O311:O356" si="575">N311*0.01*C311</f>
        <v>-0.02</v>
      </c>
      <c r="P311" s="17">
        <f t="shared" ref="P311:P356" si="576">N311*0.01*D311</f>
        <v>-0.04</v>
      </c>
      <c r="Q311" s="17">
        <f t="shared" ref="Q311:Q356" si="577">N311*0.01*E311</f>
        <v>-0.08</v>
      </c>
      <c r="R311" s="17">
        <f t="shared" ref="R311:R356" si="578">N311*0.01*F311</f>
        <v>-0.16</v>
      </c>
      <c r="S311" s="17">
        <f t="shared" ref="S311:S356" si="579">N311*0.01*G311</f>
        <v>-0.1</v>
      </c>
      <c r="T311" s="17">
        <f t="shared" ref="T311:T356" si="580">N311*0.01*H311</f>
        <v>-0.04</v>
      </c>
      <c r="U311" s="17">
        <f t="shared" ref="U311:U356" si="581">N311*0.01*I311</f>
        <v>-0.08</v>
      </c>
    </row>
    <row r="312" spans="2:21">
      <c r="B312" s="2">
        <v>9</v>
      </c>
      <c r="C312">
        <v>4</v>
      </c>
      <c r="D312">
        <v>5</v>
      </c>
      <c r="E312">
        <v>8</v>
      </c>
      <c r="F312">
        <v>3</v>
      </c>
      <c r="G312">
        <v>4</v>
      </c>
      <c r="H312">
        <v>2</v>
      </c>
      <c r="I312">
        <v>1</v>
      </c>
      <c r="J312" s="16">
        <f>C312*C301+D312*D301+E312*E301+F312*F301+G312*G301+H312*H301+I312*I301+A301</f>
        <v>20.422448979591834</v>
      </c>
      <c r="K312" s="17">
        <f t="shared" si="554"/>
        <v>1</v>
      </c>
      <c r="L312" s="17">
        <v>1</v>
      </c>
      <c r="M312" s="16" t="s">
        <v>30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</row>
    <row r="313" spans="2:21">
      <c r="B313" s="2">
        <v>10</v>
      </c>
      <c r="C313">
        <v>5</v>
      </c>
      <c r="D313">
        <v>4</v>
      </c>
      <c r="E313">
        <v>9</v>
      </c>
      <c r="F313">
        <v>1</v>
      </c>
      <c r="G313">
        <v>2</v>
      </c>
      <c r="H313">
        <v>3</v>
      </c>
      <c r="I313">
        <v>7</v>
      </c>
      <c r="J313" s="16">
        <f>C313*C301+D313*D301+E313*E301+F313*F301+G313*G301+H313*H301+I313*I301+A301</f>
        <v>23.68571428571428</v>
      </c>
      <c r="K313" s="17">
        <f t="shared" si="554"/>
        <v>1</v>
      </c>
      <c r="L313" s="17">
        <v>1</v>
      </c>
      <c r="M313" s="16" t="s">
        <v>30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</row>
    <row r="314" spans="2:21">
      <c r="B314" s="2">
        <v>11</v>
      </c>
      <c r="C314">
        <v>3</v>
      </c>
      <c r="D314">
        <v>6</v>
      </c>
      <c r="E314">
        <v>2</v>
      </c>
      <c r="F314">
        <v>1</v>
      </c>
      <c r="G314">
        <v>2</v>
      </c>
      <c r="H314">
        <v>8</v>
      </c>
      <c r="I314">
        <v>4</v>
      </c>
      <c r="J314" s="16">
        <f>C314*C301+D314*D301+E314*E301+F314*F301+G314*G301+H314*H301+I314*I301+A301</f>
        <v>18.961224489795914</v>
      </c>
      <c r="K314" s="17">
        <f t="shared" si="554"/>
        <v>1</v>
      </c>
      <c r="L314" s="17">
        <v>-1</v>
      </c>
      <c r="M314" s="16" t="str">
        <f t="shared" ref="M314:M356" si="582">IF(K314=L314,"CERTO","ERRADO")</f>
        <v>ERRADO</v>
      </c>
      <c r="N314" s="17">
        <f t="shared" ref="N314:N356" si="583">L314-K314</f>
        <v>-2</v>
      </c>
      <c r="O314" s="17">
        <f t="shared" ref="O314:O356" si="584">N314*0.01*C314</f>
        <v>-0.06</v>
      </c>
      <c r="P314" s="17">
        <f t="shared" ref="P314:P356" si="585">N314*0.01*D314</f>
        <v>-0.12</v>
      </c>
      <c r="Q314" s="17">
        <f t="shared" ref="Q314:Q356" si="586">N314*0.01*E314</f>
        <v>-0.04</v>
      </c>
      <c r="R314" s="17">
        <f t="shared" ref="R314:R356" si="587">N314*0.01*F314</f>
        <v>-0.02</v>
      </c>
      <c r="S314" s="17">
        <f t="shared" ref="S314:S356" si="588">N314*0.01*G314</f>
        <v>-0.04</v>
      </c>
      <c r="T314" s="17">
        <f t="shared" ref="T314:T356" si="589">N314*0.01*H314</f>
        <v>-0.16</v>
      </c>
      <c r="U314" s="17">
        <f t="shared" ref="U314:U356" si="590">N314*0.01*I314</f>
        <v>-0.08</v>
      </c>
    </row>
    <row r="315" spans="2:21">
      <c r="B315" s="2">
        <v>12</v>
      </c>
      <c r="C315">
        <v>4</v>
      </c>
      <c r="D315">
        <v>0</v>
      </c>
      <c r="E315">
        <v>8</v>
      </c>
      <c r="F315">
        <v>3</v>
      </c>
      <c r="G315">
        <v>4</v>
      </c>
      <c r="H315">
        <v>7</v>
      </c>
      <c r="I315">
        <v>5</v>
      </c>
      <c r="J315" s="16">
        <f>C315*C301+D315*D301+E315*E301+F315*F301+G315*G301+H315*H301+I315*I301+A301</f>
        <v>23.706122448979592</v>
      </c>
      <c r="K315" s="17">
        <f t="shared" si="554"/>
        <v>1</v>
      </c>
      <c r="L315" s="17">
        <v>1</v>
      </c>
      <c r="M315" s="16" t="s">
        <v>30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</row>
    <row r="316" spans="2:21">
      <c r="B316" s="2">
        <v>13</v>
      </c>
      <c r="C316">
        <v>6</v>
      </c>
      <c r="D316">
        <v>1</v>
      </c>
      <c r="E316">
        <v>5</v>
      </c>
      <c r="F316">
        <v>7</v>
      </c>
      <c r="G316">
        <v>3</v>
      </c>
      <c r="H316">
        <v>9</v>
      </c>
      <c r="I316">
        <v>4</v>
      </c>
      <c r="J316" s="16">
        <f>C316*C301+D316*D301+E316*E301+F316*F301+G316*G301+H316*H301+I316*I301+A301</f>
        <v>26.712244897959177</v>
      </c>
      <c r="K316" s="17">
        <f t="shared" si="554"/>
        <v>1</v>
      </c>
      <c r="L316" s="17">
        <v>1</v>
      </c>
      <c r="M316" s="16" t="s">
        <v>30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</row>
    <row r="317" spans="2:21">
      <c r="B317" s="2">
        <v>14</v>
      </c>
      <c r="C317">
        <v>5</v>
      </c>
      <c r="D317">
        <v>3</v>
      </c>
      <c r="E317">
        <v>8</v>
      </c>
      <c r="F317">
        <v>5</v>
      </c>
      <c r="G317">
        <v>4</v>
      </c>
      <c r="H317">
        <v>8</v>
      </c>
      <c r="I317">
        <v>2</v>
      </c>
      <c r="J317" s="16">
        <f>C317*C301+D317*D301+E317*E301+F317*F301+G317*G301+H317*H301+I317*I301+A301</f>
        <v>26.691836734693876</v>
      </c>
      <c r="K317" s="17">
        <f t="shared" si="554"/>
        <v>1</v>
      </c>
      <c r="L317" s="17">
        <v>1</v>
      </c>
      <c r="M317" s="16" t="s">
        <v>30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</row>
    <row r="318" spans="2:21">
      <c r="B318" s="2">
        <v>15</v>
      </c>
      <c r="C318">
        <v>3</v>
      </c>
      <c r="D318">
        <v>2</v>
      </c>
      <c r="E318">
        <v>5</v>
      </c>
      <c r="F318">
        <v>7</v>
      </c>
      <c r="G318">
        <v>1</v>
      </c>
      <c r="H318">
        <v>7</v>
      </c>
      <c r="I318">
        <v>9</v>
      </c>
      <c r="J318" s="16">
        <f>C318*C301+D318*D301+E318*E301+F318*F301+G318*G301+H318*H301+I318*I301+A301</f>
        <v>25.51632653061224</v>
      </c>
      <c r="K318" s="17">
        <f t="shared" si="554"/>
        <v>1</v>
      </c>
      <c r="L318" s="17">
        <v>-1</v>
      </c>
      <c r="M318" s="16" t="str">
        <f t="shared" ref="M318:M356" si="591">IF(K318=L318,"CERTO","ERRADO")</f>
        <v>ERRADO</v>
      </c>
      <c r="N318" s="17">
        <f t="shared" ref="N318:N356" si="592">L318-K318</f>
        <v>-2</v>
      </c>
      <c r="O318" s="17">
        <f t="shared" ref="O318:O356" si="593">N318*0.01*C318</f>
        <v>-0.06</v>
      </c>
      <c r="P318" s="17">
        <f t="shared" ref="P318:P356" si="594">N318*0.01*D318</f>
        <v>-0.04</v>
      </c>
      <c r="Q318" s="17">
        <f t="shared" ref="Q318:Q356" si="595">N318*0.01*E318</f>
        <v>-0.1</v>
      </c>
      <c r="R318" s="17">
        <f t="shared" ref="R318:R356" si="596">N318*0.01*F318</f>
        <v>-0.14000000000000001</v>
      </c>
      <c r="S318" s="17">
        <f t="shared" ref="S318:S356" si="597">N318*0.01*G318</f>
        <v>-0.02</v>
      </c>
      <c r="T318" s="17">
        <f t="shared" ref="T318:T356" si="598">N318*0.01*H318</f>
        <v>-0.14000000000000001</v>
      </c>
      <c r="U318" s="17">
        <f t="shared" ref="U318:U356" si="599">N318*0.01*I318</f>
        <v>-0.18</v>
      </c>
    </row>
    <row r="319" spans="2:21">
      <c r="B319" s="2">
        <v>16</v>
      </c>
      <c r="C319">
        <v>1</v>
      </c>
      <c r="D319">
        <v>8</v>
      </c>
      <c r="E319">
        <v>0</v>
      </c>
      <c r="F319">
        <v>4</v>
      </c>
      <c r="G319">
        <v>9</v>
      </c>
      <c r="H319">
        <v>7</v>
      </c>
      <c r="I319">
        <v>0</v>
      </c>
      <c r="J319" s="16">
        <f>C319*C301+D319*D301+E319*E301+F319*F301+G319*G301+H319*H301+I319*I301+A301</f>
        <v>20.914285714285707</v>
      </c>
      <c r="K319" s="17">
        <f t="shared" si="554"/>
        <v>1</v>
      </c>
      <c r="L319" s="17">
        <v>-1</v>
      </c>
      <c r="M319" s="16" t="str">
        <f t="shared" si="591"/>
        <v>ERRADO</v>
      </c>
      <c r="N319" s="17">
        <f t="shared" si="592"/>
        <v>-2</v>
      </c>
      <c r="O319" s="17">
        <f t="shared" si="593"/>
        <v>-0.02</v>
      </c>
      <c r="P319" s="17">
        <f t="shared" si="594"/>
        <v>-0.16</v>
      </c>
      <c r="Q319" s="17">
        <f t="shared" si="595"/>
        <v>0</v>
      </c>
      <c r="R319" s="17">
        <f t="shared" si="596"/>
        <v>-0.08</v>
      </c>
      <c r="S319" s="17">
        <f t="shared" si="597"/>
        <v>-0.18</v>
      </c>
      <c r="T319" s="17">
        <f t="shared" si="598"/>
        <v>-0.14000000000000001</v>
      </c>
      <c r="U319" s="17">
        <f t="shared" si="599"/>
        <v>0</v>
      </c>
    </row>
    <row r="320" spans="2:21">
      <c r="B320" s="2">
        <v>17</v>
      </c>
      <c r="C320">
        <v>2</v>
      </c>
      <c r="D320">
        <v>4</v>
      </c>
      <c r="E320">
        <v>1</v>
      </c>
      <c r="F320">
        <v>8</v>
      </c>
      <c r="G320">
        <v>4</v>
      </c>
      <c r="H320">
        <v>1</v>
      </c>
      <c r="I320">
        <v>6</v>
      </c>
      <c r="J320" s="16">
        <f>C320*C301+D320*D301+E320*E301+F320*F301+G320*G301+H320*H301+I320*I301+A301</f>
        <v>19.051020408163264</v>
      </c>
      <c r="K320" s="17">
        <f t="shared" si="554"/>
        <v>1</v>
      </c>
      <c r="L320" s="17">
        <v>-1</v>
      </c>
      <c r="M320" s="16" t="str">
        <f t="shared" si="591"/>
        <v>ERRADO</v>
      </c>
      <c r="N320" s="17">
        <f t="shared" si="592"/>
        <v>-2</v>
      </c>
      <c r="O320" s="17">
        <f t="shared" si="593"/>
        <v>-0.04</v>
      </c>
      <c r="P320" s="17">
        <f t="shared" si="594"/>
        <v>-0.08</v>
      </c>
      <c r="Q320" s="17">
        <f t="shared" si="595"/>
        <v>-0.02</v>
      </c>
      <c r="R320" s="17">
        <f t="shared" si="596"/>
        <v>-0.16</v>
      </c>
      <c r="S320" s="17">
        <f t="shared" si="597"/>
        <v>-0.08</v>
      </c>
      <c r="T320" s="17">
        <f t="shared" si="598"/>
        <v>-0.02</v>
      </c>
      <c r="U320" s="17">
        <f t="shared" si="599"/>
        <v>-0.12</v>
      </c>
    </row>
    <row r="321" spans="2:21">
      <c r="B321" s="2">
        <v>18</v>
      </c>
      <c r="C321">
        <v>5</v>
      </c>
      <c r="D321">
        <v>3</v>
      </c>
      <c r="E321">
        <v>4</v>
      </c>
      <c r="F321">
        <v>1</v>
      </c>
      <c r="G321">
        <v>8</v>
      </c>
      <c r="H321">
        <v>1</v>
      </c>
      <c r="I321">
        <v>1</v>
      </c>
      <c r="J321" s="16">
        <f>C321*C301+D321*D301+E321*E301+F321*F301+G321*G301+H321*H301+I321*I301+A301</f>
        <v>17.448979591836729</v>
      </c>
      <c r="K321" s="17">
        <f t="shared" si="554"/>
        <v>1</v>
      </c>
      <c r="L321" s="17">
        <v>1</v>
      </c>
      <c r="M321" s="16" t="s">
        <v>30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</row>
    <row r="322" spans="2:21">
      <c r="B322" s="2">
        <v>19</v>
      </c>
      <c r="C322">
        <v>3</v>
      </c>
      <c r="D322">
        <v>3</v>
      </c>
      <c r="E322">
        <v>2</v>
      </c>
      <c r="F322">
        <v>4</v>
      </c>
      <c r="G322">
        <v>9</v>
      </c>
      <c r="H322">
        <v>1</v>
      </c>
      <c r="I322">
        <v>8</v>
      </c>
      <c r="J322" s="16">
        <f>C322*C301+D322*D301+E322*E301+F322*F301+G322*G301+H322*H301+I322*I301+A301</f>
        <v>22.465306122448972</v>
      </c>
      <c r="K322" s="17">
        <f t="shared" si="554"/>
        <v>1</v>
      </c>
      <c r="L322" s="17">
        <v>-1</v>
      </c>
      <c r="M322" s="16" t="str">
        <f t="shared" ref="M322:M356" si="600">IF(K322=L322,"CERTO","ERRADO")</f>
        <v>ERRADO</v>
      </c>
      <c r="N322" s="17">
        <f t="shared" ref="N322:N356" si="601">L322-K322</f>
        <v>-2</v>
      </c>
      <c r="O322" s="17">
        <f t="shared" ref="O322:O356" si="602">N322*0.01*C322</f>
        <v>-0.06</v>
      </c>
      <c r="P322" s="17">
        <f t="shared" ref="P322:P356" si="603">N322*0.01*D322</f>
        <v>-0.06</v>
      </c>
      <c r="Q322" s="17">
        <f t="shared" ref="Q322:Q356" si="604">N322*0.01*E322</f>
        <v>-0.04</v>
      </c>
      <c r="R322" s="17">
        <f t="shared" ref="R322:R356" si="605">N322*0.01*F322</f>
        <v>-0.08</v>
      </c>
      <c r="S322" s="17">
        <f t="shared" ref="S322:S356" si="606">N322*0.01*G322</f>
        <v>-0.18</v>
      </c>
      <c r="T322" s="17">
        <f t="shared" ref="T322:T356" si="607">N322*0.01*H322</f>
        <v>-0.02</v>
      </c>
      <c r="U322" s="17">
        <f t="shared" ref="U322:U356" si="608">N322*0.01*I322</f>
        <v>-0.16</v>
      </c>
    </row>
    <row r="323" spans="2:21">
      <c r="B323" s="2">
        <v>20</v>
      </c>
      <c r="C323">
        <v>4</v>
      </c>
      <c r="D323">
        <v>3</v>
      </c>
      <c r="E323">
        <v>4</v>
      </c>
      <c r="F323">
        <v>2</v>
      </c>
      <c r="G323">
        <v>8</v>
      </c>
      <c r="H323">
        <v>1</v>
      </c>
      <c r="I323">
        <v>3</v>
      </c>
      <c r="J323" s="16">
        <f>C323*C301+D323*D301+E323*E301+F323*F301+G323*G301+H323*H301+I323*I301+A301</f>
        <v>18.859183673469385</v>
      </c>
      <c r="K323" s="17">
        <f t="shared" si="554"/>
        <v>1</v>
      </c>
      <c r="L323" s="17">
        <v>1</v>
      </c>
      <c r="M323" s="16" t="s">
        <v>30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</row>
    <row r="324" spans="2:21">
      <c r="B324" s="2">
        <v>21</v>
      </c>
      <c r="C324">
        <v>3</v>
      </c>
      <c r="D324">
        <v>5</v>
      </c>
      <c r="E324">
        <v>5</v>
      </c>
      <c r="F324">
        <v>6</v>
      </c>
      <c r="G324">
        <v>1</v>
      </c>
      <c r="H324">
        <v>8</v>
      </c>
      <c r="I324">
        <v>1</v>
      </c>
      <c r="J324" s="16">
        <f>C324*C301+D324*D301+E324*E301+F324*F301+G324*G301+H324*H301+I324*I301+A301</f>
        <v>21.479591836734691</v>
      </c>
      <c r="K324" s="17">
        <f t="shared" si="554"/>
        <v>1</v>
      </c>
      <c r="L324" s="17">
        <v>-1</v>
      </c>
      <c r="M324" s="16" t="str">
        <f t="shared" ref="M324:M356" si="609">IF(K324=L324,"CERTO","ERRADO")</f>
        <v>ERRADO</v>
      </c>
      <c r="N324" s="17">
        <f t="shared" ref="N324:N356" si="610">L324-K324</f>
        <v>-2</v>
      </c>
      <c r="O324" s="17">
        <f t="shared" ref="O324:O356" si="611">N324*0.01*C324</f>
        <v>-0.06</v>
      </c>
      <c r="P324" s="17">
        <f t="shared" ref="P324:P356" si="612">N324*0.01*D324</f>
        <v>-0.1</v>
      </c>
      <c r="Q324" s="17">
        <f t="shared" ref="Q324:Q356" si="613">N324*0.01*E324</f>
        <v>-0.1</v>
      </c>
      <c r="R324" s="17">
        <f t="shared" ref="R324:R356" si="614">N324*0.01*F324</f>
        <v>-0.12</v>
      </c>
      <c r="S324" s="17">
        <f t="shared" ref="S324:S356" si="615">N324*0.01*G324</f>
        <v>-0.02</v>
      </c>
      <c r="T324" s="17">
        <f t="shared" ref="T324:T356" si="616">N324*0.01*H324</f>
        <v>-0.16</v>
      </c>
      <c r="U324" s="17">
        <f t="shared" ref="U324:U356" si="617">N324*0.01*I324</f>
        <v>-0.02</v>
      </c>
    </row>
    <row r="325" spans="2:21">
      <c r="B325" s="2">
        <v>22</v>
      </c>
      <c r="C325">
        <v>4</v>
      </c>
      <c r="D325">
        <v>1</v>
      </c>
      <c r="E325">
        <v>4</v>
      </c>
      <c r="F325">
        <v>2</v>
      </c>
      <c r="G325">
        <v>9</v>
      </c>
      <c r="H325">
        <v>1</v>
      </c>
      <c r="I325">
        <v>3</v>
      </c>
      <c r="J325" s="16">
        <f>C325*C301+D325*D301+E325*E301+F325*F301+G325*G301+H325*H301+I325*I301+A301</f>
        <v>18.232653061224486</v>
      </c>
      <c r="K325" s="17">
        <f t="shared" si="554"/>
        <v>1</v>
      </c>
      <c r="L325" s="17">
        <v>1</v>
      </c>
      <c r="M325" s="16" t="s">
        <v>30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</row>
    <row r="326" spans="2:21">
      <c r="B326" s="2">
        <v>23</v>
      </c>
      <c r="C326">
        <v>4</v>
      </c>
      <c r="D326">
        <v>4</v>
      </c>
      <c r="E326">
        <v>4</v>
      </c>
      <c r="F326">
        <v>3</v>
      </c>
      <c r="G326">
        <v>9</v>
      </c>
      <c r="H326">
        <v>5</v>
      </c>
      <c r="I326">
        <v>1</v>
      </c>
      <c r="J326" s="16">
        <f>C326*C301+D326*D301+E326*E301+F326*F301+G326*G301+H326*H301+I326*I301+A301</f>
        <v>22.577551020408158</v>
      </c>
      <c r="K326" s="17">
        <f t="shared" si="554"/>
        <v>1</v>
      </c>
      <c r="L326" s="17">
        <v>1</v>
      </c>
      <c r="M326" s="16" t="s">
        <v>30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</row>
    <row r="327" spans="2:21">
      <c r="B327" s="2">
        <v>24</v>
      </c>
      <c r="C327">
        <v>3</v>
      </c>
      <c r="D327">
        <v>1</v>
      </c>
      <c r="E327">
        <v>2</v>
      </c>
      <c r="F327">
        <v>8</v>
      </c>
      <c r="G327">
        <v>6</v>
      </c>
      <c r="H327">
        <v>4</v>
      </c>
      <c r="I327">
        <v>2</v>
      </c>
      <c r="J327" s="16">
        <f>C327*C301+D327*D301+E327*E301+F327*F301+G327*G301+H327*H301+I327*I301+A301</f>
        <v>19.399999999999995</v>
      </c>
      <c r="K327" s="17">
        <f t="shared" si="554"/>
        <v>1</v>
      </c>
      <c r="L327" s="17">
        <v>-1</v>
      </c>
      <c r="M327" s="16" t="str">
        <f t="shared" ref="M327:M356" si="618">IF(K327=L327,"CERTO","ERRADO")</f>
        <v>ERRADO</v>
      </c>
      <c r="N327" s="17">
        <f t="shared" ref="N327:N356" si="619">L327-K327</f>
        <v>-2</v>
      </c>
      <c r="O327" s="17">
        <f t="shared" ref="O327:O356" si="620">N327*0.01*C327</f>
        <v>-0.06</v>
      </c>
      <c r="P327" s="17">
        <f t="shared" ref="P327:P356" si="621">N327*0.01*D327</f>
        <v>-0.02</v>
      </c>
      <c r="Q327" s="17">
        <f t="shared" ref="Q327:Q356" si="622">N327*0.01*E327</f>
        <v>-0.04</v>
      </c>
      <c r="R327" s="17">
        <f t="shared" ref="R327:R356" si="623">N327*0.01*F327</f>
        <v>-0.16</v>
      </c>
      <c r="S327" s="17">
        <f t="shared" ref="S327:S356" si="624">N327*0.01*G327</f>
        <v>-0.12</v>
      </c>
      <c r="T327" s="17">
        <f t="shared" ref="T327:T356" si="625">N327*0.01*H327</f>
        <v>-0.08</v>
      </c>
      <c r="U327" s="17">
        <f t="shared" ref="U327:U356" si="626">N327*0.01*I327</f>
        <v>-0.04</v>
      </c>
    </row>
    <row r="328" spans="2:21">
      <c r="B328" s="2">
        <v>25</v>
      </c>
      <c r="C328">
        <v>4</v>
      </c>
      <c r="D328">
        <v>4</v>
      </c>
      <c r="E328">
        <v>6</v>
      </c>
      <c r="F328">
        <v>4</v>
      </c>
      <c r="G328">
        <v>8</v>
      </c>
      <c r="H328">
        <v>1</v>
      </c>
      <c r="I328">
        <v>4</v>
      </c>
      <c r="J328" s="16">
        <f>C328*C301+D328*D301+E328*E301+F328*F301+G328*G301+H328*H301+I328*I301+A301</f>
        <v>23.520408163265305</v>
      </c>
      <c r="K328" s="17">
        <f t="shared" si="554"/>
        <v>1</v>
      </c>
      <c r="L328" s="17">
        <v>1</v>
      </c>
      <c r="M328" s="16" t="s">
        <v>30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</row>
    <row r="329" spans="2:21">
      <c r="B329" s="2">
        <v>26</v>
      </c>
      <c r="C329">
        <v>3</v>
      </c>
      <c r="D329">
        <v>3</v>
      </c>
      <c r="E329">
        <v>3</v>
      </c>
      <c r="F329">
        <v>4</v>
      </c>
      <c r="G329">
        <v>1</v>
      </c>
      <c r="H329">
        <v>8</v>
      </c>
      <c r="I329">
        <v>2</v>
      </c>
      <c r="J329" s="16">
        <f>C329*C301+D329*D301+E329*E301+F329*F301+G329*G301+H329*H301+I329*I301+A301</f>
        <v>17.646938775510201</v>
      </c>
      <c r="K329" s="17">
        <f t="shared" si="554"/>
        <v>1</v>
      </c>
      <c r="L329" s="17">
        <v>-1</v>
      </c>
      <c r="M329" s="16" t="str">
        <f t="shared" ref="M329:M356" si="627">IF(K329=L329,"CERTO","ERRADO")</f>
        <v>ERRADO</v>
      </c>
      <c r="N329" s="17">
        <f t="shared" ref="N329:N356" si="628">L329-K329</f>
        <v>-2</v>
      </c>
      <c r="O329" s="17">
        <f t="shared" ref="O329:O356" si="629">N329*0.01*C329</f>
        <v>-0.06</v>
      </c>
      <c r="P329" s="17">
        <f t="shared" ref="P329:P356" si="630">N329*0.01*D329</f>
        <v>-0.06</v>
      </c>
      <c r="Q329" s="17">
        <f t="shared" ref="Q329:Q356" si="631">N329*0.01*E329</f>
        <v>-0.06</v>
      </c>
      <c r="R329" s="17">
        <f t="shared" ref="R329:R356" si="632">N329*0.01*F329</f>
        <v>-0.08</v>
      </c>
      <c r="S329" s="17">
        <f t="shared" ref="S329:S356" si="633">N329*0.01*G329</f>
        <v>-0.02</v>
      </c>
      <c r="T329" s="17">
        <f t="shared" ref="T329:T356" si="634">N329*0.01*H329</f>
        <v>-0.16</v>
      </c>
      <c r="U329" s="17">
        <f t="shared" ref="U329:U356" si="635">N329*0.01*I329</f>
        <v>-0.04</v>
      </c>
    </row>
    <row r="330" spans="2:21">
      <c r="B330" s="2">
        <v>27</v>
      </c>
      <c r="C330">
        <v>4</v>
      </c>
      <c r="D330">
        <v>2</v>
      </c>
      <c r="E330">
        <v>4</v>
      </c>
      <c r="F330">
        <v>5</v>
      </c>
      <c r="G330">
        <v>2</v>
      </c>
      <c r="H330">
        <v>7</v>
      </c>
      <c r="I330">
        <v>4</v>
      </c>
      <c r="J330" s="16">
        <f>C330*C301+D330*D301+E330*E301+F330*F301+G330*G301+H330*H301+I330*I301+A301</f>
        <v>20.995918367346938</v>
      </c>
      <c r="K330" s="17">
        <f t="shared" si="554"/>
        <v>1</v>
      </c>
      <c r="L330" s="17">
        <v>1</v>
      </c>
      <c r="M330" s="16" t="s">
        <v>30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</row>
    <row r="331" spans="2:21">
      <c r="B331" s="2">
        <v>28</v>
      </c>
      <c r="C331">
        <v>5</v>
      </c>
      <c r="D331">
        <v>1</v>
      </c>
      <c r="E331">
        <v>2</v>
      </c>
      <c r="F331">
        <v>7</v>
      </c>
      <c r="G331">
        <v>5</v>
      </c>
      <c r="H331">
        <v>7</v>
      </c>
      <c r="I331">
        <v>1</v>
      </c>
      <c r="J331" s="16">
        <f>C331*C301+D331*D301+E331*E301+F331*F301+G331*G301+H331*H301+I331*I301+A301</f>
        <v>21.108163265306118</v>
      </c>
      <c r="K331" s="17">
        <f t="shared" si="554"/>
        <v>1</v>
      </c>
      <c r="L331" s="17">
        <v>1</v>
      </c>
      <c r="M331" s="16" t="s">
        <v>30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</row>
    <row r="332" spans="2:21">
      <c r="B332" s="2">
        <v>29</v>
      </c>
      <c r="C332">
        <v>2</v>
      </c>
      <c r="D332">
        <v>9</v>
      </c>
      <c r="E332">
        <v>8</v>
      </c>
      <c r="F332">
        <v>4</v>
      </c>
      <c r="G332">
        <v>6</v>
      </c>
      <c r="H332">
        <v>1</v>
      </c>
      <c r="I332">
        <v>4</v>
      </c>
      <c r="J332" s="16">
        <f>C332*C301+D332*D301+E332*E301+F332*F301+G332*G301+H332*H301+I332*I301+A301</f>
        <v>25.357142857142854</v>
      </c>
      <c r="K332" s="17">
        <f t="shared" si="554"/>
        <v>1</v>
      </c>
      <c r="L332" s="17">
        <v>-1</v>
      </c>
      <c r="M332" s="16" t="str">
        <f t="shared" ref="M332:M356" si="636">IF(K332=L332,"CERTO","ERRADO")</f>
        <v>ERRADO</v>
      </c>
      <c r="N332" s="17">
        <f t="shared" ref="N332:N356" si="637">L332-K332</f>
        <v>-2</v>
      </c>
      <c r="O332" s="17">
        <f t="shared" ref="O332:O356" si="638">N332*0.01*C332</f>
        <v>-0.04</v>
      </c>
      <c r="P332" s="17">
        <f t="shared" ref="P332:P356" si="639">N332*0.01*D332</f>
        <v>-0.18</v>
      </c>
      <c r="Q332" s="17">
        <f t="shared" ref="Q332:Q356" si="640">N332*0.01*E332</f>
        <v>-0.16</v>
      </c>
      <c r="R332" s="17">
        <f t="shared" ref="R332:R356" si="641">N332*0.01*F332</f>
        <v>-0.08</v>
      </c>
      <c r="S332" s="17">
        <f t="shared" ref="S332:S356" si="642">N332*0.01*G332</f>
        <v>-0.12</v>
      </c>
      <c r="T332" s="17">
        <f t="shared" ref="T332:T356" si="643">N332*0.01*H332</f>
        <v>-0.02</v>
      </c>
      <c r="U332" s="17">
        <f t="shared" ref="U332:U356" si="644">N332*0.01*I332</f>
        <v>-0.08</v>
      </c>
    </row>
    <row r="333" spans="2:21">
      <c r="B333" s="2">
        <v>30</v>
      </c>
      <c r="C333">
        <v>1</v>
      </c>
      <c r="D333">
        <v>9</v>
      </c>
      <c r="E333">
        <v>4</v>
      </c>
      <c r="F333">
        <v>6</v>
      </c>
      <c r="G333">
        <v>2</v>
      </c>
      <c r="H333">
        <v>8</v>
      </c>
      <c r="I333">
        <v>7</v>
      </c>
      <c r="J333" s="16">
        <f>C333*C301+D333*D301+E333*E301+F333*F301+G333*G301+H333*H301+I333*I301+A301</f>
        <v>27.085714285714282</v>
      </c>
      <c r="K333" s="17">
        <f t="shared" si="554"/>
        <v>1</v>
      </c>
      <c r="L333" s="17">
        <v>-1</v>
      </c>
      <c r="M333" s="16" t="str">
        <f t="shared" si="636"/>
        <v>ERRADO</v>
      </c>
      <c r="N333" s="17">
        <f t="shared" si="637"/>
        <v>-2</v>
      </c>
      <c r="O333" s="17">
        <f t="shared" si="638"/>
        <v>-0.02</v>
      </c>
      <c r="P333" s="17">
        <f t="shared" si="639"/>
        <v>-0.18</v>
      </c>
      <c r="Q333" s="17">
        <f t="shared" si="640"/>
        <v>-0.08</v>
      </c>
      <c r="R333" s="17">
        <f t="shared" si="641"/>
        <v>-0.12</v>
      </c>
      <c r="S333" s="17">
        <f t="shared" si="642"/>
        <v>-0.04</v>
      </c>
      <c r="T333" s="17">
        <f t="shared" si="643"/>
        <v>-0.16</v>
      </c>
      <c r="U333" s="17">
        <f t="shared" si="644"/>
        <v>-0.14000000000000001</v>
      </c>
    </row>
    <row r="334" spans="2:21">
      <c r="B334" s="2">
        <v>31</v>
      </c>
      <c r="C334">
        <v>2</v>
      </c>
      <c r="D334">
        <v>8</v>
      </c>
      <c r="E334">
        <v>2</v>
      </c>
      <c r="F334">
        <v>4</v>
      </c>
      <c r="G334">
        <v>3</v>
      </c>
      <c r="H334">
        <v>8</v>
      </c>
      <c r="I334">
        <v>2</v>
      </c>
      <c r="J334" s="16">
        <f>C334*C301+D334*D301+E334*E301+F334*F301+G334*G301+H334*H301+I334*I301+A301</f>
        <v>21.030612244897956</v>
      </c>
      <c r="K334" s="17">
        <f t="shared" si="554"/>
        <v>1</v>
      </c>
      <c r="L334" s="17">
        <v>-1</v>
      </c>
      <c r="M334" s="16" t="str">
        <f t="shared" si="636"/>
        <v>ERRADO</v>
      </c>
      <c r="N334" s="17">
        <f t="shared" si="637"/>
        <v>-2</v>
      </c>
      <c r="O334" s="17">
        <f t="shared" si="638"/>
        <v>-0.04</v>
      </c>
      <c r="P334" s="17">
        <f t="shared" si="639"/>
        <v>-0.16</v>
      </c>
      <c r="Q334" s="17">
        <f t="shared" si="640"/>
        <v>-0.04</v>
      </c>
      <c r="R334" s="17">
        <f t="shared" si="641"/>
        <v>-0.08</v>
      </c>
      <c r="S334" s="17">
        <f t="shared" si="642"/>
        <v>-0.06</v>
      </c>
      <c r="T334" s="17">
        <f t="shared" si="643"/>
        <v>-0.16</v>
      </c>
      <c r="U334" s="17">
        <f t="shared" si="644"/>
        <v>-0.04</v>
      </c>
    </row>
    <row r="335" spans="2:21">
      <c r="B335" s="2">
        <v>32</v>
      </c>
      <c r="C335">
        <v>6</v>
      </c>
      <c r="D335">
        <v>1</v>
      </c>
      <c r="E335">
        <v>4</v>
      </c>
      <c r="F335">
        <v>6</v>
      </c>
      <c r="G335">
        <v>9</v>
      </c>
      <c r="H335">
        <v>5</v>
      </c>
      <c r="I335">
        <v>2</v>
      </c>
      <c r="J335" s="16">
        <f>C335*C301+D335*D301+E335*E301+F335*F301+G335*G301+H335*H301+I335*I301+A301</f>
        <v>25.302040816326524</v>
      </c>
      <c r="K335" s="17">
        <f t="shared" si="554"/>
        <v>1</v>
      </c>
      <c r="L335" s="17">
        <v>1</v>
      </c>
      <c r="M335" s="16" t="s">
        <v>30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</row>
    <row r="336" spans="2:21">
      <c r="B336" s="2">
        <v>33</v>
      </c>
      <c r="C336">
        <v>7</v>
      </c>
      <c r="D336">
        <v>2</v>
      </c>
      <c r="E336">
        <v>4</v>
      </c>
      <c r="F336">
        <v>1</v>
      </c>
      <c r="G336">
        <v>5</v>
      </c>
      <c r="H336">
        <v>8</v>
      </c>
      <c r="I336">
        <v>1</v>
      </c>
      <c r="J336" s="16">
        <f>C336*C301+D336*D301+E336*E301+F336*F301+G336*G301+H336*H301+I336*I301+A301</f>
        <v>21.408163265306118</v>
      </c>
      <c r="K336" s="17">
        <f t="shared" si="554"/>
        <v>1</v>
      </c>
      <c r="L336" s="17">
        <v>1</v>
      </c>
      <c r="M336" s="16" t="s">
        <v>30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</row>
    <row r="337" spans="2:21">
      <c r="B337" s="2">
        <v>34</v>
      </c>
      <c r="C337">
        <v>3</v>
      </c>
      <c r="D337">
        <v>9</v>
      </c>
      <c r="E337">
        <v>1</v>
      </c>
      <c r="F337">
        <v>2</v>
      </c>
      <c r="G337">
        <v>8</v>
      </c>
      <c r="H337">
        <v>6</v>
      </c>
      <c r="I337">
        <v>6</v>
      </c>
      <c r="J337" s="16">
        <f>C337*C301+D337*D301+E337*E301+F337*F301+G337*G301+H337*H301+I337*I301+A301</f>
        <v>25.767346938775503</v>
      </c>
      <c r="K337" s="17">
        <f t="shared" si="554"/>
        <v>1</v>
      </c>
      <c r="L337" s="17">
        <v>-1</v>
      </c>
      <c r="M337" s="16" t="str">
        <f t="shared" ref="M337:M356" si="645">IF(K337=L337,"CERTO","ERRADO")</f>
        <v>ERRADO</v>
      </c>
      <c r="N337" s="17">
        <f t="shared" ref="N337:N356" si="646">L337-K337</f>
        <v>-2</v>
      </c>
      <c r="O337" s="17">
        <f t="shared" ref="O337:O356" si="647">N337*0.01*C337</f>
        <v>-0.06</v>
      </c>
      <c r="P337" s="17">
        <f t="shared" ref="P337:P356" si="648">N337*0.01*D337</f>
        <v>-0.18</v>
      </c>
      <c r="Q337" s="17">
        <f t="shared" ref="Q337:Q356" si="649">N337*0.01*E337</f>
        <v>-0.02</v>
      </c>
      <c r="R337" s="17">
        <f t="shared" ref="R337:R356" si="650">N337*0.01*F337</f>
        <v>-0.04</v>
      </c>
      <c r="S337" s="17">
        <f t="shared" ref="S337:S356" si="651">N337*0.01*G337</f>
        <v>-0.16</v>
      </c>
      <c r="T337" s="17">
        <f t="shared" ref="T337:T356" si="652">N337*0.01*H337</f>
        <v>-0.12</v>
      </c>
      <c r="U337" s="17">
        <f t="shared" ref="U337:U356" si="653">N337*0.01*I337</f>
        <v>-0.12</v>
      </c>
    </row>
    <row r="338" spans="2:21">
      <c r="B338" s="2">
        <v>35</v>
      </c>
      <c r="C338">
        <v>1</v>
      </c>
      <c r="D338">
        <v>8</v>
      </c>
      <c r="E338">
        <v>5</v>
      </c>
      <c r="F338">
        <v>1</v>
      </c>
      <c r="G338">
        <v>4</v>
      </c>
      <c r="H338">
        <v>3</v>
      </c>
      <c r="I338">
        <v>2</v>
      </c>
      <c r="J338" s="16">
        <f>C338*C301+D338*D301+E338*E301+F338*F301+G338*G301+H338*H301+I338*I301+A301</f>
        <v>17.37142857142857</v>
      </c>
      <c r="K338" s="17">
        <f t="shared" si="554"/>
        <v>1</v>
      </c>
      <c r="L338" s="17">
        <v>-1</v>
      </c>
      <c r="M338" s="16" t="str">
        <f t="shared" si="645"/>
        <v>ERRADO</v>
      </c>
      <c r="N338" s="17">
        <f t="shared" si="646"/>
        <v>-2</v>
      </c>
      <c r="O338" s="17">
        <f t="shared" si="647"/>
        <v>-0.02</v>
      </c>
      <c r="P338" s="17">
        <f t="shared" si="648"/>
        <v>-0.16</v>
      </c>
      <c r="Q338" s="17">
        <f t="shared" si="649"/>
        <v>-0.1</v>
      </c>
      <c r="R338" s="17">
        <f t="shared" si="650"/>
        <v>-0.02</v>
      </c>
      <c r="S338" s="17">
        <f t="shared" si="651"/>
        <v>-0.08</v>
      </c>
      <c r="T338" s="17">
        <f t="shared" si="652"/>
        <v>-0.06</v>
      </c>
      <c r="U338" s="17">
        <f t="shared" si="653"/>
        <v>-0.04</v>
      </c>
    </row>
    <row r="339" spans="2:21">
      <c r="B339" s="2">
        <v>36</v>
      </c>
      <c r="C339">
        <v>6</v>
      </c>
      <c r="D339">
        <v>5</v>
      </c>
      <c r="E339">
        <v>8</v>
      </c>
      <c r="F339">
        <v>5</v>
      </c>
      <c r="G339">
        <v>4</v>
      </c>
      <c r="H339">
        <v>2</v>
      </c>
      <c r="I339">
        <v>9</v>
      </c>
      <c r="J339" s="16">
        <f>C339*C301+D339*D301+E339*E301+F339*F301+G339*G301+H339*H301+I339*I301+A301</f>
        <v>29.87142857142857</v>
      </c>
      <c r="K339" s="17">
        <f t="shared" si="554"/>
        <v>1</v>
      </c>
      <c r="L339" s="17">
        <v>1</v>
      </c>
      <c r="M339" s="16" t="s">
        <v>30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</row>
    <row r="340" spans="2:21">
      <c r="B340" s="2">
        <v>37</v>
      </c>
      <c r="C340">
        <v>5</v>
      </c>
      <c r="D340">
        <v>2</v>
      </c>
      <c r="E340">
        <v>1</v>
      </c>
      <c r="F340">
        <v>5</v>
      </c>
      <c r="G340">
        <v>8</v>
      </c>
      <c r="H340">
        <v>6</v>
      </c>
      <c r="I340">
        <v>4</v>
      </c>
      <c r="J340" s="16">
        <f>C340*C301+D340*D301+E340*E301+F340*F301+G340*G301+H340*H301+I340*I301+A301</f>
        <v>23.365306122448978</v>
      </c>
      <c r="K340" s="17">
        <f t="shared" si="554"/>
        <v>1</v>
      </c>
      <c r="L340" s="17">
        <v>1</v>
      </c>
      <c r="M340" s="16" t="s">
        <v>30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</row>
    <row r="341" spans="2:21">
      <c r="B341" s="2">
        <v>38</v>
      </c>
      <c r="C341">
        <v>1</v>
      </c>
      <c r="D341">
        <v>7</v>
      </c>
      <c r="E341">
        <v>2</v>
      </c>
      <c r="F341">
        <v>4</v>
      </c>
      <c r="G341">
        <v>3</v>
      </c>
      <c r="H341">
        <v>9</v>
      </c>
      <c r="I341">
        <v>5</v>
      </c>
      <c r="J341" s="16">
        <f>C341*C301+D341*D301+E341*E301+F341*F301+G341*G301+H341*H301+I341*I301+A301</f>
        <v>22.48571428571428</v>
      </c>
      <c r="K341" s="17">
        <f t="shared" si="554"/>
        <v>1</v>
      </c>
      <c r="L341" s="17">
        <v>-1</v>
      </c>
      <c r="M341" s="16" t="str">
        <f t="shared" ref="M341:M356" si="654">IF(K341=L341,"CERTO","ERRADO")</f>
        <v>ERRADO</v>
      </c>
      <c r="N341" s="17">
        <f t="shared" ref="N341:N356" si="655">L341-K341</f>
        <v>-2</v>
      </c>
      <c r="O341" s="17">
        <f t="shared" ref="O341:O356" si="656">N341*0.01*C341</f>
        <v>-0.02</v>
      </c>
      <c r="P341" s="17">
        <f t="shared" ref="P341:P356" si="657">N341*0.01*D341</f>
        <v>-0.14000000000000001</v>
      </c>
      <c r="Q341" s="17">
        <f t="shared" ref="Q341:Q356" si="658">N341*0.01*E341</f>
        <v>-0.04</v>
      </c>
      <c r="R341" s="17">
        <f t="shared" ref="R341:R356" si="659">N341*0.01*F341</f>
        <v>-0.08</v>
      </c>
      <c r="S341" s="17">
        <f t="shared" ref="S341:S356" si="660">N341*0.01*G341</f>
        <v>-0.06</v>
      </c>
      <c r="T341" s="17">
        <f t="shared" ref="T341:T356" si="661">N341*0.01*H341</f>
        <v>-0.18</v>
      </c>
      <c r="U341" s="17">
        <f t="shared" ref="U341:U356" si="662">N341*0.01*I341</f>
        <v>-0.1</v>
      </c>
    </row>
    <row r="342" spans="2:21">
      <c r="B342" s="2">
        <v>39</v>
      </c>
      <c r="C342">
        <v>3</v>
      </c>
      <c r="D342">
        <v>9</v>
      </c>
      <c r="E342">
        <v>4</v>
      </c>
      <c r="F342">
        <v>9</v>
      </c>
      <c r="G342">
        <v>5</v>
      </c>
      <c r="H342">
        <v>2</v>
      </c>
      <c r="I342">
        <v>7</v>
      </c>
      <c r="J342" s="16">
        <f>C342*C301+D342*D301+E342*E301+F342*F301+G342*G301+H342*H301+I342*I301+A301</f>
        <v>29.024489795918363</v>
      </c>
      <c r="K342" s="17">
        <f t="shared" si="554"/>
        <v>1</v>
      </c>
      <c r="L342" s="17">
        <v>-1</v>
      </c>
      <c r="M342" s="16" t="str">
        <f t="shared" si="654"/>
        <v>ERRADO</v>
      </c>
      <c r="N342" s="17">
        <f t="shared" si="655"/>
        <v>-2</v>
      </c>
      <c r="O342" s="17">
        <f t="shared" si="656"/>
        <v>-0.06</v>
      </c>
      <c r="P342" s="17">
        <f t="shared" si="657"/>
        <v>-0.18</v>
      </c>
      <c r="Q342" s="17">
        <f t="shared" si="658"/>
        <v>-0.08</v>
      </c>
      <c r="R342" s="17">
        <f t="shared" si="659"/>
        <v>-0.18</v>
      </c>
      <c r="S342" s="17">
        <f t="shared" si="660"/>
        <v>-0.1</v>
      </c>
      <c r="T342" s="17">
        <f t="shared" si="661"/>
        <v>-0.04</v>
      </c>
      <c r="U342" s="17">
        <f t="shared" si="662"/>
        <v>-0.14000000000000001</v>
      </c>
    </row>
    <row r="343" spans="2:21">
      <c r="B343" s="2">
        <v>40</v>
      </c>
      <c r="C343">
        <v>7</v>
      </c>
      <c r="D343">
        <v>1</v>
      </c>
      <c r="E343">
        <v>2</v>
      </c>
      <c r="F343">
        <v>3</v>
      </c>
      <c r="G343">
        <v>8</v>
      </c>
      <c r="H343">
        <v>4</v>
      </c>
      <c r="I343">
        <v>5</v>
      </c>
      <c r="J343" s="16">
        <f>C343*C301+D343*D301+E343*E301+F343*F301+G343*G301+H343*H301+I343*I301+A301</f>
        <v>23.006122448979589</v>
      </c>
      <c r="K343" s="17">
        <f t="shared" si="554"/>
        <v>1</v>
      </c>
      <c r="L343" s="17">
        <v>1</v>
      </c>
      <c r="M343" s="16" t="s">
        <v>30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</row>
    <row r="344" spans="2:21">
      <c r="B344" s="2">
        <v>41</v>
      </c>
      <c r="C344">
        <v>2</v>
      </c>
      <c r="D344">
        <v>9</v>
      </c>
      <c r="E344">
        <v>5</v>
      </c>
      <c r="F344">
        <v>9</v>
      </c>
      <c r="G344">
        <v>4</v>
      </c>
      <c r="H344">
        <v>3</v>
      </c>
      <c r="I344">
        <v>7</v>
      </c>
      <c r="J344" s="16">
        <f>C344*C301+D344*D301+E344*E301+F344*F301+G344*G301+H344*H301+I344*I301+A301</f>
        <v>28.926530612244893</v>
      </c>
      <c r="K344" s="17">
        <f t="shared" si="554"/>
        <v>1</v>
      </c>
      <c r="L344" s="17">
        <v>-1</v>
      </c>
      <c r="M344" s="16" t="str">
        <f t="shared" ref="M344:M356" si="663">IF(K344=L344,"CERTO","ERRADO")</f>
        <v>ERRADO</v>
      </c>
      <c r="N344" s="17">
        <f t="shared" ref="N344:N356" si="664">L344-K344</f>
        <v>-2</v>
      </c>
      <c r="O344" s="17">
        <f t="shared" ref="O344:O356" si="665">N344*0.01*C344</f>
        <v>-0.04</v>
      </c>
      <c r="P344" s="17">
        <f t="shared" ref="P344:P356" si="666">N344*0.01*D344</f>
        <v>-0.18</v>
      </c>
      <c r="Q344" s="17">
        <f t="shared" ref="Q344:Q356" si="667">N344*0.01*E344</f>
        <v>-0.1</v>
      </c>
      <c r="R344" s="17">
        <f t="shared" ref="R344:R356" si="668">N344*0.01*F344</f>
        <v>-0.18</v>
      </c>
      <c r="S344" s="17">
        <f t="shared" ref="S344:S356" si="669">N344*0.01*G344</f>
        <v>-0.08</v>
      </c>
      <c r="T344" s="17">
        <f t="shared" ref="T344:T356" si="670">N344*0.01*H344</f>
        <v>-0.06</v>
      </c>
      <c r="U344" s="17">
        <f t="shared" ref="U344:U356" si="671">N344*0.01*I344</f>
        <v>-0.14000000000000001</v>
      </c>
    </row>
    <row r="345" spans="2:21">
      <c r="B345" s="2">
        <v>42</v>
      </c>
      <c r="C345">
        <v>7</v>
      </c>
      <c r="D345">
        <v>2</v>
      </c>
      <c r="E345">
        <v>6</v>
      </c>
      <c r="F345">
        <v>2</v>
      </c>
      <c r="G345">
        <v>1</v>
      </c>
      <c r="H345">
        <v>4</v>
      </c>
      <c r="I345">
        <v>6</v>
      </c>
      <c r="J345" s="16">
        <f>C345*C301+D345*D301+E345*E301+F345*F301+G345*G301+H345*H301+I345*I301+A301</f>
        <v>21.528571428571425</v>
      </c>
      <c r="K345" s="17">
        <f t="shared" si="554"/>
        <v>1</v>
      </c>
      <c r="L345" s="17">
        <v>1</v>
      </c>
      <c r="M345" s="16" t="s">
        <v>30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</row>
    <row r="346" spans="2:21">
      <c r="B346" s="2">
        <v>43</v>
      </c>
      <c r="C346">
        <v>2</v>
      </c>
      <c r="D346">
        <v>7</v>
      </c>
      <c r="E346">
        <v>8</v>
      </c>
      <c r="F346">
        <v>2</v>
      </c>
      <c r="G346">
        <v>4</v>
      </c>
      <c r="H346">
        <v>9</v>
      </c>
      <c r="I346">
        <v>6</v>
      </c>
      <c r="J346" s="16">
        <f>C346*C301+D346*D301+E346*E301+F346*F301+G346*G301+H346*H301+I346*I301+A301</f>
        <v>28.369387755102039</v>
      </c>
      <c r="K346" s="17">
        <f t="shared" si="554"/>
        <v>1</v>
      </c>
      <c r="L346" s="17">
        <v>-1</v>
      </c>
      <c r="M346" s="16" t="str">
        <f t="shared" ref="M346:M356" si="672">IF(K346=L346,"CERTO","ERRADO")</f>
        <v>ERRADO</v>
      </c>
      <c r="N346" s="17">
        <f t="shared" ref="N346:N356" si="673">L346-K346</f>
        <v>-2</v>
      </c>
      <c r="O346" s="17">
        <f t="shared" ref="O346:O356" si="674">N346*0.01*C346</f>
        <v>-0.04</v>
      </c>
      <c r="P346" s="17">
        <f t="shared" ref="P346:P356" si="675">N346*0.01*D346</f>
        <v>-0.14000000000000001</v>
      </c>
      <c r="Q346" s="17">
        <f t="shared" ref="Q346:Q356" si="676">N346*0.01*E346</f>
        <v>-0.16</v>
      </c>
      <c r="R346" s="17">
        <f t="shared" ref="R346:R356" si="677">N346*0.01*F346</f>
        <v>-0.04</v>
      </c>
      <c r="S346" s="17">
        <f t="shared" ref="S346:S356" si="678">N346*0.01*G346</f>
        <v>-0.08</v>
      </c>
      <c r="T346" s="17">
        <f t="shared" ref="T346:T356" si="679">N346*0.01*H346</f>
        <v>-0.18</v>
      </c>
      <c r="U346" s="17">
        <f t="shared" ref="U346:U356" si="680">N346*0.01*I346</f>
        <v>-0.12</v>
      </c>
    </row>
    <row r="347" spans="2:21">
      <c r="B347" s="2">
        <v>44</v>
      </c>
      <c r="C347">
        <v>3</v>
      </c>
      <c r="D347">
        <v>9</v>
      </c>
      <c r="E347">
        <v>9</v>
      </c>
      <c r="F347">
        <v>7</v>
      </c>
      <c r="G347">
        <v>5</v>
      </c>
      <c r="H347">
        <v>2</v>
      </c>
      <c r="I347">
        <v>1</v>
      </c>
      <c r="J347" s="16">
        <f>C347*C301+D347*D301+E347*E301+F347*F301+G347*G301+H347*H301+I347*I301+A301</f>
        <v>27.03265306122449</v>
      </c>
      <c r="K347" s="17">
        <f t="shared" si="554"/>
        <v>1</v>
      </c>
      <c r="L347" s="17">
        <v>1</v>
      </c>
      <c r="M347" s="16" t="s">
        <v>30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</row>
    <row r="348" spans="2:21">
      <c r="B348" s="2">
        <v>45</v>
      </c>
      <c r="C348">
        <v>4</v>
      </c>
      <c r="D348">
        <v>3</v>
      </c>
      <c r="E348">
        <v>4</v>
      </c>
      <c r="F348">
        <v>8</v>
      </c>
      <c r="G348">
        <v>3</v>
      </c>
      <c r="H348">
        <v>7</v>
      </c>
      <c r="I348">
        <v>9</v>
      </c>
      <c r="J348" s="16">
        <f>C348*C301+D348*D301+E348*E301+F348*F301+G348*G301+H348*H301+I348*I301+A301</f>
        <v>28.620408163265299</v>
      </c>
      <c r="K348" s="17">
        <f t="shared" si="554"/>
        <v>1</v>
      </c>
      <c r="L348" s="17">
        <v>1</v>
      </c>
      <c r="M348" s="16" t="s">
        <v>30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</row>
    <row r="349" spans="2:21">
      <c r="B349" s="2">
        <v>46</v>
      </c>
      <c r="C349">
        <v>3</v>
      </c>
      <c r="D349">
        <v>9</v>
      </c>
      <c r="E349">
        <v>9</v>
      </c>
      <c r="F349">
        <v>6</v>
      </c>
      <c r="G349">
        <v>8</v>
      </c>
      <c r="H349">
        <v>6</v>
      </c>
      <c r="I349">
        <v>1</v>
      </c>
      <c r="J349" s="16">
        <f>C349*C301+D349*D301+E349*E301+F349*F301+G349*G301+H349*H301+I349*I301+A301</f>
        <v>31.620408163265303</v>
      </c>
      <c r="K349" s="17">
        <f t="shared" si="554"/>
        <v>1</v>
      </c>
      <c r="L349" s="17">
        <v>1</v>
      </c>
      <c r="M349" s="16" t="s">
        <v>30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</row>
    <row r="350" spans="2:21">
      <c r="B350" s="2">
        <v>47</v>
      </c>
      <c r="C350">
        <v>5</v>
      </c>
      <c r="D350">
        <v>2</v>
      </c>
      <c r="E350">
        <v>6</v>
      </c>
      <c r="F350">
        <v>2</v>
      </c>
      <c r="G350">
        <v>8</v>
      </c>
      <c r="H350">
        <v>4</v>
      </c>
      <c r="I350">
        <v>9</v>
      </c>
      <c r="J350" s="16">
        <f>C350*C301+D350*D301+E350*E301+F350*F301+G350*G301+H350*H301+I350*I301+A301</f>
        <v>27.551020408163264</v>
      </c>
      <c r="K350" s="17">
        <f t="shared" si="554"/>
        <v>1</v>
      </c>
      <c r="L350" s="17">
        <v>1</v>
      </c>
      <c r="M350" s="16" t="s">
        <v>30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</row>
    <row r="351" spans="2:21">
      <c r="B351" s="2">
        <v>48</v>
      </c>
      <c r="C351">
        <v>2</v>
      </c>
      <c r="D351">
        <v>5</v>
      </c>
      <c r="E351">
        <v>3</v>
      </c>
      <c r="F351">
        <v>5</v>
      </c>
      <c r="G351">
        <v>4</v>
      </c>
      <c r="H351">
        <v>9</v>
      </c>
      <c r="I351">
        <v>3</v>
      </c>
      <c r="J351" s="16">
        <f>C351*C301+D351*D301+E351*E301+F351*F301+G351*G301+H351*H301+I351*I301+A301</f>
        <v>22.808163265306117</v>
      </c>
      <c r="K351" s="17">
        <f t="shared" si="554"/>
        <v>1</v>
      </c>
      <c r="L351" s="17">
        <v>-1</v>
      </c>
      <c r="M351" s="16" t="str">
        <f t="shared" ref="M351:M356" si="681">IF(K351=L351,"CERTO","ERRADO")</f>
        <v>ERRADO</v>
      </c>
      <c r="N351" s="17">
        <f t="shared" ref="N351:N356" si="682">L351-K351</f>
        <v>-2</v>
      </c>
      <c r="O351" s="17">
        <f t="shared" ref="O351:O356" si="683">N351*0.01*C351</f>
        <v>-0.04</v>
      </c>
      <c r="P351" s="17">
        <f t="shared" ref="P351:P356" si="684">N351*0.01*D351</f>
        <v>-0.1</v>
      </c>
      <c r="Q351" s="17">
        <f t="shared" ref="Q351:Q356" si="685">N351*0.01*E351</f>
        <v>-0.06</v>
      </c>
      <c r="R351" s="17">
        <f t="shared" ref="R351:R356" si="686">N351*0.01*F351</f>
        <v>-0.1</v>
      </c>
      <c r="S351" s="17">
        <f t="shared" ref="S351:S356" si="687">N351*0.01*G351</f>
        <v>-0.08</v>
      </c>
      <c r="T351" s="17">
        <f t="shared" ref="T351:T356" si="688">N351*0.01*H351</f>
        <v>-0.18</v>
      </c>
      <c r="U351" s="17">
        <f t="shared" ref="U351:U356" si="689">N351*0.01*I351</f>
        <v>-0.06</v>
      </c>
    </row>
    <row r="352" spans="2:21">
      <c r="B352" s="2">
        <v>49</v>
      </c>
      <c r="C352">
        <v>3</v>
      </c>
      <c r="D352">
        <v>5</v>
      </c>
      <c r="E352">
        <v>1</v>
      </c>
      <c r="F352">
        <v>5</v>
      </c>
      <c r="G352">
        <v>2</v>
      </c>
      <c r="H352">
        <v>3</v>
      </c>
      <c r="I352">
        <v>4</v>
      </c>
      <c r="J352" s="18">
        <f>C352*C301+D352*D301+E352*E301+F352*F301+G352*G301+H352*H301+I352*I301+A301</f>
        <v>16.74285714285714</v>
      </c>
      <c r="K352" s="14">
        <f t="shared" si="554"/>
        <v>1</v>
      </c>
      <c r="L352" s="14">
        <v>-1</v>
      </c>
      <c r="M352" s="18" t="str">
        <f t="shared" si="681"/>
        <v>ERRADO</v>
      </c>
      <c r="N352" s="17">
        <f t="shared" si="682"/>
        <v>-2</v>
      </c>
      <c r="O352" s="17">
        <f t="shared" si="683"/>
        <v>-0.06</v>
      </c>
      <c r="P352" s="17">
        <f t="shared" si="684"/>
        <v>-0.1</v>
      </c>
      <c r="Q352" s="17">
        <f t="shared" si="685"/>
        <v>-0.02</v>
      </c>
      <c r="R352" s="17">
        <f t="shared" si="686"/>
        <v>-0.1</v>
      </c>
      <c r="S352" s="17">
        <f t="shared" si="687"/>
        <v>-0.04</v>
      </c>
      <c r="T352" s="17">
        <f t="shared" si="688"/>
        <v>-0.06</v>
      </c>
      <c r="U352" s="17">
        <f t="shared" si="689"/>
        <v>-0.08</v>
      </c>
    </row>
    <row r="353" spans="1:21">
      <c r="L353" s="2" t="s">
        <v>31</v>
      </c>
      <c r="M353" s="2"/>
      <c r="N353" s="19">
        <f>SUM(N304:N352)</f>
        <v>-48</v>
      </c>
      <c r="O353" s="19">
        <f>AVERAGE(O304:O352)</f>
        <v>-2.2040816326530623E-2</v>
      </c>
      <c r="P353" s="19">
        <f>AVERAGE(P304:P352)</f>
        <v>-5.877551020408165E-2</v>
      </c>
      <c r="Q353" s="19">
        <f>AVERAGE(Q304:Q352)</f>
        <v>-3.4285714285714294E-2</v>
      </c>
      <c r="R353" s="19">
        <f>AVERAGE(R304:R352)</f>
        <v>-4.6938775510204089E-2</v>
      </c>
      <c r="S353" s="19">
        <f>AVERAGE(S304:S352)</f>
        <v>-4.2857142857142871E-2</v>
      </c>
      <c r="T353" s="19">
        <f>AVERAGE(T304:T352)</f>
        <v>-5.020408163265306E-2</v>
      </c>
      <c r="U353" s="19">
        <f>AVERAGE(U304:U352)</f>
        <v>-4.6530612244897976E-2</v>
      </c>
    </row>
    <row r="354" spans="1:21">
      <c r="L354" s="2" t="s">
        <v>32</v>
      </c>
      <c r="M354" s="2"/>
      <c r="N354" s="19">
        <f>N304*N304+N305*N305+N306*N306+N307*N307+N308*N308+N309*N309+N310*N310+N311*N311+N312*N312+N313*N313+N314*N314+N315*N315+N316*N316+N317*N317+N318*N318+N319*N319+N320*N320+N321*N321+N322*N322+N323*N323+N324*N324+N325*N325+N326*N326+N327*N327+N328*N328+N329*N329+N330*N330+N331*N331+N332*N332+N333*N333+N334*N334+N335*N335+N336*N336+N337*N337+N338*N338+N339*N339+N340*N340+N341*N341+N342*N342+N343*N343+N344*N344+N345*N345+N346*N346+N347*N347+N348*N348+N349*N349+N350*N350+N351*N351+N352*N352</f>
        <v>96</v>
      </c>
      <c r="O354" s="19"/>
      <c r="P354" s="19"/>
      <c r="Q354" s="19"/>
      <c r="R354" s="19"/>
      <c r="S354" s="19"/>
      <c r="T354" s="19"/>
      <c r="U354" s="19"/>
    </row>
    <row r="355" spans="1:21">
      <c r="L355" s="10">
        <v>-1</v>
      </c>
      <c r="M355" s="11"/>
      <c r="N355" s="24">
        <f>N296+1</f>
        <v>7</v>
      </c>
      <c r="O355" s="11">
        <f>C301+O353</f>
        <v>0.86775510204081607</v>
      </c>
      <c r="P355" s="11">
        <f>D301+P353</f>
        <v>0.64734693877550997</v>
      </c>
      <c r="Q355" s="11">
        <f>E301+Q353</f>
        <v>0.79428571428571448</v>
      </c>
      <c r="R355" s="11">
        <f>F301+R353</f>
        <v>0.71836734693877546</v>
      </c>
      <c r="S355" s="11">
        <f>G301+S353</f>
        <v>0.74285714285714244</v>
      </c>
      <c r="T355" s="11">
        <f>H301+T353</f>
        <v>0.69877551020408135</v>
      </c>
      <c r="U355" s="12">
        <f>I301+U353</f>
        <v>0.72081632653061223</v>
      </c>
    </row>
    <row r="356" spans="1:21">
      <c r="L356" s="21" t="s">
        <v>0</v>
      </c>
      <c r="M356" s="2"/>
      <c r="N356" s="2" t="s">
        <v>17</v>
      </c>
      <c r="O356" s="2" t="s">
        <v>1</v>
      </c>
      <c r="P356" s="2" t="s">
        <v>2</v>
      </c>
      <c r="Q356" s="2" t="s">
        <v>3</v>
      </c>
      <c r="R356" s="2" t="s">
        <v>4</v>
      </c>
      <c r="S356" s="2" t="s">
        <v>5</v>
      </c>
      <c r="T356" s="2" t="s">
        <v>6</v>
      </c>
      <c r="U356" s="22" t="s">
        <v>7</v>
      </c>
    </row>
    <row r="357" spans="1:21">
      <c r="A357" t="str">
        <f xml:space="preserve"> N356</f>
        <v>PASSO</v>
      </c>
      <c r="B357" s="23">
        <f>N355</f>
        <v>7</v>
      </c>
    </row>
    <row r="359" spans="1:21">
      <c r="A359" s="6" t="s">
        <v>0</v>
      </c>
      <c r="B359" s="7"/>
      <c r="C359" s="7" t="s">
        <v>1</v>
      </c>
      <c r="D359" s="7" t="s">
        <v>2</v>
      </c>
      <c r="E359" s="7" t="s">
        <v>3</v>
      </c>
      <c r="F359" s="7" t="s">
        <v>4</v>
      </c>
      <c r="G359" s="7" t="s">
        <v>5</v>
      </c>
      <c r="H359" s="7" t="s">
        <v>6</v>
      </c>
      <c r="I359" s="8" t="s">
        <v>7</v>
      </c>
    </row>
    <row r="360" spans="1:21">
      <c r="A360" s="13">
        <v>-1</v>
      </c>
      <c r="B360" s="14"/>
      <c r="C360" s="14">
        <f>O355</f>
        <v>0.86775510204081607</v>
      </c>
      <c r="D360" s="14">
        <f>P355</f>
        <v>0.64734693877550997</v>
      </c>
      <c r="E360" s="14">
        <f>Q355</f>
        <v>0.79428571428571448</v>
      </c>
      <c r="F360" s="14">
        <f>R355</f>
        <v>0.71836734693877546</v>
      </c>
      <c r="G360" s="14">
        <f>S355</f>
        <v>0.74285714285714244</v>
      </c>
      <c r="H360" s="14">
        <f>T355</f>
        <v>0.69877551020408135</v>
      </c>
      <c r="I360" s="15">
        <f>U355</f>
        <v>0.72081632653061223</v>
      </c>
    </row>
    <row r="362" spans="1:21">
      <c r="B362" s="2" t="s">
        <v>18</v>
      </c>
      <c r="C362" s="2" t="s">
        <v>8</v>
      </c>
      <c r="D362" s="2" t="s">
        <v>9</v>
      </c>
      <c r="E362" s="2" t="s">
        <v>10</v>
      </c>
      <c r="F362" s="2" t="s">
        <v>13</v>
      </c>
      <c r="G362" s="2" t="s">
        <v>14</v>
      </c>
      <c r="H362" s="2" t="s">
        <v>15</v>
      </c>
      <c r="I362" s="2" t="s">
        <v>16</v>
      </c>
      <c r="J362" s="9" t="s">
        <v>11</v>
      </c>
      <c r="K362" s="7" t="s">
        <v>19</v>
      </c>
      <c r="L362" s="7" t="s">
        <v>20</v>
      </c>
      <c r="M362" s="9" t="s">
        <v>21</v>
      </c>
      <c r="N362" s="2" t="s">
        <v>22</v>
      </c>
      <c r="O362" s="2" t="s">
        <v>23</v>
      </c>
      <c r="P362" s="2" t="s">
        <v>24</v>
      </c>
      <c r="Q362" s="2" t="s">
        <v>25</v>
      </c>
      <c r="R362" s="2" t="s">
        <v>26</v>
      </c>
      <c r="S362" s="2" t="s">
        <v>27</v>
      </c>
      <c r="T362" s="2" t="s">
        <v>28</v>
      </c>
      <c r="U362" s="2" t="s">
        <v>29</v>
      </c>
    </row>
    <row r="363" spans="1:21">
      <c r="B363" s="2">
        <v>1</v>
      </c>
      <c r="C363">
        <v>3</v>
      </c>
      <c r="D363">
        <v>9</v>
      </c>
      <c r="E363">
        <v>9</v>
      </c>
      <c r="F363">
        <v>6</v>
      </c>
      <c r="G363">
        <v>7</v>
      </c>
      <c r="H363">
        <v>2</v>
      </c>
      <c r="I363">
        <v>0</v>
      </c>
      <c r="J363" s="16">
        <f>C363*C360+D363*D360+E363*E360+F363*F360+G363*G360+H363*H360+I363*I360+A360</f>
        <v>25.485714285714277</v>
      </c>
      <c r="K363" s="17">
        <f>IF(J363&lt;0,-1,1)</f>
        <v>1</v>
      </c>
      <c r="L363" s="17">
        <v>1</v>
      </c>
      <c r="M363" s="16" t="s">
        <v>30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</row>
    <row r="364" spans="1:21">
      <c r="B364" s="2">
        <v>2</v>
      </c>
      <c r="C364">
        <v>2</v>
      </c>
      <c r="D364">
        <v>5</v>
      </c>
      <c r="E364">
        <v>5</v>
      </c>
      <c r="F364">
        <v>4</v>
      </c>
      <c r="G364">
        <v>7</v>
      </c>
      <c r="H364">
        <v>8</v>
      </c>
      <c r="I364">
        <v>9</v>
      </c>
      <c r="J364" s="16">
        <f>C364*C360+D364*D360+E364*E360+F364*F360+G364*G360+H364*H360+I364*I360+A360</f>
        <v>28.094693877551009</v>
      </c>
      <c r="K364" s="17">
        <f t="shared" ref="K364:K411" si="690">IF(J364&lt;0,-1,1)</f>
        <v>1</v>
      </c>
      <c r="L364" s="17">
        <v>-1</v>
      </c>
      <c r="M364" s="16" t="str">
        <f t="shared" ref="M364:M411" si="691">IF(K364=L364,"CERTO","ERRADO")</f>
        <v>ERRADO</v>
      </c>
      <c r="N364" s="17">
        <f t="shared" ref="N364:N411" si="692">L364-K364</f>
        <v>-2</v>
      </c>
      <c r="O364" s="17">
        <f t="shared" ref="O364:O411" si="693">N364*0.01*C364</f>
        <v>-0.04</v>
      </c>
      <c r="P364" s="17">
        <f t="shared" ref="P364:P411" si="694">N364*0.01*D364</f>
        <v>-0.1</v>
      </c>
      <c r="Q364" s="17">
        <f t="shared" ref="Q364:Q411" si="695">N364*0.01*E364</f>
        <v>-0.1</v>
      </c>
      <c r="R364" s="17">
        <f t="shared" ref="R364:R411" si="696">N364*0.01*F364</f>
        <v>-0.08</v>
      </c>
      <c r="S364" s="17">
        <f t="shared" ref="S364:S411" si="697">N364*0.01*G364</f>
        <v>-0.14000000000000001</v>
      </c>
      <c r="T364" s="17">
        <f t="shared" ref="T364:T411" si="698">N364*0.01*H364</f>
        <v>-0.16</v>
      </c>
      <c r="U364" s="17">
        <f t="shared" ref="U364:U411" si="699">N364*0.01*I364</f>
        <v>-0.18</v>
      </c>
    </row>
    <row r="365" spans="1:21">
      <c r="B365" s="2">
        <v>3</v>
      </c>
      <c r="C365">
        <v>4</v>
      </c>
      <c r="D365">
        <v>1</v>
      </c>
      <c r="E365">
        <v>3</v>
      </c>
      <c r="F365">
        <v>8</v>
      </c>
      <c r="G365">
        <v>4</v>
      </c>
      <c r="H365">
        <v>6</v>
      </c>
      <c r="I365">
        <v>4</v>
      </c>
      <c r="J365" s="16">
        <f>C365*C360+D365*D360+E365*E360+F365*F360+G365*G360+H365*H360+I365*I360+A360</f>
        <v>21.29551020408163</v>
      </c>
      <c r="K365" s="17">
        <f t="shared" si="690"/>
        <v>1</v>
      </c>
      <c r="L365" s="17">
        <v>1</v>
      </c>
      <c r="M365" s="16" t="s">
        <v>30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</row>
    <row r="366" spans="1:21">
      <c r="B366" s="2">
        <v>4</v>
      </c>
      <c r="C366">
        <v>2</v>
      </c>
      <c r="D366">
        <v>5</v>
      </c>
      <c r="E366">
        <v>5</v>
      </c>
      <c r="F366">
        <v>1</v>
      </c>
      <c r="G366">
        <v>2</v>
      </c>
      <c r="H366">
        <v>4</v>
      </c>
      <c r="I366">
        <v>8</v>
      </c>
      <c r="J366" s="16">
        <f>C366*C360+D366*D360+E366*E360+F366*F360+G366*G360+H366*H360+I366*I360+A360</f>
        <v>18.709387755102036</v>
      </c>
      <c r="K366" s="17">
        <f t="shared" si="690"/>
        <v>1</v>
      </c>
      <c r="L366" s="17">
        <v>-1</v>
      </c>
      <c r="M366" s="16" t="str">
        <f t="shared" ref="M366:M413" si="700">IF(K366=L366,"CERTO","ERRADO")</f>
        <v>ERRADO</v>
      </c>
      <c r="N366" s="17">
        <f t="shared" ref="N366:N413" si="701">L366-K366</f>
        <v>-2</v>
      </c>
      <c r="O366" s="17">
        <f t="shared" ref="O366:O413" si="702">N366*0.01*C366</f>
        <v>-0.04</v>
      </c>
      <c r="P366" s="17">
        <f t="shared" ref="P366:P413" si="703">N366*0.01*D366</f>
        <v>-0.1</v>
      </c>
      <c r="Q366" s="17">
        <f t="shared" ref="Q366:Q413" si="704">N366*0.01*E366</f>
        <v>-0.1</v>
      </c>
      <c r="R366" s="17">
        <f t="shared" ref="R366:R413" si="705">N366*0.01*F366</f>
        <v>-0.02</v>
      </c>
      <c r="S366" s="17">
        <f t="shared" ref="S366:S413" si="706">N366*0.01*G366</f>
        <v>-0.04</v>
      </c>
      <c r="T366" s="17">
        <f t="shared" ref="T366:T413" si="707">N366*0.01*H366</f>
        <v>-0.08</v>
      </c>
      <c r="U366" s="17">
        <f t="shared" ref="U366:U413" si="708">N366*0.01*I366</f>
        <v>-0.16</v>
      </c>
    </row>
    <row r="367" spans="1:21">
      <c r="B367" s="2">
        <v>5</v>
      </c>
      <c r="C367">
        <v>3</v>
      </c>
      <c r="D367">
        <v>8</v>
      </c>
      <c r="E367">
        <v>2</v>
      </c>
      <c r="F367">
        <v>5</v>
      </c>
      <c r="G367">
        <v>4</v>
      </c>
      <c r="H367">
        <v>1</v>
      </c>
      <c r="I367">
        <v>3</v>
      </c>
      <c r="J367" s="16">
        <f>C367*C360+D367*D360+E367*E360+F367*F360+G367*G360+H367*H360+I367*I360+A360</f>
        <v>17.795102040816321</v>
      </c>
      <c r="K367" s="17">
        <f t="shared" si="690"/>
        <v>1</v>
      </c>
      <c r="L367" s="17">
        <v>-1</v>
      </c>
      <c r="M367" s="16" t="str">
        <f t="shared" si="700"/>
        <v>ERRADO</v>
      </c>
      <c r="N367" s="17">
        <f t="shared" si="701"/>
        <v>-2</v>
      </c>
      <c r="O367" s="17">
        <f t="shared" si="702"/>
        <v>-0.06</v>
      </c>
      <c r="P367" s="17">
        <f t="shared" si="703"/>
        <v>-0.16</v>
      </c>
      <c r="Q367" s="17">
        <f t="shared" si="704"/>
        <v>-0.04</v>
      </c>
      <c r="R367" s="17">
        <f t="shared" si="705"/>
        <v>-0.1</v>
      </c>
      <c r="S367" s="17">
        <f t="shared" si="706"/>
        <v>-0.08</v>
      </c>
      <c r="T367" s="17">
        <f t="shared" si="707"/>
        <v>-0.02</v>
      </c>
      <c r="U367" s="17">
        <f t="shared" si="708"/>
        <v>-0.06</v>
      </c>
    </row>
    <row r="368" spans="1:21">
      <c r="B368" s="2">
        <v>6</v>
      </c>
      <c r="C368">
        <v>3</v>
      </c>
      <c r="D368">
        <v>7</v>
      </c>
      <c r="E368">
        <v>5</v>
      </c>
      <c r="F368">
        <v>4</v>
      </c>
      <c r="G368">
        <v>9</v>
      </c>
      <c r="H368">
        <v>3</v>
      </c>
      <c r="I368">
        <v>5</v>
      </c>
      <c r="J368" s="16">
        <f>C368*C360+D368*D360+E368*E360+F368*F360+G368*G360+H368*H360+I368*I360+A360</f>
        <v>25.365714285714283</v>
      </c>
      <c r="K368" s="17">
        <f t="shared" si="690"/>
        <v>1</v>
      </c>
      <c r="L368" s="17">
        <v>-1</v>
      </c>
      <c r="M368" s="16" t="str">
        <f t="shared" si="700"/>
        <v>ERRADO</v>
      </c>
      <c r="N368" s="17">
        <f t="shared" si="701"/>
        <v>-2</v>
      </c>
      <c r="O368" s="17">
        <f t="shared" si="702"/>
        <v>-0.06</v>
      </c>
      <c r="P368" s="17">
        <f t="shared" si="703"/>
        <v>-0.14000000000000001</v>
      </c>
      <c r="Q368" s="17">
        <f t="shared" si="704"/>
        <v>-0.1</v>
      </c>
      <c r="R368" s="17">
        <f t="shared" si="705"/>
        <v>-0.08</v>
      </c>
      <c r="S368" s="17">
        <f t="shared" si="706"/>
        <v>-0.18</v>
      </c>
      <c r="T368" s="17">
        <f t="shared" si="707"/>
        <v>-0.06</v>
      </c>
      <c r="U368" s="17">
        <f t="shared" si="708"/>
        <v>-0.1</v>
      </c>
    </row>
    <row r="369" spans="2:21">
      <c r="B369" s="2">
        <v>7</v>
      </c>
      <c r="C369">
        <v>5</v>
      </c>
      <c r="D369">
        <v>4</v>
      </c>
      <c r="E369">
        <v>6</v>
      </c>
      <c r="F369">
        <v>8</v>
      </c>
      <c r="G369">
        <v>0</v>
      </c>
      <c r="H369">
        <v>7</v>
      </c>
      <c r="I369">
        <v>8</v>
      </c>
      <c r="J369" s="16">
        <f>C369*C360+D369*D360+E369*E360+F369*F360+G369*G360+H369*H360+I369*I360+A360</f>
        <v>27.098775510204078</v>
      </c>
      <c r="K369" s="17">
        <f t="shared" si="690"/>
        <v>1</v>
      </c>
      <c r="L369" s="17">
        <v>1</v>
      </c>
      <c r="M369" s="16" t="s">
        <v>30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</row>
    <row r="370" spans="2:21">
      <c r="B370" s="2">
        <v>8</v>
      </c>
      <c r="C370">
        <v>1</v>
      </c>
      <c r="D370">
        <v>2</v>
      </c>
      <c r="E370">
        <v>4</v>
      </c>
      <c r="F370">
        <v>8</v>
      </c>
      <c r="G370">
        <v>5</v>
      </c>
      <c r="H370">
        <v>2</v>
      </c>
      <c r="I370">
        <v>4</v>
      </c>
      <c r="J370" s="16">
        <f>C370*C360+D370*D360+E370*E360+F370*F360+G370*G360+H370*H360+I370*I360+A360</f>
        <v>18.081632653061224</v>
      </c>
      <c r="K370" s="17">
        <f t="shared" si="690"/>
        <v>1</v>
      </c>
      <c r="L370" s="17">
        <v>-1</v>
      </c>
      <c r="M370" s="16" t="str">
        <f t="shared" ref="M370:M415" si="709">IF(K370=L370,"CERTO","ERRADO")</f>
        <v>ERRADO</v>
      </c>
      <c r="N370" s="17">
        <f t="shared" ref="N370:N415" si="710">L370-K370</f>
        <v>-2</v>
      </c>
      <c r="O370" s="17">
        <f t="shared" ref="O370:O415" si="711">N370*0.01*C370</f>
        <v>-0.02</v>
      </c>
      <c r="P370" s="17">
        <f t="shared" ref="P370:P415" si="712">N370*0.01*D370</f>
        <v>-0.04</v>
      </c>
      <c r="Q370" s="17">
        <f t="shared" ref="Q370:Q415" si="713">N370*0.01*E370</f>
        <v>-0.08</v>
      </c>
      <c r="R370" s="17">
        <f t="shared" ref="R370:R415" si="714">N370*0.01*F370</f>
        <v>-0.16</v>
      </c>
      <c r="S370" s="17">
        <f t="shared" ref="S370:S415" si="715">N370*0.01*G370</f>
        <v>-0.1</v>
      </c>
      <c r="T370" s="17">
        <f t="shared" ref="T370:T415" si="716">N370*0.01*H370</f>
        <v>-0.04</v>
      </c>
      <c r="U370" s="17">
        <f t="shared" ref="U370:U415" si="717">N370*0.01*I370</f>
        <v>-0.08</v>
      </c>
    </row>
    <row r="371" spans="2:21">
      <c r="B371" s="2">
        <v>9</v>
      </c>
      <c r="C371">
        <v>4</v>
      </c>
      <c r="D371">
        <v>5</v>
      </c>
      <c r="E371">
        <v>8</v>
      </c>
      <c r="F371">
        <v>3</v>
      </c>
      <c r="G371">
        <v>4</v>
      </c>
      <c r="H371">
        <v>2</v>
      </c>
      <c r="I371">
        <v>1</v>
      </c>
      <c r="J371" s="16">
        <f>C371*C360+D371*D360+E371*E360+F371*F360+G371*G360+H371*H360+I371*I360+A360</f>
        <v>19.306938775510204</v>
      </c>
      <c r="K371" s="17">
        <f t="shared" si="690"/>
        <v>1</v>
      </c>
      <c r="L371" s="17">
        <v>1</v>
      </c>
      <c r="M371" s="16" t="s">
        <v>30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</row>
    <row r="372" spans="2:21">
      <c r="B372" s="2">
        <v>10</v>
      </c>
      <c r="C372">
        <v>5</v>
      </c>
      <c r="D372">
        <v>4</v>
      </c>
      <c r="E372">
        <v>9</v>
      </c>
      <c r="F372">
        <v>1</v>
      </c>
      <c r="G372">
        <v>2</v>
      </c>
      <c r="H372">
        <v>3</v>
      </c>
      <c r="I372">
        <v>7</v>
      </c>
      <c r="J372" s="16">
        <f>C372*C360+D372*D360+E372*E360+F372*F360+G372*G360+H372*H360+I372*I360+A360</f>
        <v>22.422857142857143</v>
      </c>
      <c r="K372" s="17">
        <f t="shared" si="690"/>
        <v>1</v>
      </c>
      <c r="L372" s="17">
        <v>1</v>
      </c>
      <c r="M372" s="16" t="s">
        <v>30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</row>
    <row r="373" spans="2:21">
      <c r="B373" s="2">
        <v>11</v>
      </c>
      <c r="C373">
        <v>3</v>
      </c>
      <c r="D373">
        <v>6</v>
      </c>
      <c r="E373">
        <v>2</v>
      </c>
      <c r="F373">
        <v>1</v>
      </c>
      <c r="G373">
        <v>2</v>
      </c>
      <c r="H373">
        <v>8</v>
      </c>
      <c r="I373">
        <v>4</v>
      </c>
      <c r="J373" s="16">
        <f>C373*C360+D373*D360+E373*E360+F373*F360+G373*G360+H373*H360+I373*I360+A360</f>
        <v>17.753469387755096</v>
      </c>
      <c r="K373" s="17">
        <f t="shared" si="690"/>
        <v>1</v>
      </c>
      <c r="L373" s="17">
        <v>-1</v>
      </c>
      <c r="M373" s="16" t="str">
        <f t="shared" ref="M373:M415" si="718">IF(K373=L373,"CERTO","ERRADO")</f>
        <v>ERRADO</v>
      </c>
      <c r="N373" s="17">
        <f t="shared" ref="N373:N415" si="719">L373-K373</f>
        <v>-2</v>
      </c>
      <c r="O373" s="17">
        <f t="shared" ref="O373:O415" si="720">N373*0.01*C373</f>
        <v>-0.06</v>
      </c>
      <c r="P373" s="17">
        <f t="shared" ref="P373:P415" si="721">N373*0.01*D373</f>
        <v>-0.12</v>
      </c>
      <c r="Q373" s="17">
        <f t="shared" ref="Q373:Q415" si="722">N373*0.01*E373</f>
        <v>-0.04</v>
      </c>
      <c r="R373" s="17">
        <f t="shared" ref="R373:R415" si="723">N373*0.01*F373</f>
        <v>-0.02</v>
      </c>
      <c r="S373" s="17">
        <f t="shared" ref="S373:S415" si="724">N373*0.01*G373</f>
        <v>-0.04</v>
      </c>
      <c r="T373" s="17">
        <f t="shared" ref="T373:T415" si="725">N373*0.01*H373</f>
        <v>-0.16</v>
      </c>
      <c r="U373" s="17">
        <f t="shared" ref="U373:U415" si="726">N373*0.01*I373</f>
        <v>-0.08</v>
      </c>
    </row>
    <row r="374" spans="2:21">
      <c r="B374" s="2">
        <v>12</v>
      </c>
      <c r="C374">
        <v>4</v>
      </c>
      <c r="D374">
        <v>0</v>
      </c>
      <c r="E374">
        <v>8</v>
      </c>
      <c r="F374">
        <v>3</v>
      </c>
      <c r="G374">
        <v>4</v>
      </c>
      <c r="H374">
        <v>7</v>
      </c>
      <c r="I374">
        <v>5</v>
      </c>
      <c r="J374" s="16">
        <f>C374*C360+D374*D360+E374*E360+F374*F360+G374*G360+H374*H360+I374*I360+A360</f>
        <v>22.44734693877551</v>
      </c>
      <c r="K374" s="17">
        <f t="shared" si="690"/>
        <v>1</v>
      </c>
      <c r="L374" s="17">
        <v>1</v>
      </c>
      <c r="M374" s="16" t="s">
        <v>30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</row>
    <row r="375" spans="2:21">
      <c r="B375" s="2">
        <v>13</v>
      </c>
      <c r="C375">
        <v>6</v>
      </c>
      <c r="D375">
        <v>1</v>
      </c>
      <c r="E375">
        <v>5</v>
      </c>
      <c r="F375">
        <v>7</v>
      </c>
      <c r="G375">
        <v>3</v>
      </c>
      <c r="H375">
        <v>9</v>
      </c>
      <c r="I375">
        <v>4</v>
      </c>
      <c r="J375" s="16">
        <f>C375*C360+D375*D360+E375*E360+F375*F360+G375*G360+H375*H360+I375*I360+A360</f>
        <v>25.254693877551016</v>
      </c>
      <c r="K375" s="17">
        <f t="shared" si="690"/>
        <v>1</v>
      </c>
      <c r="L375" s="17">
        <v>1</v>
      </c>
      <c r="M375" s="16" t="s">
        <v>30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</row>
    <row r="376" spans="2:21">
      <c r="B376" s="2">
        <v>14</v>
      </c>
      <c r="C376">
        <v>5</v>
      </c>
      <c r="D376">
        <v>3</v>
      </c>
      <c r="E376">
        <v>8</v>
      </c>
      <c r="F376">
        <v>5</v>
      </c>
      <c r="G376">
        <v>4</v>
      </c>
      <c r="H376">
        <v>8</v>
      </c>
      <c r="I376">
        <v>2</v>
      </c>
      <c r="J376" s="16">
        <f>C376*C360+D376*D360+E376*E360+F376*F360+G376*G360+H376*H360+I376*I360+A360</f>
        <v>25.230204081632646</v>
      </c>
      <c r="K376" s="17">
        <f t="shared" si="690"/>
        <v>1</v>
      </c>
      <c r="L376" s="17">
        <v>1</v>
      </c>
      <c r="M376" s="16" t="s">
        <v>30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</row>
    <row r="377" spans="2:21">
      <c r="B377" s="2">
        <v>15</v>
      </c>
      <c r="C377">
        <v>3</v>
      </c>
      <c r="D377">
        <v>2</v>
      </c>
      <c r="E377">
        <v>5</v>
      </c>
      <c r="F377">
        <v>7</v>
      </c>
      <c r="G377">
        <v>1</v>
      </c>
      <c r="H377">
        <v>7</v>
      </c>
      <c r="I377">
        <v>9</v>
      </c>
      <c r="J377" s="16">
        <f>C377*C360+D377*D360+E377*E360+F377*F360+G377*G360+H377*H360+I377*I360+A360</f>
        <v>24.019591836734691</v>
      </c>
      <c r="K377" s="17">
        <f t="shared" si="690"/>
        <v>1</v>
      </c>
      <c r="L377" s="17">
        <v>-1</v>
      </c>
      <c r="M377" s="16" t="str">
        <f t="shared" ref="M377:M415" si="727">IF(K377=L377,"CERTO","ERRADO")</f>
        <v>ERRADO</v>
      </c>
      <c r="N377" s="17">
        <f t="shared" ref="N377:N415" si="728">L377-K377</f>
        <v>-2</v>
      </c>
      <c r="O377" s="17">
        <f t="shared" ref="O377:O415" si="729">N377*0.01*C377</f>
        <v>-0.06</v>
      </c>
      <c r="P377" s="17">
        <f t="shared" ref="P377:P415" si="730">N377*0.01*D377</f>
        <v>-0.04</v>
      </c>
      <c r="Q377" s="17">
        <f t="shared" ref="Q377:Q415" si="731">N377*0.01*E377</f>
        <v>-0.1</v>
      </c>
      <c r="R377" s="17">
        <f t="shared" ref="R377:R415" si="732">N377*0.01*F377</f>
        <v>-0.14000000000000001</v>
      </c>
      <c r="S377" s="17">
        <f t="shared" ref="S377:S415" si="733">N377*0.01*G377</f>
        <v>-0.02</v>
      </c>
      <c r="T377" s="17">
        <f t="shared" ref="T377:T415" si="734">N377*0.01*H377</f>
        <v>-0.14000000000000001</v>
      </c>
      <c r="U377" s="17">
        <f t="shared" ref="U377:U415" si="735">N377*0.01*I377</f>
        <v>-0.18</v>
      </c>
    </row>
    <row r="378" spans="2:21">
      <c r="B378" s="2">
        <v>16</v>
      </c>
      <c r="C378">
        <v>1</v>
      </c>
      <c r="D378">
        <v>8</v>
      </c>
      <c r="E378">
        <v>0</v>
      </c>
      <c r="F378">
        <v>4</v>
      </c>
      <c r="G378">
        <v>9</v>
      </c>
      <c r="H378">
        <v>7</v>
      </c>
      <c r="I378">
        <v>0</v>
      </c>
      <c r="J378" s="16">
        <f>C378*C360+D378*D360+E378*E360+F378*F360+G378*G360+H378*H360+I378*I360+A360</f>
        <v>19.497142857142848</v>
      </c>
      <c r="K378" s="17">
        <f t="shared" si="690"/>
        <v>1</v>
      </c>
      <c r="L378" s="17">
        <v>-1</v>
      </c>
      <c r="M378" s="16" t="str">
        <f t="shared" si="727"/>
        <v>ERRADO</v>
      </c>
      <c r="N378" s="17">
        <f t="shared" si="728"/>
        <v>-2</v>
      </c>
      <c r="O378" s="17">
        <f t="shared" si="729"/>
        <v>-0.02</v>
      </c>
      <c r="P378" s="17">
        <f t="shared" si="730"/>
        <v>-0.16</v>
      </c>
      <c r="Q378" s="17">
        <f t="shared" si="731"/>
        <v>0</v>
      </c>
      <c r="R378" s="17">
        <f t="shared" si="732"/>
        <v>-0.08</v>
      </c>
      <c r="S378" s="17">
        <f t="shared" si="733"/>
        <v>-0.18</v>
      </c>
      <c r="T378" s="17">
        <f t="shared" si="734"/>
        <v>-0.14000000000000001</v>
      </c>
      <c r="U378" s="17">
        <f t="shared" si="735"/>
        <v>0</v>
      </c>
    </row>
    <row r="379" spans="2:21">
      <c r="B379" s="2">
        <v>17</v>
      </c>
      <c r="C379">
        <v>2</v>
      </c>
      <c r="D379">
        <v>4</v>
      </c>
      <c r="E379">
        <v>1</v>
      </c>
      <c r="F379">
        <v>8</v>
      </c>
      <c r="G379">
        <v>4</v>
      </c>
      <c r="H379">
        <v>1</v>
      </c>
      <c r="I379">
        <v>6</v>
      </c>
      <c r="J379" s="16">
        <f>C379*C360+D379*D360+E379*E360+F379*F360+G379*G360+H379*H360+I379*I360+A360</f>
        <v>17.861224489795916</v>
      </c>
      <c r="K379" s="17">
        <f t="shared" si="690"/>
        <v>1</v>
      </c>
      <c r="L379" s="17">
        <v>-1</v>
      </c>
      <c r="M379" s="16" t="str">
        <f t="shared" si="727"/>
        <v>ERRADO</v>
      </c>
      <c r="N379" s="17">
        <f t="shared" si="728"/>
        <v>-2</v>
      </c>
      <c r="O379" s="17">
        <f t="shared" si="729"/>
        <v>-0.04</v>
      </c>
      <c r="P379" s="17">
        <f t="shared" si="730"/>
        <v>-0.08</v>
      </c>
      <c r="Q379" s="17">
        <f t="shared" si="731"/>
        <v>-0.02</v>
      </c>
      <c r="R379" s="17">
        <f t="shared" si="732"/>
        <v>-0.16</v>
      </c>
      <c r="S379" s="17">
        <f t="shared" si="733"/>
        <v>-0.08</v>
      </c>
      <c r="T379" s="17">
        <f t="shared" si="734"/>
        <v>-0.02</v>
      </c>
      <c r="U379" s="17">
        <f t="shared" si="735"/>
        <v>-0.12</v>
      </c>
    </row>
    <row r="380" spans="2:21">
      <c r="B380" s="2">
        <v>18</v>
      </c>
      <c r="C380">
        <v>5</v>
      </c>
      <c r="D380">
        <v>3</v>
      </c>
      <c r="E380">
        <v>4</v>
      </c>
      <c r="F380">
        <v>1</v>
      </c>
      <c r="G380">
        <v>8</v>
      </c>
      <c r="H380">
        <v>1</v>
      </c>
      <c r="I380">
        <v>1</v>
      </c>
      <c r="J380" s="16">
        <f>C380*C360+D380*D360+E380*E360+F380*F360+G380*G360+H380*H360+I380*I360+A360</f>
        <v>16.538775510204079</v>
      </c>
      <c r="K380" s="17">
        <f t="shared" si="690"/>
        <v>1</v>
      </c>
      <c r="L380" s="17">
        <v>1</v>
      </c>
      <c r="M380" s="16" t="s">
        <v>30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</row>
    <row r="381" spans="2:21">
      <c r="B381" s="2">
        <v>19</v>
      </c>
      <c r="C381">
        <v>3</v>
      </c>
      <c r="D381">
        <v>3</v>
      </c>
      <c r="E381">
        <v>2</v>
      </c>
      <c r="F381">
        <v>4</v>
      </c>
      <c r="G381">
        <v>9</v>
      </c>
      <c r="H381">
        <v>1</v>
      </c>
      <c r="I381">
        <v>8</v>
      </c>
      <c r="J381" s="16">
        <f>C381*C360+D381*D360+E381*E360+F381*F360+G381*G360+H381*H360+I381*I360+A360</f>
        <v>21.158367346938768</v>
      </c>
      <c r="K381" s="17">
        <f t="shared" si="690"/>
        <v>1</v>
      </c>
      <c r="L381" s="17">
        <v>-1</v>
      </c>
      <c r="M381" s="16" t="str">
        <f t="shared" ref="M381:M415" si="736">IF(K381=L381,"CERTO","ERRADO")</f>
        <v>ERRADO</v>
      </c>
      <c r="N381" s="17">
        <f t="shared" ref="N381:N415" si="737">L381-K381</f>
        <v>-2</v>
      </c>
      <c r="O381" s="17">
        <f t="shared" ref="O381:O415" si="738">N381*0.01*C381</f>
        <v>-0.06</v>
      </c>
      <c r="P381" s="17">
        <f t="shared" ref="P381:P415" si="739">N381*0.01*D381</f>
        <v>-0.06</v>
      </c>
      <c r="Q381" s="17">
        <f t="shared" ref="Q381:Q415" si="740">N381*0.01*E381</f>
        <v>-0.04</v>
      </c>
      <c r="R381" s="17">
        <f t="shared" ref="R381:R415" si="741">N381*0.01*F381</f>
        <v>-0.08</v>
      </c>
      <c r="S381" s="17">
        <f t="shared" ref="S381:S415" si="742">N381*0.01*G381</f>
        <v>-0.18</v>
      </c>
      <c r="T381" s="17">
        <f t="shared" ref="T381:T415" si="743">N381*0.01*H381</f>
        <v>-0.02</v>
      </c>
      <c r="U381" s="17">
        <f t="shared" ref="U381:U415" si="744">N381*0.01*I381</f>
        <v>-0.16</v>
      </c>
    </row>
    <row r="382" spans="2:21">
      <c r="B382" s="2">
        <v>20</v>
      </c>
      <c r="C382">
        <v>4</v>
      </c>
      <c r="D382">
        <v>3</v>
      </c>
      <c r="E382">
        <v>4</v>
      </c>
      <c r="F382">
        <v>2</v>
      </c>
      <c r="G382">
        <v>8</v>
      </c>
      <c r="H382">
        <v>1</v>
      </c>
      <c r="I382">
        <v>3</v>
      </c>
      <c r="J382" s="16">
        <f>C382*C360+D382*D360+E382*E360+F382*F360+G382*G360+H382*H360+I382*I360+A360</f>
        <v>17.831020408163262</v>
      </c>
      <c r="K382" s="17">
        <f t="shared" si="690"/>
        <v>1</v>
      </c>
      <c r="L382" s="17">
        <v>1</v>
      </c>
      <c r="M382" s="16" t="s">
        <v>30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</row>
    <row r="383" spans="2:21">
      <c r="B383" s="2">
        <v>21</v>
      </c>
      <c r="C383">
        <v>3</v>
      </c>
      <c r="D383">
        <v>5</v>
      </c>
      <c r="E383">
        <v>5</v>
      </c>
      <c r="F383">
        <v>6</v>
      </c>
      <c r="G383">
        <v>1</v>
      </c>
      <c r="H383">
        <v>8</v>
      </c>
      <c r="I383">
        <v>1</v>
      </c>
      <c r="J383" s="16">
        <f>C383*C360+D383*D360+E383*E360+F383*F360+G383*G360+H383*H360+I383*I360+A360</f>
        <v>20.175510204081629</v>
      </c>
      <c r="K383" s="17">
        <f t="shared" si="690"/>
        <v>1</v>
      </c>
      <c r="L383" s="17">
        <v>-1</v>
      </c>
      <c r="M383" s="16" t="str">
        <f t="shared" ref="M383:M415" si="745">IF(K383=L383,"CERTO","ERRADO")</f>
        <v>ERRADO</v>
      </c>
      <c r="N383" s="17">
        <f t="shared" ref="N383:N415" si="746">L383-K383</f>
        <v>-2</v>
      </c>
      <c r="O383" s="17">
        <f t="shared" ref="O383:O415" si="747">N383*0.01*C383</f>
        <v>-0.06</v>
      </c>
      <c r="P383" s="17">
        <f t="shared" ref="P383:P415" si="748">N383*0.01*D383</f>
        <v>-0.1</v>
      </c>
      <c r="Q383" s="17">
        <f t="shared" ref="Q383:Q415" si="749">N383*0.01*E383</f>
        <v>-0.1</v>
      </c>
      <c r="R383" s="17">
        <f t="shared" ref="R383:R415" si="750">N383*0.01*F383</f>
        <v>-0.12</v>
      </c>
      <c r="S383" s="17">
        <f t="shared" ref="S383:S415" si="751">N383*0.01*G383</f>
        <v>-0.02</v>
      </c>
      <c r="T383" s="17">
        <f t="shared" ref="T383:T415" si="752">N383*0.01*H383</f>
        <v>-0.16</v>
      </c>
      <c r="U383" s="17">
        <f t="shared" ref="U383:U415" si="753">N383*0.01*I383</f>
        <v>-0.02</v>
      </c>
    </row>
    <row r="384" spans="2:21">
      <c r="B384" s="2">
        <v>22</v>
      </c>
      <c r="C384">
        <v>4</v>
      </c>
      <c r="D384">
        <v>1</v>
      </c>
      <c r="E384">
        <v>4</v>
      </c>
      <c r="F384">
        <v>2</v>
      </c>
      <c r="G384">
        <v>9</v>
      </c>
      <c r="H384">
        <v>1</v>
      </c>
      <c r="I384">
        <v>3</v>
      </c>
      <c r="J384" s="16">
        <f>C384*C360+D384*D360+E384*E360+F384*F360+G384*G360+H384*H360+I384*I360+A360</f>
        <v>17.279183673469383</v>
      </c>
      <c r="K384" s="17">
        <f t="shared" si="690"/>
        <v>1</v>
      </c>
      <c r="L384" s="17">
        <v>1</v>
      </c>
      <c r="M384" s="16" t="s">
        <v>30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</row>
    <row r="385" spans="2:21">
      <c r="B385" s="2">
        <v>23</v>
      </c>
      <c r="C385">
        <v>4</v>
      </c>
      <c r="D385">
        <v>4</v>
      </c>
      <c r="E385">
        <v>4</v>
      </c>
      <c r="F385">
        <v>3</v>
      </c>
      <c r="G385">
        <v>9</v>
      </c>
      <c r="H385">
        <v>5</v>
      </c>
      <c r="I385">
        <v>1</v>
      </c>
      <c r="J385" s="16">
        <f>C385*C360+D385*D360+E385*E360+F385*F360+G385*G360+H385*H360+I385*I360+A360</f>
        <v>21.29306122448979</v>
      </c>
      <c r="K385" s="17">
        <f t="shared" si="690"/>
        <v>1</v>
      </c>
      <c r="L385" s="17">
        <v>1</v>
      </c>
      <c r="M385" s="16" t="s">
        <v>30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</row>
    <row r="386" spans="2:21">
      <c r="B386" s="2">
        <v>24</v>
      </c>
      <c r="C386">
        <v>3</v>
      </c>
      <c r="D386">
        <v>1</v>
      </c>
      <c r="E386">
        <v>2</v>
      </c>
      <c r="F386">
        <v>8</v>
      </c>
      <c r="G386">
        <v>6</v>
      </c>
      <c r="H386">
        <v>4</v>
      </c>
      <c r="I386">
        <v>2</v>
      </c>
      <c r="J386" s="16">
        <f>C386*C360+D386*D360+E386*E360+F386*F360+G386*G360+H386*H360+I386*I360+A360</f>
        <v>18.279999999999994</v>
      </c>
      <c r="K386" s="17">
        <f t="shared" si="690"/>
        <v>1</v>
      </c>
      <c r="L386" s="17">
        <v>-1</v>
      </c>
      <c r="M386" s="16" t="str">
        <f t="shared" ref="M386:M415" si="754">IF(K386=L386,"CERTO","ERRADO")</f>
        <v>ERRADO</v>
      </c>
      <c r="N386" s="17">
        <f t="shared" ref="N386:N415" si="755">L386-K386</f>
        <v>-2</v>
      </c>
      <c r="O386" s="17">
        <f t="shared" ref="O386:O415" si="756">N386*0.01*C386</f>
        <v>-0.06</v>
      </c>
      <c r="P386" s="17">
        <f t="shared" ref="P386:P415" si="757">N386*0.01*D386</f>
        <v>-0.02</v>
      </c>
      <c r="Q386" s="17">
        <f t="shared" ref="Q386:Q415" si="758">N386*0.01*E386</f>
        <v>-0.04</v>
      </c>
      <c r="R386" s="17">
        <f t="shared" ref="R386:R415" si="759">N386*0.01*F386</f>
        <v>-0.16</v>
      </c>
      <c r="S386" s="17">
        <f t="shared" ref="S386:S415" si="760">N386*0.01*G386</f>
        <v>-0.12</v>
      </c>
      <c r="T386" s="17">
        <f t="shared" ref="T386:T415" si="761">N386*0.01*H386</f>
        <v>-0.08</v>
      </c>
      <c r="U386" s="17">
        <f t="shared" ref="U386:U415" si="762">N386*0.01*I386</f>
        <v>-0.04</v>
      </c>
    </row>
    <row r="387" spans="2:21">
      <c r="B387" s="2">
        <v>25</v>
      </c>
      <c r="C387">
        <v>4</v>
      </c>
      <c r="D387">
        <v>4</v>
      </c>
      <c r="E387">
        <v>6</v>
      </c>
      <c r="F387">
        <v>4</v>
      </c>
      <c r="G387">
        <v>8</v>
      </c>
      <c r="H387">
        <v>1</v>
      </c>
      <c r="I387">
        <v>4</v>
      </c>
      <c r="J387" s="16">
        <f>C387*C360+D387*D360+E387*E360+F387*F360+G387*G360+H387*H360+I387*I360+A360</f>
        <v>22.224489795918366</v>
      </c>
      <c r="K387" s="17">
        <f t="shared" si="690"/>
        <v>1</v>
      </c>
      <c r="L387" s="17">
        <v>1</v>
      </c>
      <c r="M387" s="16" t="s">
        <v>30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</row>
    <row r="388" spans="2:21">
      <c r="B388" s="2">
        <v>26</v>
      </c>
      <c r="C388">
        <v>3</v>
      </c>
      <c r="D388">
        <v>3</v>
      </c>
      <c r="E388">
        <v>3</v>
      </c>
      <c r="F388">
        <v>4</v>
      </c>
      <c r="G388">
        <v>1</v>
      </c>
      <c r="H388">
        <v>8</v>
      </c>
      <c r="I388">
        <v>2</v>
      </c>
      <c r="J388" s="16">
        <f>C388*C360+D388*D360+E388*E360+F388*F360+G388*G360+H388*H360+I388*I360+A360</f>
        <v>16.576326530612238</v>
      </c>
      <c r="K388" s="17">
        <f t="shared" si="690"/>
        <v>1</v>
      </c>
      <c r="L388" s="17">
        <v>-1</v>
      </c>
      <c r="M388" s="16" t="str">
        <f t="shared" ref="M388:M415" si="763">IF(K388=L388,"CERTO","ERRADO")</f>
        <v>ERRADO</v>
      </c>
      <c r="N388" s="17">
        <f t="shared" ref="N388:N415" si="764">L388-K388</f>
        <v>-2</v>
      </c>
      <c r="O388" s="17">
        <f t="shared" ref="O388:O415" si="765">N388*0.01*C388</f>
        <v>-0.06</v>
      </c>
      <c r="P388" s="17">
        <f t="shared" ref="P388:P415" si="766">N388*0.01*D388</f>
        <v>-0.06</v>
      </c>
      <c r="Q388" s="17">
        <f t="shared" ref="Q388:Q415" si="767">N388*0.01*E388</f>
        <v>-0.06</v>
      </c>
      <c r="R388" s="17">
        <f t="shared" ref="R388:R415" si="768">N388*0.01*F388</f>
        <v>-0.08</v>
      </c>
      <c r="S388" s="17">
        <f t="shared" ref="S388:S415" si="769">N388*0.01*G388</f>
        <v>-0.02</v>
      </c>
      <c r="T388" s="17">
        <f t="shared" ref="T388:T415" si="770">N388*0.01*H388</f>
        <v>-0.16</v>
      </c>
      <c r="U388" s="17">
        <f t="shared" ref="U388:U415" si="771">N388*0.01*I388</f>
        <v>-0.04</v>
      </c>
    </row>
    <row r="389" spans="2:21">
      <c r="B389" s="2">
        <v>27</v>
      </c>
      <c r="C389">
        <v>4</v>
      </c>
      <c r="D389">
        <v>2</v>
      </c>
      <c r="E389">
        <v>4</v>
      </c>
      <c r="F389">
        <v>5</v>
      </c>
      <c r="G389">
        <v>2</v>
      </c>
      <c r="H389">
        <v>7</v>
      </c>
      <c r="I389">
        <v>4</v>
      </c>
      <c r="J389" s="16">
        <f>C389*C360+D389*D360+E389*E360+F389*F360+G389*G360+H389*H360+I389*I360+A360</f>
        <v>19.795102040816325</v>
      </c>
      <c r="K389" s="17">
        <f t="shared" si="690"/>
        <v>1</v>
      </c>
      <c r="L389" s="17">
        <v>1</v>
      </c>
      <c r="M389" s="16" t="s">
        <v>30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</row>
    <row r="390" spans="2:21">
      <c r="B390" s="2">
        <v>28</v>
      </c>
      <c r="C390">
        <v>5</v>
      </c>
      <c r="D390">
        <v>1</v>
      </c>
      <c r="E390">
        <v>2</v>
      </c>
      <c r="F390">
        <v>7</v>
      </c>
      <c r="G390">
        <v>5</v>
      </c>
      <c r="H390">
        <v>7</v>
      </c>
      <c r="I390">
        <v>1</v>
      </c>
      <c r="J390" s="16">
        <f>C390*C360+D390*D360+E390*E360+F390*F360+G390*G360+H390*H360+I390*I360+A360</f>
        <v>19.929795918367343</v>
      </c>
      <c r="K390" s="17">
        <f t="shared" si="690"/>
        <v>1</v>
      </c>
      <c r="L390" s="17">
        <v>1</v>
      </c>
      <c r="M390" s="16" t="s">
        <v>30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</row>
    <row r="391" spans="2:21">
      <c r="B391" s="2">
        <v>29</v>
      </c>
      <c r="C391">
        <v>2</v>
      </c>
      <c r="D391">
        <v>9</v>
      </c>
      <c r="E391">
        <v>8</v>
      </c>
      <c r="F391">
        <v>4</v>
      </c>
      <c r="G391">
        <v>6</v>
      </c>
      <c r="H391">
        <v>1</v>
      </c>
      <c r="I391">
        <v>4</v>
      </c>
      <c r="J391" s="16">
        <f>C391*C360+D391*D360+E391*E360+F391*F360+G391*G360+H391*H360+I391*I360+A360</f>
        <v>23.828571428571426</v>
      </c>
      <c r="K391" s="17">
        <f t="shared" si="690"/>
        <v>1</v>
      </c>
      <c r="L391" s="17">
        <v>-1</v>
      </c>
      <c r="M391" s="16" t="str">
        <f t="shared" ref="M391:M415" si="772">IF(K391=L391,"CERTO","ERRADO")</f>
        <v>ERRADO</v>
      </c>
      <c r="N391" s="17">
        <f t="shared" ref="N391:N415" si="773">L391-K391</f>
        <v>-2</v>
      </c>
      <c r="O391" s="17">
        <f t="shared" ref="O391:O415" si="774">N391*0.01*C391</f>
        <v>-0.04</v>
      </c>
      <c r="P391" s="17">
        <f t="shared" ref="P391:P415" si="775">N391*0.01*D391</f>
        <v>-0.18</v>
      </c>
      <c r="Q391" s="17">
        <f t="shared" ref="Q391:Q415" si="776">N391*0.01*E391</f>
        <v>-0.16</v>
      </c>
      <c r="R391" s="17">
        <f t="shared" ref="R391:R415" si="777">N391*0.01*F391</f>
        <v>-0.08</v>
      </c>
      <c r="S391" s="17">
        <f t="shared" ref="S391:S415" si="778">N391*0.01*G391</f>
        <v>-0.12</v>
      </c>
      <c r="T391" s="17">
        <f t="shared" ref="T391:T415" si="779">N391*0.01*H391</f>
        <v>-0.02</v>
      </c>
      <c r="U391" s="17">
        <f t="shared" ref="U391:U415" si="780">N391*0.01*I391</f>
        <v>-0.08</v>
      </c>
    </row>
    <row r="392" spans="2:21">
      <c r="B392" s="2">
        <v>30</v>
      </c>
      <c r="C392">
        <v>1</v>
      </c>
      <c r="D392">
        <v>9</v>
      </c>
      <c r="E392">
        <v>4</v>
      </c>
      <c r="F392">
        <v>6</v>
      </c>
      <c r="G392">
        <v>2</v>
      </c>
      <c r="H392">
        <v>8</v>
      </c>
      <c r="I392">
        <v>7</v>
      </c>
      <c r="J392" s="16">
        <f>C392*C360+D392*D360+E392*E360+F392*F360+G392*G360+H392*H360+I392*I360+A360</f>
        <v>25.302857142857139</v>
      </c>
      <c r="K392" s="17">
        <f t="shared" si="690"/>
        <v>1</v>
      </c>
      <c r="L392" s="17">
        <v>-1</v>
      </c>
      <c r="M392" s="16" t="str">
        <f t="shared" si="772"/>
        <v>ERRADO</v>
      </c>
      <c r="N392" s="17">
        <f t="shared" si="773"/>
        <v>-2</v>
      </c>
      <c r="O392" s="17">
        <f t="shared" si="774"/>
        <v>-0.02</v>
      </c>
      <c r="P392" s="17">
        <f t="shared" si="775"/>
        <v>-0.18</v>
      </c>
      <c r="Q392" s="17">
        <f t="shared" si="776"/>
        <v>-0.08</v>
      </c>
      <c r="R392" s="17">
        <f t="shared" si="777"/>
        <v>-0.12</v>
      </c>
      <c r="S392" s="17">
        <f t="shared" si="778"/>
        <v>-0.04</v>
      </c>
      <c r="T392" s="17">
        <f t="shared" si="779"/>
        <v>-0.16</v>
      </c>
      <c r="U392" s="17">
        <f t="shared" si="780"/>
        <v>-0.14000000000000001</v>
      </c>
    </row>
    <row r="393" spans="2:21">
      <c r="B393" s="2">
        <v>31</v>
      </c>
      <c r="C393">
        <v>2</v>
      </c>
      <c r="D393">
        <v>8</v>
      </c>
      <c r="E393">
        <v>2</v>
      </c>
      <c r="F393">
        <v>4</v>
      </c>
      <c r="G393">
        <v>3</v>
      </c>
      <c r="H393">
        <v>8</v>
      </c>
      <c r="I393">
        <v>2</v>
      </c>
      <c r="J393" s="16">
        <f>C393*C360+D393*D360+E393*E360+F393*F360+G393*G360+H393*H360+I393*I360+A360</f>
        <v>19.636734693877546</v>
      </c>
      <c r="K393" s="17">
        <f t="shared" si="690"/>
        <v>1</v>
      </c>
      <c r="L393" s="17">
        <v>-1</v>
      </c>
      <c r="M393" s="16" t="str">
        <f t="shared" si="772"/>
        <v>ERRADO</v>
      </c>
      <c r="N393" s="17">
        <f t="shared" si="773"/>
        <v>-2</v>
      </c>
      <c r="O393" s="17">
        <f t="shared" si="774"/>
        <v>-0.04</v>
      </c>
      <c r="P393" s="17">
        <f t="shared" si="775"/>
        <v>-0.16</v>
      </c>
      <c r="Q393" s="17">
        <f t="shared" si="776"/>
        <v>-0.04</v>
      </c>
      <c r="R393" s="17">
        <f t="shared" si="777"/>
        <v>-0.08</v>
      </c>
      <c r="S393" s="17">
        <f t="shared" si="778"/>
        <v>-0.06</v>
      </c>
      <c r="T393" s="17">
        <f t="shared" si="779"/>
        <v>-0.16</v>
      </c>
      <c r="U393" s="17">
        <f t="shared" si="780"/>
        <v>-0.04</v>
      </c>
    </row>
    <row r="394" spans="2:21">
      <c r="B394" s="2">
        <v>32</v>
      </c>
      <c r="C394">
        <v>6</v>
      </c>
      <c r="D394">
        <v>1</v>
      </c>
      <c r="E394">
        <v>4</v>
      </c>
      <c r="F394">
        <v>6</v>
      </c>
      <c r="G394">
        <v>9</v>
      </c>
      <c r="H394">
        <v>5</v>
      </c>
      <c r="I394">
        <v>2</v>
      </c>
      <c r="J394" s="16">
        <f>C394*C360+D394*D360+E394*E360+F394*F360+G394*G360+H394*H360+I394*I360+A360</f>
        <v>23.96244897959183</v>
      </c>
      <c r="K394" s="17">
        <f t="shared" si="690"/>
        <v>1</v>
      </c>
      <c r="L394" s="17">
        <v>1</v>
      </c>
      <c r="M394" s="16" t="s">
        <v>30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0</v>
      </c>
    </row>
    <row r="395" spans="2:21">
      <c r="B395" s="2">
        <v>33</v>
      </c>
      <c r="C395">
        <v>7</v>
      </c>
      <c r="D395">
        <v>2</v>
      </c>
      <c r="E395">
        <v>4</v>
      </c>
      <c r="F395">
        <v>1</v>
      </c>
      <c r="G395">
        <v>5</v>
      </c>
      <c r="H395">
        <v>8</v>
      </c>
      <c r="I395">
        <v>1</v>
      </c>
      <c r="J395" s="16">
        <f>C395*C360+D395*D360+E395*E360+F395*F360+G395*G360+H395*H360+I395*I360+A360</f>
        <v>20.289795918367343</v>
      </c>
      <c r="K395" s="17">
        <f t="shared" si="690"/>
        <v>1</v>
      </c>
      <c r="L395" s="17">
        <v>1</v>
      </c>
      <c r="M395" s="16" t="s">
        <v>30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</row>
    <row r="396" spans="2:21">
      <c r="B396" s="2">
        <v>34</v>
      </c>
      <c r="C396">
        <v>3</v>
      </c>
      <c r="D396">
        <v>9</v>
      </c>
      <c r="E396">
        <v>1</v>
      </c>
      <c r="F396">
        <v>2</v>
      </c>
      <c r="G396">
        <v>8</v>
      </c>
      <c r="H396">
        <v>6</v>
      </c>
      <c r="I396">
        <v>6</v>
      </c>
      <c r="J396" s="16">
        <f>C396*C360+D396*D360+E396*E360+F396*F360+G396*G360+H396*H360+I396*I360+A360</f>
        <v>24.120816326530601</v>
      </c>
      <c r="K396" s="17">
        <f t="shared" si="690"/>
        <v>1</v>
      </c>
      <c r="L396" s="17">
        <v>-1</v>
      </c>
      <c r="M396" s="16" t="str">
        <f t="shared" ref="M396:M415" si="781">IF(K396=L396,"CERTO","ERRADO")</f>
        <v>ERRADO</v>
      </c>
      <c r="N396" s="17">
        <f t="shared" ref="N396:N415" si="782">L396-K396</f>
        <v>-2</v>
      </c>
      <c r="O396" s="17">
        <f t="shared" ref="O396:O415" si="783">N396*0.01*C396</f>
        <v>-0.06</v>
      </c>
      <c r="P396" s="17">
        <f t="shared" ref="P396:P415" si="784">N396*0.01*D396</f>
        <v>-0.18</v>
      </c>
      <c r="Q396" s="17">
        <f t="shared" ref="Q396:Q415" si="785">N396*0.01*E396</f>
        <v>-0.02</v>
      </c>
      <c r="R396" s="17">
        <f t="shared" ref="R396:R415" si="786">N396*0.01*F396</f>
        <v>-0.04</v>
      </c>
      <c r="S396" s="17">
        <f t="shared" ref="S396:S415" si="787">N396*0.01*G396</f>
        <v>-0.16</v>
      </c>
      <c r="T396" s="17">
        <f t="shared" ref="T396:T415" si="788">N396*0.01*H396</f>
        <v>-0.12</v>
      </c>
      <c r="U396" s="17">
        <f t="shared" ref="U396:U415" si="789">N396*0.01*I396</f>
        <v>-0.12</v>
      </c>
    </row>
    <row r="397" spans="2:21">
      <c r="B397" s="2">
        <v>35</v>
      </c>
      <c r="C397">
        <v>1</v>
      </c>
      <c r="D397">
        <v>8</v>
      </c>
      <c r="E397">
        <v>5</v>
      </c>
      <c r="F397">
        <v>1</v>
      </c>
      <c r="G397">
        <v>4</v>
      </c>
      <c r="H397">
        <v>3</v>
      </c>
      <c r="I397">
        <v>2</v>
      </c>
      <c r="J397" s="16">
        <f>C397*C360+D397*D360+E397*E360+F397*F360+G397*G360+H397*H360+I397*I360+A360</f>
        <v>16.245714285714282</v>
      </c>
      <c r="K397" s="17">
        <f t="shared" si="690"/>
        <v>1</v>
      </c>
      <c r="L397" s="17">
        <v>-1</v>
      </c>
      <c r="M397" s="16" t="str">
        <f t="shared" si="781"/>
        <v>ERRADO</v>
      </c>
      <c r="N397" s="17">
        <f t="shared" si="782"/>
        <v>-2</v>
      </c>
      <c r="O397" s="17">
        <f t="shared" si="783"/>
        <v>-0.02</v>
      </c>
      <c r="P397" s="17">
        <f t="shared" si="784"/>
        <v>-0.16</v>
      </c>
      <c r="Q397" s="17">
        <f t="shared" si="785"/>
        <v>-0.1</v>
      </c>
      <c r="R397" s="17">
        <f t="shared" si="786"/>
        <v>-0.02</v>
      </c>
      <c r="S397" s="17">
        <f t="shared" si="787"/>
        <v>-0.08</v>
      </c>
      <c r="T397" s="17">
        <f t="shared" si="788"/>
        <v>-0.06</v>
      </c>
      <c r="U397" s="17">
        <f t="shared" si="789"/>
        <v>-0.04</v>
      </c>
    </row>
    <row r="398" spans="2:21">
      <c r="B398" s="2">
        <v>36</v>
      </c>
      <c r="C398">
        <v>6</v>
      </c>
      <c r="D398">
        <v>5</v>
      </c>
      <c r="E398">
        <v>8</v>
      </c>
      <c r="F398">
        <v>5</v>
      </c>
      <c r="G398">
        <v>4</v>
      </c>
      <c r="H398">
        <v>2</v>
      </c>
      <c r="I398">
        <v>9</v>
      </c>
      <c r="J398" s="16">
        <f>C398*C360+D398*D360+E398*E360+F398*F360+G398*G360+H398*H360+I398*I360+A360</f>
        <v>28.245714285714282</v>
      </c>
      <c r="K398" s="17">
        <f t="shared" si="690"/>
        <v>1</v>
      </c>
      <c r="L398" s="17">
        <v>1</v>
      </c>
      <c r="M398" s="16" t="s">
        <v>30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</row>
    <row r="399" spans="2:21">
      <c r="B399" s="2">
        <v>37</v>
      </c>
      <c r="C399">
        <v>5</v>
      </c>
      <c r="D399">
        <v>2</v>
      </c>
      <c r="E399">
        <v>1</v>
      </c>
      <c r="F399">
        <v>5</v>
      </c>
      <c r="G399">
        <v>8</v>
      </c>
      <c r="H399">
        <v>6</v>
      </c>
      <c r="I399">
        <v>4</v>
      </c>
      <c r="J399" s="16">
        <f>C399*C360+D399*D360+E399*E360+F399*F360+G399*G360+H399*H360+I399*I360+A360</f>
        <v>22.038367346938767</v>
      </c>
      <c r="K399" s="17">
        <f t="shared" si="690"/>
        <v>1</v>
      </c>
      <c r="L399" s="17">
        <v>1</v>
      </c>
      <c r="M399" s="16" t="s">
        <v>30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</row>
    <row r="400" spans="2:21">
      <c r="B400" s="2">
        <v>38</v>
      </c>
      <c r="C400">
        <v>1</v>
      </c>
      <c r="D400">
        <v>7</v>
      </c>
      <c r="E400">
        <v>2</v>
      </c>
      <c r="F400">
        <v>4</v>
      </c>
      <c r="G400">
        <v>3</v>
      </c>
      <c r="H400">
        <v>9</v>
      </c>
      <c r="I400">
        <v>5</v>
      </c>
      <c r="J400" s="16">
        <f>C400*C360+D400*D360+E400*E360+F400*F360+G400*G360+H400*H360+I400*I360+A360</f>
        <v>20.982857142857135</v>
      </c>
      <c r="K400" s="17">
        <f t="shared" si="690"/>
        <v>1</v>
      </c>
      <c r="L400" s="17">
        <v>-1</v>
      </c>
      <c r="M400" s="16" t="str">
        <f t="shared" ref="M400:M415" si="790">IF(K400=L400,"CERTO","ERRADO")</f>
        <v>ERRADO</v>
      </c>
      <c r="N400" s="17">
        <f t="shared" ref="N400:N415" si="791">L400-K400</f>
        <v>-2</v>
      </c>
      <c r="O400" s="17">
        <f t="shared" ref="O400:O415" si="792">N400*0.01*C400</f>
        <v>-0.02</v>
      </c>
      <c r="P400" s="17">
        <f t="shared" ref="P400:P415" si="793">N400*0.01*D400</f>
        <v>-0.14000000000000001</v>
      </c>
      <c r="Q400" s="17">
        <f t="shared" ref="Q400:Q415" si="794">N400*0.01*E400</f>
        <v>-0.04</v>
      </c>
      <c r="R400" s="17">
        <f t="shared" ref="R400:R415" si="795">N400*0.01*F400</f>
        <v>-0.08</v>
      </c>
      <c r="S400" s="17">
        <f t="shared" ref="S400:S415" si="796">N400*0.01*G400</f>
        <v>-0.06</v>
      </c>
      <c r="T400" s="17">
        <f t="shared" ref="T400:T415" si="797">N400*0.01*H400</f>
        <v>-0.18</v>
      </c>
      <c r="U400" s="17">
        <f t="shared" ref="U400:U415" si="798">N400*0.01*I400</f>
        <v>-0.1</v>
      </c>
    </row>
    <row r="401" spans="1:21">
      <c r="B401" s="2">
        <v>39</v>
      </c>
      <c r="C401">
        <v>3</v>
      </c>
      <c r="D401">
        <v>9</v>
      </c>
      <c r="E401">
        <v>4</v>
      </c>
      <c r="F401">
        <v>9</v>
      </c>
      <c r="G401">
        <v>5</v>
      </c>
      <c r="H401">
        <v>2</v>
      </c>
      <c r="I401">
        <v>7</v>
      </c>
      <c r="J401" s="16">
        <f>C401*C360+D401*D360+E401*E360+F401*F360+G401*G360+H401*H360+I401*I360+A360</f>
        <v>27.229387755102035</v>
      </c>
      <c r="K401" s="17">
        <f t="shared" si="690"/>
        <v>1</v>
      </c>
      <c r="L401" s="17">
        <v>-1</v>
      </c>
      <c r="M401" s="16" t="str">
        <f t="shared" si="790"/>
        <v>ERRADO</v>
      </c>
      <c r="N401" s="17">
        <f t="shared" si="791"/>
        <v>-2</v>
      </c>
      <c r="O401" s="17">
        <f t="shared" si="792"/>
        <v>-0.06</v>
      </c>
      <c r="P401" s="17">
        <f t="shared" si="793"/>
        <v>-0.18</v>
      </c>
      <c r="Q401" s="17">
        <f t="shared" si="794"/>
        <v>-0.08</v>
      </c>
      <c r="R401" s="17">
        <f t="shared" si="795"/>
        <v>-0.18</v>
      </c>
      <c r="S401" s="17">
        <f t="shared" si="796"/>
        <v>-0.1</v>
      </c>
      <c r="T401" s="17">
        <f t="shared" si="797"/>
        <v>-0.04</v>
      </c>
      <c r="U401" s="17">
        <f t="shared" si="798"/>
        <v>-0.14000000000000001</v>
      </c>
    </row>
    <row r="402" spans="1:21">
      <c r="B402" s="2">
        <v>40</v>
      </c>
      <c r="C402">
        <v>7</v>
      </c>
      <c r="D402">
        <v>1</v>
      </c>
      <c r="E402">
        <v>2</v>
      </c>
      <c r="F402">
        <v>3</v>
      </c>
      <c r="G402">
        <v>8</v>
      </c>
      <c r="H402">
        <v>4</v>
      </c>
      <c r="I402">
        <v>5</v>
      </c>
      <c r="J402" s="16">
        <f>C402*C360+D402*D360+E402*E360+F402*F360+G402*G360+H402*H360+I402*I360+A360</f>
        <v>21.807346938775503</v>
      </c>
      <c r="K402" s="17">
        <f t="shared" si="690"/>
        <v>1</v>
      </c>
      <c r="L402" s="17">
        <v>1</v>
      </c>
      <c r="M402" s="16" t="s">
        <v>30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</row>
    <row r="403" spans="1:21">
      <c r="B403" s="2">
        <v>41</v>
      </c>
      <c r="C403">
        <v>2</v>
      </c>
      <c r="D403">
        <v>9</v>
      </c>
      <c r="E403">
        <v>5</v>
      </c>
      <c r="F403">
        <v>9</v>
      </c>
      <c r="G403">
        <v>4</v>
      </c>
      <c r="H403">
        <v>3</v>
      </c>
      <c r="I403">
        <v>7</v>
      </c>
      <c r="J403" s="16">
        <f>C403*C360+D403*D360+E403*E360+F403*F360+G403*G360+H403*H360+I403*I360+A360</f>
        <v>27.11183673469387</v>
      </c>
      <c r="K403" s="17">
        <f t="shared" si="690"/>
        <v>1</v>
      </c>
      <c r="L403" s="17">
        <v>-1</v>
      </c>
      <c r="M403" s="16" t="str">
        <f t="shared" ref="M403:M415" si="799">IF(K403=L403,"CERTO","ERRADO")</f>
        <v>ERRADO</v>
      </c>
      <c r="N403" s="17">
        <f t="shared" ref="N403:N415" si="800">L403-K403</f>
        <v>-2</v>
      </c>
      <c r="O403" s="17">
        <f t="shared" ref="O403:O415" si="801">N403*0.01*C403</f>
        <v>-0.04</v>
      </c>
      <c r="P403" s="17">
        <f t="shared" ref="P403:P415" si="802">N403*0.01*D403</f>
        <v>-0.18</v>
      </c>
      <c r="Q403" s="17">
        <f t="shared" ref="Q403:Q415" si="803">N403*0.01*E403</f>
        <v>-0.1</v>
      </c>
      <c r="R403" s="17">
        <f t="shared" ref="R403:R415" si="804">N403*0.01*F403</f>
        <v>-0.18</v>
      </c>
      <c r="S403" s="17">
        <f t="shared" ref="S403:S415" si="805">N403*0.01*G403</f>
        <v>-0.08</v>
      </c>
      <c r="T403" s="17">
        <f t="shared" ref="T403:T415" si="806">N403*0.01*H403</f>
        <v>-0.06</v>
      </c>
      <c r="U403" s="17">
        <f t="shared" ref="U403:U415" si="807">N403*0.01*I403</f>
        <v>-0.14000000000000001</v>
      </c>
    </row>
    <row r="404" spans="1:21">
      <c r="B404" s="2">
        <v>42</v>
      </c>
      <c r="C404">
        <v>7</v>
      </c>
      <c r="D404">
        <v>2</v>
      </c>
      <c r="E404">
        <v>6</v>
      </c>
      <c r="F404">
        <v>2</v>
      </c>
      <c r="G404">
        <v>1</v>
      </c>
      <c r="H404">
        <v>4</v>
      </c>
      <c r="I404">
        <v>6</v>
      </c>
      <c r="J404" s="16">
        <f>C404*C360+D404*D360+E404*E360+F404*F360+G404*G360+H404*H360+I404*I360+A360</f>
        <v>20.434285714285711</v>
      </c>
      <c r="K404" s="17">
        <f t="shared" si="690"/>
        <v>1</v>
      </c>
      <c r="L404" s="17">
        <v>1</v>
      </c>
      <c r="M404" s="16" t="s">
        <v>30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</row>
    <row r="405" spans="1:21">
      <c r="B405" s="2">
        <v>43</v>
      </c>
      <c r="C405">
        <v>2</v>
      </c>
      <c r="D405">
        <v>7</v>
      </c>
      <c r="E405">
        <v>8</v>
      </c>
      <c r="F405">
        <v>2</v>
      </c>
      <c r="G405">
        <v>4</v>
      </c>
      <c r="H405">
        <v>9</v>
      </c>
      <c r="I405">
        <v>6</v>
      </c>
      <c r="J405" s="16">
        <f>C405*C360+D405*D360+E405*E360+F405*F360+G405*G360+H405*H360+I405*I360+A360</f>
        <v>26.643265306122441</v>
      </c>
      <c r="K405" s="17">
        <f t="shared" si="690"/>
        <v>1</v>
      </c>
      <c r="L405" s="17">
        <v>-1</v>
      </c>
      <c r="M405" s="16" t="str">
        <f t="shared" ref="M405:M415" si="808">IF(K405=L405,"CERTO","ERRADO")</f>
        <v>ERRADO</v>
      </c>
      <c r="N405" s="17">
        <f t="shared" ref="N405:N415" si="809">L405-K405</f>
        <v>-2</v>
      </c>
      <c r="O405" s="17">
        <f t="shared" ref="O405:O415" si="810">N405*0.01*C405</f>
        <v>-0.04</v>
      </c>
      <c r="P405" s="17">
        <f t="shared" ref="P405:P415" si="811">N405*0.01*D405</f>
        <v>-0.14000000000000001</v>
      </c>
      <c r="Q405" s="17">
        <f t="shared" ref="Q405:Q415" si="812">N405*0.01*E405</f>
        <v>-0.16</v>
      </c>
      <c r="R405" s="17">
        <f t="shared" ref="R405:R415" si="813">N405*0.01*F405</f>
        <v>-0.04</v>
      </c>
      <c r="S405" s="17">
        <f t="shared" ref="S405:S415" si="814">N405*0.01*G405</f>
        <v>-0.08</v>
      </c>
      <c r="T405" s="17">
        <f t="shared" ref="T405:T415" si="815">N405*0.01*H405</f>
        <v>-0.18</v>
      </c>
      <c r="U405" s="17">
        <f t="shared" ref="U405:U415" si="816">N405*0.01*I405</f>
        <v>-0.12</v>
      </c>
    </row>
    <row r="406" spans="1:21">
      <c r="B406" s="2">
        <v>44</v>
      </c>
      <c r="C406">
        <v>3</v>
      </c>
      <c r="D406">
        <v>9</v>
      </c>
      <c r="E406">
        <v>9</v>
      </c>
      <c r="F406">
        <v>7</v>
      </c>
      <c r="G406">
        <v>5</v>
      </c>
      <c r="H406">
        <v>2</v>
      </c>
      <c r="I406">
        <v>1</v>
      </c>
      <c r="J406" s="16">
        <f>C406*C360+D406*D360+E406*E360+F406*F360+G406*G360+H406*H360+I406*I360+A360</f>
        <v>25.439183673469383</v>
      </c>
      <c r="K406" s="17">
        <f t="shared" si="690"/>
        <v>1</v>
      </c>
      <c r="L406" s="17">
        <v>1</v>
      </c>
      <c r="M406" s="16" t="s">
        <v>30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</row>
    <row r="407" spans="1:21">
      <c r="B407" s="2">
        <v>45</v>
      </c>
      <c r="C407">
        <v>4</v>
      </c>
      <c r="D407">
        <v>3</v>
      </c>
      <c r="E407">
        <v>4</v>
      </c>
      <c r="F407">
        <v>8</v>
      </c>
      <c r="G407">
        <v>3</v>
      </c>
      <c r="H407">
        <v>7</v>
      </c>
      <c r="I407">
        <v>9</v>
      </c>
      <c r="J407" s="16">
        <f>C407*C360+D407*D360+E407*E360+F407*F360+G407*G360+H407*H360+I407*I360+A360</f>
        <v>26.944489795918361</v>
      </c>
      <c r="K407" s="17">
        <f t="shared" si="690"/>
        <v>1</v>
      </c>
      <c r="L407" s="17">
        <v>1</v>
      </c>
      <c r="M407" s="16" t="s">
        <v>30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</row>
    <row r="408" spans="1:21">
      <c r="B408" s="2">
        <v>46</v>
      </c>
      <c r="C408">
        <v>3</v>
      </c>
      <c r="D408">
        <v>9</v>
      </c>
      <c r="E408">
        <v>9</v>
      </c>
      <c r="F408">
        <v>6</v>
      </c>
      <c r="G408">
        <v>8</v>
      </c>
      <c r="H408">
        <v>6</v>
      </c>
      <c r="I408">
        <v>1</v>
      </c>
      <c r="J408" s="16">
        <f>C408*C360+D408*D360+E408*E360+F408*F360+G408*G360+H408*H360+I408*I360+A360</f>
        <v>29.744489795918359</v>
      </c>
      <c r="K408" s="17">
        <f t="shared" si="690"/>
        <v>1</v>
      </c>
      <c r="L408" s="17">
        <v>1</v>
      </c>
      <c r="M408" s="16" t="s">
        <v>30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</row>
    <row r="409" spans="1:21">
      <c r="B409" s="2">
        <v>47</v>
      </c>
      <c r="C409">
        <v>5</v>
      </c>
      <c r="D409">
        <v>2</v>
      </c>
      <c r="E409">
        <v>6</v>
      </c>
      <c r="F409">
        <v>2</v>
      </c>
      <c r="G409">
        <v>8</v>
      </c>
      <c r="H409">
        <v>4</v>
      </c>
      <c r="I409">
        <v>9</v>
      </c>
      <c r="J409" s="16">
        <f>C409*C360+D409*D360+E409*E360+F409*F360+G409*G360+H409*H360+I409*I360+A360</f>
        <v>26.061224489795912</v>
      </c>
      <c r="K409" s="17">
        <f t="shared" si="690"/>
        <v>1</v>
      </c>
      <c r="L409" s="17">
        <v>1</v>
      </c>
      <c r="M409" s="16" t="s">
        <v>30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</row>
    <row r="410" spans="1:21">
      <c r="B410" s="2">
        <v>48</v>
      </c>
      <c r="C410">
        <v>2</v>
      </c>
      <c r="D410">
        <v>5</v>
      </c>
      <c r="E410">
        <v>3</v>
      </c>
      <c r="F410">
        <v>5</v>
      </c>
      <c r="G410">
        <v>4</v>
      </c>
      <c r="H410">
        <v>9</v>
      </c>
      <c r="I410">
        <v>3</v>
      </c>
      <c r="J410" s="16">
        <f>C410*C360+D410*D360+E410*E360+F410*F360+G410*G360+H410*H360+I410*I360+A360</f>
        <v>21.369795918367341</v>
      </c>
      <c r="K410" s="17">
        <f t="shared" si="690"/>
        <v>1</v>
      </c>
      <c r="L410" s="17">
        <v>-1</v>
      </c>
      <c r="M410" s="16" t="str">
        <f t="shared" ref="M410:M415" si="817">IF(K410=L410,"CERTO","ERRADO")</f>
        <v>ERRADO</v>
      </c>
      <c r="N410" s="17">
        <f t="shared" ref="N410:N415" si="818">L410-K410</f>
        <v>-2</v>
      </c>
      <c r="O410" s="17">
        <f t="shared" ref="O410:O415" si="819">N410*0.01*C410</f>
        <v>-0.04</v>
      </c>
      <c r="P410" s="17">
        <f t="shared" ref="P410:P415" si="820">N410*0.01*D410</f>
        <v>-0.1</v>
      </c>
      <c r="Q410" s="17">
        <f t="shared" ref="Q410:Q415" si="821">N410*0.01*E410</f>
        <v>-0.06</v>
      </c>
      <c r="R410" s="17">
        <f t="shared" ref="R410:R415" si="822">N410*0.01*F410</f>
        <v>-0.1</v>
      </c>
      <c r="S410" s="17">
        <f t="shared" ref="S410:S415" si="823">N410*0.01*G410</f>
        <v>-0.08</v>
      </c>
      <c r="T410" s="17">
        <f t="shared" ref="T410:T415" si="824">N410*0.01*H410</f>
        <v>-0.18</v>
      </c>
      <c r="U410" s="17">
        <f t="shared" ref="U410:U415" si="825">N410*0.01*I410</f>
        <v>-0.06</v>
      </c>
    </row>
    <row r="411" spans="1:21">
      <c r="B411" s="2">
        <v>49</v>
      </c>
      <c r="C411">
        <v>3</v>
      </c>
      <c r="D411">
        <v>5</v>
      </c>
      <c r="E411">
        <v>1</v>
      </c>
      <c r="F411">
        <v>5</v>
      </c>
      <c r="G411">
        <v>2</v>
      </c>
      <c r="H411">
        <v>3</v>
      </c>
      <c r="I411">
        <v>4</v>
      </c>
      <c r="J411" s="18">
        <f>C411*C360+D411*D360+E411*E360+F411*F360+G411*G360+H411*H360+I411*I360+A360</f>
        <v>15.69142857142857</v>
      </c>
      <c r="K411" s="14">
        <f t="shared" si="690"/>
        <v>1</v>
      </c>
      <c r="L411" s="14">
        <v>-1</v>
      </c>
      <c r="M411" s="18" t="str">
        <f t="shared" si="817"/>
        <v>ERRADO</v>
      </c>
      <c r="N411" s="17">
        <f t="shared" si="818"/>
        <v>-2</v>
      </c>
      <c r="O411" s="17">
        <f t="shared" si="819"/>
        <v>-0.06</v>
      </c>
      <c r="P411" s="17">
        <f t="shared" si="820"/>
        <v>-0.1</v>
      </c>
      <c r="Q411" s="17">
        <f t="shared" si="821"/>
        <v>-0.02</v>
      </c>
      <c r="R411" s="17">
        <f t="shared" si="822"/>
        <v>-0.1</v>
      </c>
      <c r="S411" s="17">
        <f t="shared" si="823"/>
        <v>-0.04</v>
      </c>
      <c r="T411" s="17">
        <f t="shared" si="824"/>
        <v>-0.06</v>
      </c>
      <c r="U411" s="17">
        <f t="shared" si="825"/>
        <v>-0.08</v>
      </c>
    </row>
    <row r="412" spans="1:21">
      <c r="L412" s="2" t="s">
        <v>31</v>
      </c>
      <c r="M412" s="2"/>
      <c r="N412" s="19">
        <f>SUM(N363:N411)</f>
        <v>-48</v>
      </c>
      <c r="O412" s="19">
        <f>AVERAGE(O363:O411)</f>
        <v>-2.2040816326530623E-2</v>
      </c>
      <c r="P412" s="19">
        <f>AVERAGE(P363:P411)</f>
        <v>-5.877551020408165E-2</v>
      </c>
      <c r="Q412" s="19">
        <f>AVERAGE(Q363:Q411)</f>
        <v>-3.4285714285714294E-2</v>
      </c>
      <c r="R412" s="19">
        <f>AVERAGE(R363:R411)</f>
        <v>-4.6938775510204089E-2</v>
      </c>
      <c r="S412" s="19">
        <f>AVERAGE(S363:S411)</f>
        <v>-4.2857142857142871E-2</v>
      </c>
      <c r="T412" s="19">
        <f>AVERAGE(T363:T411)</f>
        <v>-5.020408163265306E-2</v>
      </c>
      <c r="U412" s="19">
        <f>AVERAGE(U363:U411)</f>
        <v>-4.6530612244897976E-2</v>
      </c>
    </row>
    <row r="413" spans="1:21">
      <c r="L413" s="2" t="s">
        <v>32</v>
      </c>
      <c r="M413" s="2"/>
      <c r="N413" s="19">
        <f>N363*N363+N364*N364+N365*N365+N366*N366+N367*N367+N368*N368+N369*N369+N370*N370+N371*N371+N372*N372+N373*N373+N374*N374+N375*N375+N376*N376+N377*N377+N378*N378+N379*N379+N380*N380+N381*N381+N382*N382+N383*N383+N384*N384+N385*N385+N386*N386+N387*N387+N388*N388+N389*N389+N390*N390+N391*N391+N392*N392+N393*N393+N394*N394+N395*N395+N396*N396+N397*N397+N398*N398+N399*N399+N400*N400+N401*N401+N402*N402+N403*N403+N404*N404+N405*N405+N406*N406+N407*N407+N408*N408+N409*N409+N410*N410+N411*N411</f>
        <v>96</v>
      </c>
      <c r="O413" s="19"/>
      <c r="P413" s="19"/>
      <c r="Q413" s="19"/>
      <c r="R413" s="19"/>
      <c r="S413" s="19"/>
      <c r="T413" s="19"/>
      <c r="U413" s="19"/>
    </row>
    <row r="414" spans="1:21">
      <c r="L414" s="10">
        <v>-1</v>
      </c>
      <c r="M414" s="11"/>
      <c r="N414" s="24">
        <f>N355+1</f>
        <v>8</v>
      </c>
      <c r="O414" s="11">
        <f>C360+O412</f>
        <v>0.84571428571428542</v>
      </c>
      <c r="P414" s="11">
        <f>D360+P412</f>
        <v>0.5885714285714283</v>
      </c>
      <c r="Q414" s="11">
        <f>E360+Q412</f>
        <v>0.76000000000000023</v>
      </c>
      <c r="R414" s="11">
        <f>F360+R412</f>
        <v>0.67142857142857137</v>
      </c>
      <c r="S414" s="11">
        <f>G360+S412</f>
        <v>0.69999999999999951</v>
      </c>
      <c r="T414" s="11">
        <f>H360+T412</f>
        <v>0.64857142857142824</v>
      </c>
      <c r="U414" s="12">
        <f>I360+U412</f>
        <v>0.67428571428571427</v>
      </c>
    </row>
    <row r="415" spans="1:21">
      <c r="L415" s="21" t="s">
        <v>0</v>
      </c>
      <c r="M415" s="2"/>
      <c r="N415" s="2" t="s">
        <v>17</v>
      </c>
      <c r="O415" s="2" t="s">
        <v>1</v>
      </c>
      <c r="P415" s="2" t="s">
        <v>2</v>
      </c>
      <c r="Q415" s="2" t="s">
        <v>3</v>
      </c>
      <c r="R415" s="2" t="s">
        <v>4</v>
      </c>
      <c r="S415" s="2" t="s">
        <v>5</v>
      </c>
      <c r="T415" s="2" t="s">
        <v>6</v>
      </c>
      <c r="U415" s="22" t="s">
        <v>7</v>
      </c>
    </row>
    <row r="416" spans="1:21">
      <c r="A416" t="str">
        <f xml:space="preserve"> N415</f>
        <v>PASSO</v>
      </c>
      <c r="B416" s="23">
        <f>N414</f>
        <v>8</v>
      </c>
    </row>
    <row r="418" spans="1:21">
      <c r="A418" s="6" t="s">
        <v>0</v>
      </c>
      <c r="B418" s="7"/>
      <c r="C418" s="7" t="s">
        <v>1</v>
      </c>
      <c r="D418" s="7" t="s">
        <v>2</v>
      </c>
      <c r="E418" s="7" t="s">
        <v>3</v>
      </c>
      <c r="F418" s="7" t="s">
        <v>4</v>
      </c>
      <c r="G418" s="7" t="s">
        <v>5</v>
      </c>
      <c r="H418" s="7" t="s">
        <v>6</v>
      </c>
      <c r="I418" s="8" t="s">
        <v>7</v>
      </c>
    </row>
    <row r="419" spans="1:21">
      <c r="A419" s="13">
        <v>-1</v>
      </c>
      <c r="B419" s="14"/>
      <c r="C419" s="14">
        <f>O414</f>
        <v>0.84571428571428542</v>
      </c>
      <c r="D419" s="14">
        <f>P414</f>
        <v>0.5885714285714283</v>
      </c>
      <c r="E419" s="14">
        <f>Q414</f>
        <v>0.76000000000000023</v>
      </c>
      <c r="F419" s="14">
        <f>R414</f>
        <v>0.67142857142857137</v>
      </c>
      <c r="G419" s="14">
        <f>S414</f>
        <v>0.69999999999999951</v>
      </c>
      <c r="H419" s="14">
        <f>T414</f>
        <v>0.64857142857142824</v>
      </c>
      <c r="I419" s="15">
        <f>U414</f>
        <v>0.67428571428571427</v>
      </c>
    </row>
    <row r="421" spans="1:21">
      <c r="B421" s="2" t="s">
        <v>18</v>
      </c>
      <c r="C421" s="2" t="s">
        <v>8</v>
      </c>
      <c r="D421" s="2" t="s">
        <v>9</v>
      </c>
      <c r="E421" s="2" t="s">
        <v>10</v>
      </c>
      <c r="F421" s="2" t="s">
        <v>13</v>
      </c>
      <c r="G421" s="2" t="s">
        <v>14</v>
      </c>
      <c r="H421" s="2" t="s">
        <v>15</v>
      </c>
      <c r="I421" s="2" t="s">
        <v>16</v>
      </c>
      <c r="J421" s="9" t="s">
        <v>11</v>
      </c>
      <c r="K421" s="7" t="s">
        <v>19</v>
      </c>
      <c r="L421" s="7" t="s">
        <v>20</v>
      </c>
      <c r="M421" s="9" t="s">
        <v>21</v>
      </c>
      <c r="N421" s="2" t="s">
        <v>22</v>
      </c>
      <c r="O421" s="2" t="s">
        <v>23</v>
      </c>
      <c r="P421" s="2" t="s">
        <v>24</v>
      </c>
      <c r="Q421" s="2" t="s">
        <v>25</v>
      </c>
      <c r="R421" s="2" t="s">
        <v>26</v>
      </c>
      <c r="S421" s="2" t="s">
        <v>27</v>
      </c>
      <c r="T421" s="2" t="s">
        <v>28</v>
      </c>
      <c r="U421" s="2" t="s">
        <v>29</v>
      </c>
    </row>
    <row r="422" spans="1:21">
      <c r="B422" s="2">
        <v>1</v>
      </c>
      <c r="C422">
        <v>3</v>
      </c>
      <c r="D422">
        <v>9</v>
      </c>
      <c r="E422">
        <v>9</v>
      </c>
      <c r="F422">
        <v>6</v>
      </c>
      <c r="G422">
        <v>7</v>
      </c>
      <c r="H422">
        <v>2</v>
      </c>
      <c r="I422">
        <v>0</v>
      </c>
      <c r="J422" s="16">
        <f>C422*C419+D422*D419+E422*E419+F422*F419+G422*G419+H422*H419+I422*I419+A419</f>
        <v>23.899999999999995</v>
      </c>
      <c r="K422" s="17">
        <f>IF(J422&lt;0,-1,1)</f>
        <v>1</v>
      </c>
      <c r="L422" s="17">
        <v>1</v>
      </c>
      <c r="M422" s="16" t="s">
        <v>30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</row>
    <row r="423" spans="1:21">
      <c r="B423" s="2">
        <v>2</v>
      </c>
      <c r="C423">
        <v>2</v>
      </c>
      <c r="D423">
        <v>5</v>
      </c>
      <c r="E423">
        <v>5</v>
      </c>
      <c r="F423">
        <v>4</v>
      </c>
      <c r="G423">
        <v>7</v>
      </c>
      <c r="H423">
        <v>8</v>
      </c>
      <c r="I423">
        <v>9</v>
      </c>
      <c r="J423" s="16">
        <f>C423*C419+D423*D419+E423*E419+F423*F419+G423*G419+H423*H419+I423*I419+A419</f>
        <v>26.277142857142849</v>
      </c>
      <c r="K423" s="17">
        <f t="shared" ref="K423:K470" si="826">IF(J423&lt;0,-1,1)</f>
        <v>1</v>
      </c>
      <c r="L423" s="17">
        <v>-1</v>
      </c>
      <c r="M423" s="16" t="str">
        <f t="shared" ref="M423:M470" si="827">IF(K423=L423,"CERTO","ERRADO")</f>
        <v>ERRADO</v>
      </c>
      <c r="N423" s="17">
        <f t="shared" ref="N423:N470" si="828">L423-K423</f>
        <v>-2</v>
      </c>
      <c r="O423" s="17">
        <f t="shared" ref="O423:O470" si="829">N423*0.01*C423</f>
        <v>-0.04</v>
      </c>
      <c r="P423" s="17">
        <f t="shared" ref="P423:P470" si="830">N423*0.01*D423</f>
        <v>-0.1</v>
      </c>
      <c r="Q423" s="17">
        <f t="shared" ref="Q423:Q470" si="831">N423*0.01*E423</f>
        <v>-0.1</v>
      </c>
      <c r="R423" s="17">
        <f t="shared" ref="R423:R470" si="832">N423*0.01*F423</f>
        <v>-0.08</v>
      </c>
      <c r="S423" s="17">
        <f t="shared" ref="S423:S470" si="833">N423*0.01*G423</f>
        <v>-0.14000000000000001</v>
      </c>
      <c r="T423" s="17">
        <f t="shared" ref="T423:T470" si="834">N423*0.01*H423</f>
        <v>-0.16</v>
      </c>
      <c r="U423" s="17">
        <f t="shared" ref="U423:U470" si="835">N423*0.01*I423</f>
        <v>-0.18</v>
      </c>
    </row>
    <row r="424" spans="1:21">
      <c r="B424" s="2">
        <v>3</v>
      </c>
      <c r="C424">
        <v>4</v>
      </c>
      <c r="D424">
        <v>1</v>
      </c>
      <c r="E424">
        <v>3</v>
      </c>
      <c r="F424">
        <v>8</v>
      </c>
      <c r="G424">
        <v>4</v>
      </c>
      <c r="H424">
        <v>6</v>
      </c>
      <c r="I424">
        <v>4</v>
      </c>
      <c r="J424" s="16">
        <f>C424*C419+D424*D419+E424*E419+F424*F419+G424*G419+H424*H419+I424*I419+A419</f>
        <v>20.011428571428567</v>
      </c>
      <c r="K424" s="17">
        <f t="shared" si="826"/>
        <v>1</v>
      </c>
      <c r="L424" s="17">
        <v>1</v>
      </c>
      <c r="M424" s="16" t="s">
        <v>30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</row>
    <row r="425" spans="1:21">
      <c r="B425" s="2">
        <v>4</v>
      </c>
      <c r="C425">
        <v>2</v>
      </c>
      <c r="D425">
        <v>5</v>
      </c>
      <c r="E425">
        <v>5</v>
      </c>
      <c r="F425">
        <v>1</v>
      </c>
      <c r="G425">
        <v>2</v>
      </c>
      <c r="H425">
        <v>4</v>
      </c>
      <c r="I425">
        <v>8</v>
      </c>
      <c r="J425" s="16">
        <f>C425*C419+D425*D419+E425*E419+F425*F419+G425*G419+H425*H419+I425*I419+A419</f>
        <v>17.494285714285709</v>
      </c>
      <c r="K425" s="17">
        <f t="shared" si="826"/>
        <v>1</v>
      </c>
      <c r="L425" s="17">
        <v>-1</v>
      </c>
      <c r="M425" s="16" t="str">
        <f t="shared" ref="M425:M472" si="836">IF(K425=L425,"CERTO","ERRADO")</f>
        <v>ERRADO</v>
      </c>
      <c r="N425" s="17">
        <f t="shared" ref="N425:N472" si="837">L425-K425</f>
        <v>-2</v>
      </c>
      <c r="O425" s="17">
        <f t="shared" ref="O425:O472" si="838">N425*0.01*C425</f>
        <v>-0.04</v>
      </c>
      <c r="P425" s="17">
        <f t="shared" ref="P425:P472" si="839">N425*0.01*D425</f>
        <v>-0.1</v>
      </c>
      <c r="Q425" s="17">
        <f t="shared" ref="Q425:Q472" si="840">N425*0.01*E425</f>
        <v>-0.1</v>
      </c>
      <c r="R425" s="17">
        <f t="shared" ref="R425:R472" si="841">N425*0.01*F425</f>
        <v>-0.02</v>
      </c>
      <c r="S425" s="17">
        <f t="shared" ref="S425:S472" si="842">N425*0.01*G425</f>
        <v>-0.04</v>
      </c>
      <c r="T425" s="17">
        <f t="shared" ref="T425:T472" si="843">N425*0.01*H425</f>
        <v>-0.08</v>
      </c>
      <c r="U425" s="17">
        <f t="shared" ref="U425:U472" si="844">N425*0.01*I425</f>
        <v>-0.16</v>
      </c>
    </row>
    <row r="426" spans="1:21">
      <c r="B426" s="2">
        <v>5</v>
      </c>
      <c r="C426">
        <v>3</v>
      </c>
      <c r="D426">
        <v>8</v>
      </c>
      <c r="E426">
        <v>2</v>
      </c>
      <c r="F426">
        <v>5</v>
      </c>
      <c r="G426">
        <v>4</v>
      </c>
      <c r="H426">
        <v>1</v>
      </c>
      <c r="I426">
        <v>3</v>
      </c>
      <c r="J426" s="16">
        <f>C426*C419+D426*D419+E426*E419+F426*F419+G426*G419+H426*H419+I426*I419+A419</f>
        <v>16.594285714285707</v>
      </c>
      <c r="K426" s="17">
        <f t="shared" si="826"/>
        <v>1</v>
      </c>
      <c r="L426" s="17">
        <v>-1</v>
      </c>
      <c r="M426" s="16" t="str">
        <f t="shared" si="836"/>
        <v>ERRADO</v>
      </c>
      <c r="N426" s="17">
        <f t="shared" si="837"/>
        <v>-2</v>
      </c>
      <c r="O426" s="17">
        <f t="shared" si="838"/>
        <v>-0.06</v>
      </c>
      <c r="P426" s="17">
        <f t="shared" si="839"/>
        <v>-0.16</v>
      </c>
      <c r="Q426" s="17">
        <f t="shared" si="840"/>
        <v>-0.04</v>
      </c>
      <c r="R426" s="17">
        <f t="shared" si="841"/>
        <v>-0.1</v>
      </c>
      <c r="S426" s="17">
        <f t="shared" si="842"/>
        <v>-0.08</v>
      </c>
      <c r="T426" s="17">
        <f t="shared" si="843"/>
        <v>-0.02</v>
      </c>
      <c r="U426" s="17">
        <f t="shared" si="844"/>
        <v>-0.06</v>
      </c>
    </row>
    <row r="427" spans="1:21">
      <c r="B427" s="2">
        <v>6</v>
      </c>
      <c r="C427">
        <v>3</v>
      </c>
      <c r="D427">
        <v>7</v>
      </c>
      <c r="E427">
        <v>5</v>
      </c>
      <c r="F427">
        <v>4</v>
      </c>
      <c r="G427">
        <v>9</v>
      </c>
      <c r="H427">
        <v>3</v>
      </c>
      <c r="I427">
        <v>5</v>
      </c>
      <c r="J427" s="16">
        <f>C427*C419+D427*D419+E427*E419+F427*F419+G427*G419+H427*H419+I427*I419+A419</f>
        <v>23.759999999999991</v>
      </c>
      <c r="K427" s="17">
        <f t="shared" si="826"/>
        <v>1</v>
      </c>
      <c r="L427" s="17">
        <v>-1</v>
      </c>
      <c r="M427" s="16" t="str">
        <f t="shared" si="836"/>
        <v>ERRADO</v>
      </c>
      <c r="N427" s="17">
        <f t="shared" si="837"/>
        <v>-2</v>
      </c>
      <c r="O427" s="17">
        <f t="shared" si="838"/>
        <v>-0.06</v>
      </c>
      <c r="P427" s="17">
        <f t="shared" si="839"/>
        <v>-0.14000000000000001</v>
      </c>
      <c r="Q427" s="17">
        <f t="shared" si="840"/>
        <v>-0.1</v>
      </c>
      <c r="R427" s="17">
        <f t="shared" si="841"/>
        <v>-0.08</v>
      </c>
      <c r="S427" s="17">
        <f t="shared" si="842"/>
        <v>-0.18</v>
      </c>
      <c r="T427" s="17">
        <f t="shared" si="843"/>
        <v>-0.06</v>
      </c>
      <c r="U427" s="17">
        <f t="shared" si="844"/>
        <v>-0.1</v>
      </c>
    </row>
    <row r="428" spans="1:21">
      <c r="B428" s="2">
        <v>7</v>
      </c>
      <c r="C428">
        <v>5</v>
      </c>
      <c r="D428">
        <v>4</v>
      </c>
      <c r="E428">
        <v>6</v>
      </c>
      <c r="F428">
        <v>8</v>
      </c>
      <c r="G428">
        <v>0</v>
      </c>
      <c r="H428">
        <v>7</v>
      </c>
      <c r="I428">
        <v>8</v>
      </c>
      <c r="J428" s="16">
        <f>C428*C419+D428*D419+E428*E419+F428*F419+G428*G419+H428*H419+I428*I419+A419</f>
        <v>25.448571428571427</v>
      </c>
      <c r="K428" s="17">
        <f t="shared" si="826"/>
        <v>1</v>
      </c>
      <c r="L428" s="17">
        <v>1</v>
      </c>
      <c r="M428" s="16" t="s">
        <v>30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</row>
    <row r="429" spans="1:21">
      <c r="B429" s="2">
        <v>8</v>
      </c>
      <c r="C429">
        <v>1</v>
      </c>
      <c r="D429">
        <v>2</v>
      </c>
      <c r="E429">
        <v>4</v>
      </c>
      <c r="F429">
        <v>8</v>
      </c>
      <c r="G429">
        <v>5</v>
      </c>
      <c r="H429">
        <v>2</v>
      </c>
      <c r="I429">
        <v>4</v>
      </c>
      <c r="J429" s="16">
        <f>C429*C419+D429*D419+E429*E419+F429*F419+G429*G419+H429*H419+I429*I419+A419</f>
        <v>16.928571428571423</v>
      </c>
      <c r="K429" s="17">
        <f t="shared" si="826"/>
        <v>1</v>
      </c>
      <c r="L429" s="17">
        <v>-1</v>
      </c>
      <c r="M429" s="16" t="str">
        <f t="shared" ref="M429:M474" si="845">IF(K429=L429,"CERTO","ERRADO")</f>
        <v>ERRADO</v>
      </c>
      <c r="N429" s="17">
        <f t="shared" ref="N429:N474" si="846">L429-K429</f>
        <v>-2</v>
      </c>
      <c r="O429" s="17">
        <f t="shared" ref="O429:O474" si="847">N429*0.01*C429</f>
        <v>-0.02</v>
      </c>
      <c r="P429" s="17">
        <f t="shared" ref="P429:P474" si="848">N429*0.01*D429</f>
        <v>-0.04</v>
      </c>
      <c r="Q429" s="17">
        <f t="shared" ref="Q429:Q474" si="849">N429*0.01*E429</f>
        <v>-0.08</v>
      </c>
      <c r="R429" s="17">
        <f t="shared" ref="R429:R474" si="850">N429*0.01*F429</f>
        <v>-0.16</v>
      </c>
      <c r="S429" s="17">
        <f t="shared" ref="S429:S474" si="851">N429*0.01*G429</f>
        <v>-0.1</v>
      </c>
      <c r="T429" s="17">
        <f t="shared" ref="T429:T474" si="852">N429*0.01*H429</f>
        <v>-0.04</v>
      </c>
      <c r="U429" s="17">
        <f t="shared" ref="U429:U474" si="853">N429*0.01*I429</f>
        <v>-0.08</v>
      </c>
    </row>
    <row r="430" spans="1:21">
      <c r="B430" s="2">
        <v>9</v>
      </c>
      <c r="C430">
        <v>4</v>
      </c>
      <c r="D430">
        <v>5</v>
      </c>
      <c r="E430">
        <v>8</v>
      </c>
      <c r="F430">
        <v>3</v>
      </c>
      <c r="G430">
        <v>4</v>
      </c>
      <c r="H430">
        <v>2</v>
      </c>
      <c r="I430">
        <v>1</v>
      </c>
      <c r="J430" s="16">
        <f>C430*C419+D430*D419+E430*E419+F430*F419+G430*G419+H430*H419+I430*I419+A419</f>
        <v>18.191428571428567</v>
      </c>
      <c r="K430" s="17">
        <f t="shared" si="826"/>
        <v>1</v>
      </c>
      <c r="L430" s="17">
        <v>1</v>
      </c>
      <c r="M430" s="16" t="s">
        <v>30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</row>
    <row r="431" spans="1:21">
      <c r="B431" s="2">
        <v>10</v>
      </c>
      <c r="C431">
        <v>5</v>
      </c>
      <c r="D431">
        <v>4</v>
      </c>
      <c r="E431">
        <v>9</v>
      </c>
      <c r="F431">
        <v>1</v>
      </c>
      <c r="G431">
        <v>2</v>
      </c>
      <c r="H431">
        <v>3</v>
      </c>
      <c r="I431">
        <v>7</v>
      </c>
      <c r="J431" s="16">
        <f>C431*C419+D431*D419+E431*E419+F431*F419+G431*G419+H431*H419+I431*I419+A419</f>
        <v>21.159999999999997</v>
      </c>
      <c r="K431" s="17">
        <f t="shared" si="826"/>
        <v>1</v>
      </c>
      <c r="L431" s="17">
        <v>1</v>
      </c>
      <c r="M431" s="16" t="s">
        <v>30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0</v>
      </c>
    </row>
    <row r="432" spans="1:21">
      <c r="B432" s="2">
        <v>11</v>
      </c>
      <c r="C432">
        <v>3</v>
      </c>
      <c r="D432">
        <v>6</v>
      </c>
      <c r="E432">
        <v>2</v>
      </c>
      <c r="F432">
        <v>1</v>
      </c>
      <c r="G432">
        <v>2</v>
      </c>
      <c r="H432">
        <v>8</v>
      </c>
      <c r="I432">
        <v>4</v>
      </c>
      <c r="J432" s="16">
        <f>C432*C419+D432*D419+E432*E419+F432*F419+G432*G419+H432*H419+I432*I419+A419</f>
        <v>16.545714285714279</v>
      </c>
      <c r="K432" s="17">
        <f t="shared" si="826"/>
        <v>1</v>
      </c>
      <c r="L432" s="17">
        <v>-1</v>
      </c>
      <c r="M432" s="16" t="str">
        <f t="shared" ref="M432:M474" si="854">IF(K432=L432,"CERTO","ERRADO")</f>
        <v>ERRADO</v>
      </c>
      <c r="N432" s="17">
        <f t="shared" ref="N432:N474" si="855">L432-K432</f>
        <v>-2</v>
      </c>
      <c r="O432" s="17">
        <f t="shared" ref="O432:O474" si="856">N432*0.01*C432</f>
        <v>-0.06</v>
      </c>
      <c r="P432" s="17">
        <f t="shared" ref="P432:P474" si="857">N432*0.01*D432</f>
        <v>-0.12</v>
      </c>
      <c r="Q432" s="17">
        <f t="shared" ref="Q432:Q474" si="858">N432*0.01*E432</f>
        <v>-0.04</v>
      </c>
      <c r="R432" s="17">
        <f t="shared" ref="R432:R474" si="859">N432*0.01*F432</f>
        <v>-0.02</v>
      </c>
      <c r="S432" s="17">
        <f t="shared" ref="S432:S474" si="860">N432*0.01*G432</f>
        <v>-0.04</v>
      </c>
      <c r="T432" s="17">
        <f t="shared" ref="T432:T474" si="861">N432*0.01*H432</f>
        <v>-0.16</v>
      </c>
      <c r="U432" s="17">
        <f t="shared" ref="U432:U474" si="862">N432*0.01*I432</f>
        <v>-0.08</v>
      </c>
    </row>
    <row r="433" spans="2:21">
      <c r="B433" s="2">
        <v>12</v>
      </c>
      <c r="C433">
        <v>4</v>
      </c>
      <c r="D433">
        <v>0</v>
      </c>
      <c r="E433">
        <v>8</v>
      </c>
      <c r="F433">
        <v>3</v>
      </c>
      <c r="G433">
        <v>4</v>
      </c>
      <c r="H433">
        <v>7</v>
      </c>
      <c r="I433">
        <v>5</v>
      </c>
      <c r="J433" s="16">
        <f>C433*C419+D433*D419+E433*E419+F433*F419+G433*G419+H433*H419+I433*I419+A419</f>
        <v>21.188571428571425</v>
      </c>
      <c r="K433" s="17">
        <f t="shared" si="826"/>
        <v>1</v>
      </c>
      <c r="L433" s="17">
        <v>1</v>
      </c>
      <c r="M433" s="16" t="s">
        <v>30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0</v>
      </c>
    </row>
    <row r="434" spans="2:21">
      <c r="B434" s="2">
        <v>13</v>
      </c>
      <c r="C434">
        <v>6</v>
      </c>
      <c r="D434">
        <v>1</v>
      </c>
      <c r="E434">
        <v>5</v>
      </c>
      <c r="F434">
        <v>7</v>
      </c>
      <c r="G434">
        <v>3</v>
      </c>
      <c r="H434">
        <v>9</v>
      </c>
      <c r="I434">
        <v>4</v>
      </c>
      <c r="J434" s="16">
        <f>C434*C419+D434*D419+E434*E419+F434*F419+G434*G419+H434*H419+I434*I419+A419</f>
        <v>23.797142857142852</v>
      </c>
      <c r="K434" s="17">
        <f t="shared" si="826"/>
        <v>1</v>
      </c>
      <c r="L434" s="17">
        <v>1</v>
      </c>
      <c r="M434" s="16" t="s">
        <v>30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0</v>
      </c>
    </row>
    <row r="435" spans="2:21">
      <c r="B435" s="2">
        <v>14</v>
      </c>
      <c r="C435">
        <v>5</v>
      </c>
      <c r="D435">
        <v>3</v>
      </c>
      <c r="E435">
        <v>8</v>
      </c>
      <c r="F435">
        <v>5</v>
      </c>
      <c r="G435">
        <v>4</v>
      </c>
      <c r="H435">
        <v>8</v>
      </c>
      <c r="I435">
        <v>2</v>
      </c>
      <c r="J435" s="16">
        <f>C435*C419+D435*D419+E435*E419+F435*F419+G435*G419+H435*H419+I435*I419+A419</f>
        <v>23.768571428571423</v>
      </c>
      <c r="K435" s="17">
        <f t="shared" si="826"/>
        <v>1</v>
      </c>
      <c r="L435" s="17">
        <v>1</v>
      </c>
      <c r="M435" s="16" t="s">
        <v>30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</row>
    <row r="436" spans="2:21">
      <c r="B436" s="2">
        <v>15</v>
      </c>
      <c r="C436">
        <v>3</v>
      </c>
      <c r="D436">
        <v>2</v>
      </c>
      <c r="E436">
        <v>5</v>
      </c>
      <c r="F436">
        <v>7</v>
      </c>
      <c r="G436">
        <v>1</v>
      </c>
      <c r="H436">
        <v>7</v>
      </c>
      <c r="I436">
        <v>9</v>
      </c>
      <c r="J436" s="16">
        <f>C436*C419+D436*D419+E436*E419+F436*F419+G436*G419+H436*H419+I436*I419+A419</f>
        <v>22.522857142857138</v>
      </c>
      <c r="K436" s="17">
        <f t="shared" si="826"/>
        <v>1</v>
      </c>
      <c r="L436" s="17">
        <v>-1</v>
      </c>
      <c r="M436" s="16" t="str">
        <f t="shared" ref="M436:M474" si="863">IF(K436=L436,"CERTO","ERRADO")</f>
        <v>ERRADO</v>
      </c>
      <c r="N436" s="17">
        <f t="shared" ref="N436:N474" si="864">L436-K436</f>
        <v>-2</v>
      </c>
      <c r="O436" s="17">
        <f t="shared" ref="O436:O474" si="865">N436*0.01*C436</f>
        <v>-0.06</v>
      </c>
      <c r="P436" s="17">
        <f t="shared" ref="P436:P474" si="866">N436*0.01*D436</f>
        <v>-0.04</v>
      </c>
      <c r="Q436" s="17">
        <f t="shared" ref="Q436:Q474" si="867">N436*0.01*E436</f>
        <v>-0.1</v>
      </c>
      <c r="R436" s="17">
        <f t="shared" ref="R436:R474" si="868">N436*0.01*F436</f>
        <v>-0.14000000000000001</v>
      </c>
      <c r="S436" s="17">
        <f t="shared" ref="S436:S474" si="869">N436*0.01*G436</f>
        <v>-0.02</v>
      </c>
      <c r="T436" s="17">
        <f t="shared" ref="T436:T474" si="870">N436*0.01*H436</f>
        <v>-0.14000000000000001</v>
      </c>
      <c r="U436" s="17">
        <f t="shared" ref="U436:U474" si="871">N436*0.01*I436</f>
        <v>-0.18</v>
      </c>
    </row>
    <row r="437" spans="2:21">
      <c r="B437" s="2">
        <v>16</v>
      </c>
      <c r="C437">
        <v>1</v>
      </c>
      <c r="D437">
        <v>8</v>
      </c>
      <c r="E437">
        <v>0</v>
      </c>
      <c r="F437">
        <v>4</v>
      </c>
      <c r="G437">
        <v>9</v>
      </c>
      <c r="H437">
        <v>7</v>
      </c>
      <c r="I437">
        <v>0</v>
      </c>
      <c r="J437" s="16">
        <f>C437*C419+D437*D419+E437*E419+F437*F419+G437*G419+H437*H419+I437*I419+A419</f>
        <v>18.079999999999991</v>
      </c>
      <c r="K437" s="17">
        <f t="shared" si="826"/>
        <v>1</v>
      </c>
      <c r="L437" s="17">
        <v>-1</v>
      </c>
      <c r="M437" s="16" t="str">
        <f t="shared" si="863"/>
        <v>ERRADO</v>
      </c>
      <c r="N437" s="17">
        <f t="shared" si="864"/>
        <v>-2</v>
      </c>
      <c r="O437" s="17">
        <f t="shared" si="865"/>
        <v>-0.02</v>
      </c>
      <c r="P437" s="17">
        <f t="shared" si="866"/>
        <v>-0.16</v>
      </c>
      <c r="Q437" s="17">
        <f t="shared" si="867"/>
        <v>0</v>
      </c>
      <c r="R437" s="17">
        <f t="shared" si="868"/>
        <v>-0.08</v>
      </c>
      <c r="S437" s="17">
        <f t="shared" si="869"/>
        <v>-0.18</v>
      </c>
      <c r="T437" s="17">
        <f t="shared" si="870"/>
        <v>-0.14000000000000001</v>
      </c>
      <c r="U437" s="17">
        <f t="shared" si="871"/>
        <v>0</v>
      </c>
    </row>
    <row r="438" spans="2:21">
      <c r="B438" s="2">
        <v>17</v>
      </c>
      <c r="C438">
        <v>2</v>
      </c>
      <c r="D438">
        <v>4</v>
      </c>
      <c r="E438">
        <v>1</v>
      </c>
      <c r="F438">
        <v>8</v>
      </c>
      <c r="G438">
        <v>4</v>
      </c>
      <c r="H438">
        <v>1</v>
      </c>
      <c r="I438">
        <v>6</v>
      </c>
      <c r="J438" s="16">
        <f>C438*C419+D438*D419+E438*E419+F438*F419+G438*G419+H438*H419+I438*I419+A419</f>
        <v>16.671428571428564</v>
      </c>
      <c r="K438" s="17">
        <f t="shared" si="826"/>
        <v>1</v>
      </c>
      <c r="L438" s="17">
        <v>-1</v>
      </c>
      <c r="M438" s="16" t="str">
        <f t="shared" si="863"/>
        <v>ERRADO</v>
      </c>
      <c r="N438" s="17">
        <f t="shared" si="864"/>
        <v>-2</v>
      </c>
      <c r="O438" s="17">
        <f t="shared" si="865"/>
        <v>-0.04</v>
      </c>
      <c r="P438" s="17">
        <f t="shared" si="866"/>
        <v>-0.08</v>
      </c>
      <c r="Q438" s="17">
        <f t="shared" si="867"/>
        <v>-0.02</v>
      </c>
      <c r="R438" s="17">
        <f t="shared" si="868"/>
        <v>-0.16</v>
      </c>
      <c r="S438" s="17">
        <f t="shared" si="869"/>
        <v>-0.08</v>
      </c>
      <c r="T438" s="17">
        <f t="shared" si="870"/>
        <v>-0.02</v>
      </c>
      <c r="U438" s="17">
        <f t="shared" si="871"/>
        <v>-0.12</v>
      </c>
    </row>
    <row r="439" spans="2:21">
      <c r="B439" s="2">
        <v>18</v>
      </c>
      <c r="C439">
        <v>5</v>
      </c>
      <c r="D439">
        <v>3</v>
      </c>
      <c r="E439">
        <v>4</v>
      </c>
      <c r="F439">
        <v>1</v>
      </c>
      <c r="G439">
        <v>8</v>
      </c>
      <c r="H439">
        <v>1</v>
      </c>
      <c r="I439">
        <v>1</v>
      </c>
      <c r="J439" s="16">
        <f>C439*C419+D439*D419+E439*E419+F439*F419+G439*G419+H439*H419+I439*I419+A419</f>
        <v>15.628571428571419</v>
      </c>
      <c r="K439" s="17">
        <f t="shared" si="826"/>
        <v>1</v>
      </c>
      <c r="L439" s="17">
        <v>1</v>
      </c>
      <c r="M439" s="16" t="s">
        <v>30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</row>
    <row r="440" spans="2:21">
      <c r="B440" s="2">
        <v>19</v>
      </c>
      <c r="C440">
        <v>3</v>
      </c>
      <c r="D440">
        <v>3</v>
      </c>
      <c r="E440">
        <v>2</v>
      </c>
      <c r="F440">
        <v>4</v>
      </c>
      <c r="G440">
        <v>9</v>
      </c>
      <c r="H440">
        <v>1</v>
      </c>
      <c r="I440">
        <v>8</v>
      </c>
      <c r="J440" s="16">
        <f>C440*C419+D440*D419+E440*E419+F440*F419+G440*G419+H440*H419+I440*I419+A419</f>
        <v>19.851428571428563</v>
      </c>
      <c r="K440" s="17">
        <f t="shared" si="826"/>
        <v>1</v>
      </c>
      <c r="L440" s="17">
        <v>-1</v>
      </c>
      <c r="M440" s="16" t="str">
        <f t="shared" ref="M440:M474" si="872">IF(K440=L440,"CERTO","ERRADO")</f>
        <v>ERRADO</v>
      </c>
      <c r="N440" s="17">
        <f t="shared" ref="N440:N474" si="873">L440-K440</f>
        <v>-2</v>
      </c>
      <c r="O440" s="17">
        <f t="shared" ref="O440:O474" si="874">N440*0.01*C440</f>
        <v>-0.06</v>
      </c>
      <c r="P440" s="17">
        <f t="shared" ref="P440:P474" si="875">N440*0.01*D440</f>
        <v>-0.06</v>
      </c>
      <c r="Q440" s="17">
        <f t="shared" ref="Q440:Q474" si="876">N440*0.01*E440</f>
        <v>-0.04</v>
      </c>
      <c r="R440" s="17">
        <f t="shared" ref="R440:R474" si="877">N440*0.01*F440</f>
        <v>-0.08</v>
      </c>
      <c r="S440" s="17">
        <f t="shared" ref="S440:S474" si="878">N440*0.01*G440</f>
        <v>-0.18</v>
      </c>
      <c r="T440" s="17">
        <f t="shared" ref="T440:T474" si="879">N440*0.01*H440</f>
        <v>-0.02</v>
      </c>
      <c r="U440" s="17">
        <f t="shared" ref="U440:U474" si="880">N440*0.01*I440</f>
        <v>-0.16</v>
      </c>
    </row>
    <row r="441" spans="2:21">
      <c r="B441" s="2">
        <v>20</v>
      </c>
      <c r="C441">
        <v>4</v>
      </c>
      <c r="D441">
        <v>3</v>
      </c>
      <c r="E441">
        <v>4</v>
      </c>
      <c r="F441">
        <v>2</v>
      </c>
      <c r="G441">
        <v>8</v>
      </c>
      <c r="H441">
        <v>1</v>
      </c>
      <c r="I441">
        <v>3</v>
      </c>
      <c r="J441" s="16">
        <f>C441*C419+D441*D419+E441*E419+F441*F419+G441*G419+H441*H419+I441*I419+A419</f>
        <v>16.802857142857139</v>
      </c>
      <c r="K441" s="17">
        <f t="shared" si="826"/>
        <v>1</v>
      </c>
      <c r="L441" s="17">
        <v>1</v>
      </c>
      <c r="M441" s="16" t="s">
        <v>30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</row>
    <row r="442" spans="2:21">
      <c r="B442" s="2">
        <v>21</v>
      </c>
      <c r="C442">
        <v>3</v>
      </c>
      <c r="D442">
        <v>5</v>
      </c>
      <c r="E442">
        <v>5</v>
      </c>
      <c r="F442">
        <v>6</v>
      </c>
      <c r="G442">
        <v>1</v>
      </c>
      <c r="H442">
        <v>8</v>
      </c>
      <c r="I442">
        <v>1</v>
      </c>
      <c r="J442" s="16">
        <f>C442*C419+D442*D419+E442*E419+F442*F419+G442*G419+H442*H419+I442*I419+A419</f>
        <v>18.871428571428567</v>
      </c>
      <c r="K442" s="17">
        <f t="shared" si="826"/>
        <v>1</v>
      </c>
      <c r="L442" s="17">
        <v>-1</v>
      </c>
      <c r="M442" s="16" t="str">
        <f t="shared" ref="M442:M474" si="881">IF(K442=L442,"CERTO","ERRADO")</f>
        <v>ERRADO</v>
      </c>
      <c r="N442" s="17">
        <f t="shared" ref="N442:N474" si="882">L442-K442</f>
        <v>-2</v>
      </c>
      <c r="O442" s="17">
        <f t="shared" ref="O442:O474" si="883">N442*0.01*C442</f>
        <v>-0.06</v>
      </c>
      <c r="P442" s="17">
        <f t="shared" ref="P442:P474" si="884">N442*0.01*D442</f>
        <v>-0.1</v>
      </c>
      <c r="Q442" s="17">
        <f t="shared" ref="Q442:Q474" si="885">N442*0.01*E442</f>
        <v>-0.1</v>
      </c>
      <c r="R442" s="17">
        <f t="shared" ref="R442:R474" si="886">N442*0.01*F442</f>
        <v>-0.12</v>
      </c>
      <c r="S442" s="17">
        <f t="shared" ref="S442:S474" si="887">N442*0.01*G442</f>
        <v>-0.02</v>
      </c>
      <c r="T442" s="17">
        <f t="shared" ref="T442:T474" si="888">N442*0.01*H442</f>
        <v>-0.16</v>
      </c>
      <c r="U442" s="17">
        <f t="shared" ref="U442:U474" si="889">N442*0.01*I442</f>
        <v>-0.02</v>
      </c>
    </row>
    <row r="443" spans="2:21">
      <c r="B443" s="2">
        <v>22</v>
      </c>
      <c r="C443">
        <v>4</v>
      </c>
      <c r="D443">
        <v>1</v>
      </c>
      <c r="E443">
        <v>4</v>
      </c>
      <c r="F443">
        <v>2</v>
      </c>
      <c r="G443">
        <v>9</v>
      </c>
      <c r="H443">
        <v>1</v>
      </c>
      <c r="I443">
        <v>3</v>
      </c>
      <c r="J443" s="16">
        <f>C443*C419+D443*D419+E443*E419+F443*F419+G443*G419+H443*H419+I443*I419+A419</f>
        <v>16.32571428571428</v>
      </c>
      <c r="K443" s="17">
        <f t="shared" si="826"/>
        <v>1</v>
      </c>
      <c r="L443" s="17">
        <v>1</v>
      </c>
      <c r="M443" s="16" t="s">
        <v>30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7">
        <v>0</v>
      </c>
    </row>
    <row r="444" spans="2:21">
      <c r="B444" s="2">
        <v>23</v>
      </c>
      <c r="C444">
        <v>4</v>
      </c>
      <c r="D444">
        <v>4</v>
      </c>
      <c r="E444">
        <v>4</v>
      </c>
      <c r="F444">
        <v>3</v>
      </c>
      <c r="G444">
        <v>9</v>
      </c>
      <c r="H444">
        <v>5</v>
      </c>
      <c r="I444">
        <v>1</v>
      </c>
      <c r="J444" s="16">
        <f>C444*C419+D444*D419+E444*E419+F444*F419+G444*G419+H444*H419+I444*I419+A419</f>
        <v>20.008571428571418</v>
      </c>
      <c r="K444" s="17">
        <f t="shared" si="826"/>
        <v>1</v>
      </c>
      <c r="L444" s="17">
        <v>1</v>
      </c>
      <c r="M444" s="16" t="s">
        <v>30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0</v>
      </c>
    </row>
    <row r="445" spans="2:21">
      <c r="B445" s="2">
        <v>24</v>
      </c>
      <c r="C445">
        <v>3</v>
      </c>
      <c r="D445">
        <v>1</v>
      </c>
      <c r="E445">
        <v>2</v>
      </c>
      <c r="F445">
        <v>8</v>
      </c>
      <c r="G445">
        <v>6</v>
      </c>
      <c r="H445">
        <v>4</v>
      </c>
      <c r="I445">
        <v>2</v>
      </c>
      <c r="J445" s="16">
        <f>C445*C419+D445*D419+E445*E419+F445*F419+G445*G419+H445*H419+I445*I419+A419</f>
        <v>17.159999999999997</v>
      </c>
      <c r="K445" s="17">
        <f t="shared" si="826"/>
        <v>1</v>
      </c>
      <c r="L445" s="17">
        <v>-1</v>
      </c>
      <c r="M445" s="16" t="str">
        <f t="shared" ref="M445:M474" si="890">IF(K445=L445,"CERTO","ERRADO")</f>
        <v>ERRADO</v>
      </c>
      <c r="N445" s="17">
        <f t="shared" ref="N445:N474" si="891">L445-K445</f>
        <v>-2</v>
      </c>
      <c r="O445" s="17">
        <f t="shared" ref="O445:O474" si="892">N445*0.01*C445</f>
        <v>-0.06</v>
      </c>
      <c r="P445" s="17">
        <f t="shared" ref="P445:P474" si="893">N445*0.01*D445</f>
        <v>-0.02</v>
      </c>
      <c r="Q445" s="17">
        <f t="shared" ref="Q445:Q474" si="894">N445*0.01*E445</f>
        <v>-0.04</v>
      </c>
      <c r="R445" s="17">
        <f t="shared" ref="R445:R474" si="895">N445*0.01*F445</f>
        <v>-0.16</v>
      </c>
      <c r="S445" s="17">
        <f t="shared" ref="S445:S474" si="896">N445*0.01*G445</f>
        <v>-0.12</v>
      </c>
      <c r="T445" s="17">
        <f t="shared" ref="T445:T474" si="897">N445*0.01*H445</f>
        <v>-0.08</v>
      </c>
      <c r="U445" s="17">
        <f t="shared" ref="U445:U474" si="898">N445*0.01*I445</f>
        <v>-0.04</v>
      </c>
    </row>
    <row r="446" spans="2:21">
      <c r="B446" s="2">
        <v>25</v>
      </c>
      <c r="C446">
        <v>4</v>
      </c>
      <c r="D446">
        <v>4</v>
      </c>
      <c r="E446">
        <v>6</v>
      </c>
      <c r="F446">
        <v>4</v>
      </c>
      <c r="G446">
        <v>8</v>
      </c>
      <c r="H446">
        <v>1</v>
      </c>
      <c r="I446">
        <v>4</v>
      </c>
      <c r="J446" s="16">
        <f>C446*C419+D446*D419+E446*E419+F446*F419+G446*G419+H446*H419+I446*I419+A419</f>
        <v>20.928571428571423</v>
      </c>
      <c r="K446" s="17">
        <f t="shared" si="826"/>
        <v>1</v>
      </c>
      <c r="L446" s="17">
        <v>1</v>
      </c>
      <c r="M446" s="16" t="s">
        <v>30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</row>
    <row r="447" spans="2:21">
      <c r="B447" s="2">
        <v>26</v>
      </c>
      <c r="C447">
        <v>3</v>
      </c>
      <c r="D447">
        <v>3</v>
      </c>
      <c r="E447">
        <v>3</v>
      </c>
      <c r="F447">
        <v>4</v>
      </c>
      <c r="G447">
        <v>1</v>
      </c>
      <c r="H447">
        <v>8</v>
      </c>
      <c r="I447">
        <v>2</v>
      </c>
      <c r="J447" s="16">
        <f>C447*C419+D447*D419+E447*E419+F447*F419+G447*G419+H447*H419+I447*I419+A419</f>
        <v>15.50571428571428</v>
      </c>
      <c r="K447" s="17">
        <f t="shared" si="826"/>
        <v>1</v>
      </c>
      <c r="L447" s="17">
        <v>-1</v>
      </c>
      <c r="M447" s="16" t="str">
        <f t="shared" ref="M447:M474" si="899">IF(K447=L447,"CERTO","ERRADO")</f>
        <v>ERRADO</v>
      </c>
      <c r="N447" s="17">
        <f t="shared" ref="N447:N474" si="900">L447-K447</f>
        <v>-2</v>
      </c>
      <c r="O447" s="17">
        <f t="shared" ref="O447:O474" si="901">N447*0.01*C447</f>
        <v>-0.06</v>
      </c>
      <c r="P447" s="17">
        <f t="shared" ref="P447:P474" si="902">N447*0.01*D447</f>
        <v>-0.06</v>
      </c>
      <c r="Q447" s="17">
        <f t="shared" ref="Q447:Q474" si="903">N447*0.01*E447</f>
        <v>-0.06</v>
      </c>
      <c r="R447" s="17">
        <f t="shared" ref="R447:R474" si="904">N447*0.01*F447</f>
        <v>-0.08</v>
      </c>
      <c r="S447" s="17">
        <f t="shared" ref="S447:S474" si="905">N447*0.01*G447</f>
        <v>-0.02</v>
      </c>
      <c r="T447" s="17">
        <f t="shared" ref="T447:T474" si="906">N447*0.01*H447</f>
        <v>-0.16</v>
      </c>
      <c r="U447" s="17">
        <f t="shared" ref="U447:U474" si="907">N447*0.01*I447</f>
        <v>-0.04</v>
      </c>
    </row>
    <row r="448" spans="2:21">
      <c r="B448" s="2">
        <v>27</v>
      </c>
      <c r="C448">
        <v>4</v>
      </c>
      <c r="D448">
        <v>2</v>
      </c>
      <c r="E448">
        <v>4</v>
      </c>
      <c r="F448">
        <v>5</v>
      </c>
      <c r="G448">
        <v>2</v>
      </c>
      <c r="H448">
        <v>7</v>
      </c>
      <c r="I448">
        <v>4</v>
      </c>
      <c r="J448" s="16">
        <f>C448*C419+D448*D419+E448*E419+F448*F419+G448*G419+H448*H419+I448*I419+A419</f>
        <v>18.594285714285711</v>
      </c>
      <c r="K448" s="17">
        <f t="shared" si="826"/>
        <v>1</v>
      </c>
      <c r="L448" s="17">
        <v>1</v>
      </c>
      <c r="M448" s="16" t="s">
        <v>30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0</v>
      </c>
    </row>
    <row r="449" spans="2:21">
      <c r="B449" s="2">
        <v>28</v>
      </c>
      <c r="C449">
        <v>5</v>
      </c>
      <c r="D449">
        <v>1</v>
      </c>
      <c r="E449">
        <v>2</v>
      </c>
      <c r="F449">
        <v>7</v>
      </c>
      <c r="G449">
        <v>5</v>
      </c>
      <c r="H449">
        <v>7</v>
      </c>
      <c r="I449">
        <v>1</v>
      </c>
      <c r="J449" s="16">
        <f>C449*C419+D449*D419+E449*E419+F449*F419+G449*G419+H449*H419+I449*I419+A419</f>
        <v>18.751428571428558</v>
      </c>
      <c r="K449" s="17">
        <f t="shared" si="826"/>
        <v>1</v>
      </c>
      <c r="L449" s="17">
        <v>1</v>
      </c>
      <c r="M449" s="16" t="s">
        <v>30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</row>
    <row r="450" spans="2:21">
      <c r="B450" s="2">
        <v>29</v>
      </c>
      <c r="C450">
        <v>2</v>
      </c>
      <c r="D450">
        <v>9</v>
      </c>
      <c r="E450">
        <v>8</v>
      </c>
      <c r="F450">
        <v>4</v>
      </c>
      <c r="G450">
        <v>6</v>
      </c>
      <c r="H450">
        <v>1</v>
      </c>
      <c r="I450">
        <v>4</v>
      </c>
      <c r="J450" s="16">
        <f>C450*C419+D450*D419+E450*E419+F450*F419+G450*G419+H450*H419+I450*I419+A419</f>
        <v>22.299999999999997</v>
      </c>
      <c r="K450" s="17">
        <f t="shared" si="826"/>
        <v>1</v>
      </c>
      <c r="L450" s="17">
        <v>-1</v>
      </c>
      <c r="M450" s="16" t="str">
        <f t="shared" ref="M450:M474" si="908">IF(K450=L450,"CERTO","ERRADO")</f>
        <v>ERRADO</v>
      </c>
      <c r="N450" s="17">
        <f t="shared" ref="N450:N474" si="909">L450-K450</f>
        <v>-2</v>
      </c>
      <c r="O450" s="17">
        <f t="shared" ref="O450:O474" si="910">N450*0.01*C450</f>
        <v>-0.04</v>
      </c>
      <c r="P450" s="17">
        <f t="shared" ref="P450:P474" si="911">N450*0.01*D450</f>
        <v>-0.18</v>
      </c>
      <c r="Q450" s="17">
        <f t="shared" ref="Q450:Q474" si="912">N450*0.01*E450</f>
        <v>-0.16</v>
      </c>
      <c r="R450" s="17">
        <f t="shared" ref="R450:R474" si="913">N450*0.01*F450</f>
        <v>-0.08</v>
      </c>
      <c r="S450" s="17">
        <f t="shared" ref="S450:S474" si="914">N450*0.01*G450</f>
        <v>-0.12</v>
      </c>
      <c r="T450" s="17">
        <f t="shared" ref="T450:T474" si="915">N450*0.01*H450</f>
        <v>-0.02</v>
      </c>
      <c r="U450" s="17">
        <f t="shared" ref="U450:U474" si="916">N450*0.01*I450</f>
        <v>-0.08</v>
      </c>
    </row>
    <row r="451" spans="2:21">
      <c r="B451" s="2">
        <v>30</v>
      </c>
      <c r="C451">
        <v>1</v>
      </c>
      <c r="D451">
        <v>9</v>
      </c>
      <c r="E451">
        <v>4</v>
      </c>
      <c r="F451">
        <v>6</v>
      </c>
      <c r="G451">
        <v>2</v>
      </c>
      <c r="H451">
        <v>8</v>
      </c>
      <c r="I451">
        <v>7</v>
      </c>
      <c r="J451" s="16">
        <f>C451*C419+D451*D419+E451*E419+F451*F419+G451*G419+H451*H419+I451*I419+A419</f>
        <v>23.519999999999992</v>
      </c>
      <c r="K451" s="17">
        <f t="shared" si="826"/>
        <v>1</v>
      </c>
      <c r="L451" s="17">
        <v>-1</v>
      </c>
      <c r="M451" s="16" t="str">
        <f t="shared" si="908"/>
        <v>ERRADO</v>
      </c>
      <c r="N451" s="17">
        <f t="shared" si="909"/>
        <v>-2</v>
      </c>
      <c r="O451" s="17">
        <f t="shared" si="910"/>
        <v>-0.02</v>
      </c>
      <c r="P451" s="17">
        <f t="shared" si="911"/>
        <v>-0.18</v>
      </c>
      <c r="Q451" s="17">
        <f t="shared" si="912"/>
        <v>-0.08</v>
      </c>
      <c r="R451" s="17">
        <f t="shared" si="913"/>
        <v>-0.12</v>
      </c>
      <c r="S451" s="17">
        <f t="shared" si="914"/>
        <v>-0.04</v>
      </c>
      <c r="T451" s="17">
        <f t="shared" si="915"/>
        <v>-0.16</v>
      </c>
      <c r="U451" s="17">
        <f t="shared" si="916"/>
        <v>-0.14000000000000001</v>
      </c>
    </row>
    <row r="452" spans="2:21">
      <c r="B452" s="2">
        <v>31</v>
      </c>
      <c r="C452">
        <v>2</v>
      </c>
      <c r="D452">
        <v>8</v>
      </c>
      <c r="E452">
        <v>2</v>
      </c>
      <c r="F452">
        <v>4</v>
      </c>
      <c r="G452">
        <v>3</v>
      </c>
      <c r="H452">
        <v>8</v>
      </c>
      <c r="I452">
        <v>2</v>
      </c>
      <c r="J452" s="16">
        <f>C452*C419+D452*D419+E452*E419+F452*F419+G452*G419+H452*H419+I452*I419+A419</f>
        <v>18.242857142857137</v>
      </c>
      <c r="K452" s="17">
        <f t="shared" si="826"/>
        <v>1</v>
      </c>
      <c r="L452" s="17">
        <v>-1</v>
      </c>
      <c r="M452" s="16" t="str">
        <f t="shared" si="908"/>
        <v>ERRADO</v>
      </c>
      <c r="N452" s="17">
        <f t="shared" si="909"/>
        <v>-2</v>
      </c>
      <c r="O452" s="17">
        <f t="shared" si="910"/>
        <v>-0.04</v>
      </c>
      <c r="P452" s="17">
        <f t="shared" si="911"/>
        <v>-0.16</v>
      </c>
      <c r="Q452" s="17">
        <f t="shared" si="912"/>
        <v>-0.04</v>
      </c>
      <c r="R452" s="17">
        <f t="shared" si="913"/>
        <v>-0.08</v>
      </c>
      <c r="S452" s="17">
        <f t="shared" si="914"/>
        <v>-0.06</v>
      </c>
      <c r="T452" s="17">
        <f t="shared" si="915"/>
        <v>-0.16</v>
      </c>
      <c r="U452" s="17">
        <f t="shared" si="916"/>
        <v>-0.04</v>
      </c>
    </row>
    <row r="453" spans="2:21">
      <c r="B453" s="2">
        <v>32</v>
      </c>
      <c r="C453">
        <v>6</v>
      </c>
      <c r="D453">
        <v>1</v>
      </c>
      <c r="E453">
        <v>4</v>
      </c>
      <c r="F453">
        <v>6</v>
      </c>
      <c r="G453">
        <v>9</v>
      </c>
      <c r="H453">
        <v>5</v>
      </c>
      <c r="I453">
        <v>2</v>
      </c>
      <c r="J453" s="16">
        <f>C453*C419+D453*D419+E453*E419+F453*F419+G453*G419+H453*H419+I453*I419+A419</f>
        <v>22.622857142857132</v>
      </c>
      <c r="K453" s="17">
        <f t="shared" si="826"/>
        <v>1</v>
      </c>
      <c r="L453" s="17">
        <v>1</v>
      </c>
      <c r="M453" s="16" t="s">
        <v>30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0</v>
      </c>
    </row>
    <row r="454" spans="2:21">
      <c r="B454" s="2">
        <v>33</v>
      </c>
      <c r="C454">
        <v>7</v>
      </c>
      <c r="D454">
        <v>2</v>
      </c>
      <c r="E454">
        <v>4</v>
      </c>
      <c r="F454">
        <v>1</v>
      </c>
      <c r="G454">
        <v>5</v>
      </c>
      <c r="H454">
        <v>8</v>
      </c>
      <c r="I454">
        <v>1</v>
      </c>
      <c r="J454" s="16">
        <f>C454*C419+D454*D419+E454*E419+F454*F419+G454*G419+H454*H419+I454*I419+A419</f>
        <v>19.17142857142856</v>
      </c>
      <c r="K454" s="17">
        <f t="shared" si="826"/>
        <v>1</v>
      </c>
      <c r="L454" s="17">
        <v>1</v>
      </c>
      <c r="M454" s="16" t="s">
        <v>30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7">
        <v>0</v>
      </c>
    </row>
    <row r="455" spans="2:21">
      <c r="B455" s="2">
        <v>34</v>
      </c>
      <c r="C455">
        <v>3</v>
      </c>
      <c r="D455">
        <v>9</v>
      </c>
      <c r="E455">
        <v>1</v>
      </c>
      <c r="F455">
        <v>2</v>
      </c>
      <c r="G455">
        <v>8</v>
      </c>
      <c r="H455">
        <v>6</v>
      </c>
      <c r="I455">
        <v>6</v>
      </c>
      <c r="J455" s="16">
        <f>C455*C419+D455*D419+E455*E419+F455*F419+G455*G419+H455*H419+I455*I419+A419</f>
        <v>22.474285714285706</v>
      </c>
      <c r="K455" s="17">
        <f t="shared" si="826"/>
        <v>1</v>
      </c>
      <c r="L455" s="17">
        <v>-1</v>
      </c>
      <c r="M455" s="16" t="str">
        <f t="shared" ref="M455:M474" si="917">IF(K455=L455,"CERTO","ERRADO")</f>
        <v>ERRADO</v>
      </c>
      <c r="N455" s="17">
        <f t="shared" ref="N455:N474" si="918">L455-K455</f>
        <v>-2</v>
      </c>
      <c r="O455" s="17">
        <f t="shared" ref="O455:O474" si="919">N455*0.01*C455</f>
        <v>-0.06</v>
      </c>
      <c r="P455" s="17">
        <f t="shared" ref="P455:P474" si="920">N455*0.01*D455</f>
        <v>-0.18</v>
      </c>
      <c r="Q455" s="17">
        <f t="shared" ref="Q455:Q474" si="921">N455*0.01*E455</f>
        <v>-0.02</v>
      </c>
      <c r="R455" s="17">
        <f t="shared" ref="R455:R474" si="922">N455*0.01*F455</f>
        <v>-0.04</v>
      </c>
      <c r="S455" s="17">
        <f t="shared" ref="S455:S474" si="923">N455*0.01*G455</f>
        <v>-0.16</v>
      </c>
      <c r="T455" s="17">
        <f t="shared" ref="T455:T474" si="924">N455*0.01*H455</f>
        <v>-0.12</v>
      </c>
      <c r="U455" s="17">
        <f t="shared" ref="U455:U474" si="925">N455*0.01*I455</f>
        <v>-0.12</v>
      </c>
    </row>
    <row r="456" spans="2:21">
      <c r="B456" s="2">
        <v>35</v>
      </c>
      <c r="C456">
        <v>1</v>
      </c>
      <c r="D456">
        <v>8</v>
      </c>
      <c r="E456">
        <v>5</v>
      </c>
      <c r="F456">
        <v>1</v>
      </c>
      <c r="G456">
        <v>4</v>
      </c>
      <c r="H456">
        <v>3</v>
      </c>
      <c r="I456">
        <v>2</v>
      </c>
      <c r="J456" s="16">
        <f>C456*C419+D456*D419+E456*E419+F456*F419+G456*G419+H456*H419+I456*I419+A419</f>
        <v>15.119999999999994</v>
      </c>
      <c r="K456" s="17">
        <f t="shared" si="826"/>
        <v>1</v>
      </c>
      <c r="L456" s="17">
        <v>-1</v>
      </c>
      <c r="M456" s="16" t="str">
        <f t="shared" si="917"/>
        <v>ERRADO</v>
      </c>
      <c r="N456" s="17">
        <f t="shared" si="918"/>
        <v>-2</v>
      </c>
      <c r="O456" s="17">
        <f t="shared" si="919"/>
        <v>-0.02</v>
      </c>
      <c r="P456" s="17">
        <f t="shared" si="920"/>
        <v>-0.16</v>
      </c>
      <c r="Q456" s="17">
        <f t="shared" si="921"/>
        <v>-0.1</v>
      </c>
      <c r="R456" s="17">
        <f t="shared" si="922"/>
        <v>-0.02</v>
      </c>
      <c r="S456" s="17">
        <f t="shared" si="923"/>
        <v>-0.08</v>
      </c>
      <c r="T456" s="17">
        <f t="shared" si="924"/>
        <v>-0.06</v>
      </c>
      <c r="U456" s="17">
        <f t="shared" si="925"/>
        <v>-0.04</v>
      </c>
    </row>
    <row r="457" spans="2:21">
      <c r="B457" s="2">
        <v>36</v>
      </c>
      <c r="C457">
        <v>6</v>
      </c>
      <c r="D457">
        <v>5</v>
      </c>
      <c r="E457">
        <v>8</v>
      </c>
      <c r="F457">
        <v>5</v>
      </c>
      <c r="G457">
        <v>4</v>
      </c>
      <c r="H457">
        <v>2</v>
      </c>
      <c r="I457">
        <v>9</v>
      </c>
      <c r="J457" s="16">
        <f>C457*C419+D457*D419+E457*E419+F457*F419+G457*G419+H457*H419+I457*I419+A419</f>
        <v>26.619999999999994</v>
      </c>
      <c r="K457" s="17">
        <f t="shared" si="826"/>
        <v>1</v>
      </c>
      <c r="L457" s="17">
        <v>1</v>
      </c>
      <c r="M457" s="16" t="s">
        <v>30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</row>
    <row r="458" spans="2:21">
      <c r="B458" s="2">
        <v>37</v>
      </c>
      <c r="C458">
        <v>5</v>
      </c>
      <c r="D458">
        <v>2</v>
      </c>
      <c r="E458">
        <v>1</v>
      </c>
      <c r="F458">
        <v>5</v>
      </c>
      <c r="G458">
        <v>8</v>
      </c>
      <c r="H458">
        <v>6</v>
      </c>
      <c r="I458">
        <v>4</v>
      </c>
      <c r="J458" s="16">
        <f>C458*C419+D458*D419+E458*E419+F458*F419+G458*G419+H458*H419+I458*I419+A419</f>
        <v>20.711428571428563</v>
      </c>
      <c r="K458" s="17">
        <f t="shared" si="826"/>
        <v>1</v>
      </c>
      <c r="L458" s="17">
        <v>1</v>
      </c>
      <c r="M458" s="16" t="s">
        <v>30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0</v>
      </c>
    </row>
    <row r="459" spans="2:21">
      <c r="B459" s="2">
        <v>38</v>
      </c>
      <c r="C459">
        <v>1</v>
      </c>
      <c r="D459">
        <v>7</v>
      </c>
      <c r="E459">
        <v>2</v>
      </c>
      <c r="F459">
        <v>4</v>
      </c>
      <c r="G459">
        <v>3</v>
      </c>
      <c r="H459">
        <v>9</v>
      </c>
      <c r="I459">
        <v>5</v>
      </c>
      <c r="J459" s="16">
        <f>C459*C419+D459*D419+E459*E419+F459*F419+G459*G419+H459*H419+I459*I419+A419</f>
        <v>19.479999999999993</v>
      </c>
      <c r="K459" s="17">
        <f t="shared" si="826"/>
        <v>1</v>
      </c>
      <c r="L459" s="17">
        <v>-1</v>
      </c>
      <c r="M459" s="16" t="str">
        <f t="shared" ref="M459:M474" si="926">IF(K459=L459,"CERTO","ERRADO")</f>
        <v>ERRADO</v>
      </c>
      <c r="N459" s="17">
        <f t="shared" ref="N459:N474" si="927">L459-K459</f>
        <v>-2</v>
      </c>
      <c r="O459" s="17">
        <f t="shared" ref="O459:O474" si="928">N459*0.01*C459</f>
        <v>-0.02</v>
      </c>
      <c r="P459" s="17">
        <f t="shared" ref="P459:P474" si="929">N459*0.01*D459</f>
        <v>-0.14000000000000001</v>
      </c>
      <c r="Q459" s="17">
        <f t="shared" ref="Q459:Q474" si="930">N459*0.01*E459</f>
        <v>-0.04</v>
      </c>
      <c r="R459" s="17">
        <f t="shared" ref="R459:R474" si="931">N459*0.01*F459</f>
        <v>-0.08</v>
      </c>
      <c r="S459" s="17">
        <f t="shared" ref="S459:S474" si="932">N459*0.01*G459</f>
        <v>-0.06</v>
      </c>
      <c r="T459" s="17">
        <f t="shared" ref="T459:T474" si="933">N459*0.01*H459</f>
        <v>-0.18</v>
      </c>
      <c r="U459" s="17">
        <f t="shared" ref="U459:U474" si="934">N459*0.01*I459</f>
        <v>-0.1</v>
      </c>
    </row>
    <row r="460" spans="2:21">
      <c r="B460" s="2">
        <v>39</v>
      </c>
      <c r="C460">
        <v>3</v>
      </c>
      <c r="D460">
        <v>9</v>
      </c>
      <c r="E460">
        <v>4</v>
      </c>
      <c r="F460">
        <v>9</v>
      </c>
      <c r="G460">
        <v>5</v>
      </c>
      <c r="H460">
        <v>2</v>
      </c>
      <c r="I460">
        <v>7</v>
      </c>
      <c r="J460" s="16">
        <f>C460*C419+D460*D419+E460*E419+F460*F419+G460*G419+H460*H419+I460*I419+A419</f>
        <v>25.434285714285707</v>
      </c>
      <c r="K460" s="17">
        <f t="shared" si="826"/>
        <v>1</v>
      </c>
      <c r="L460" s="17">
        <v>-1</v>
      </c>
      <c r="M460" s="16" t="str">
        <f t="shared" si="926"/>
        <v>ERRADO</v>
      </c>
      <c r="N460" s="17">
        <f t="shared" si="927"/>
        <v>-2</v>
      </c>
      <c r="O460" s="17">
        <f t="shared" si="928"/>
        <v>-0.06</v>
      </c>
      <c r="P460" s="17">
        <f t="shared" si="929"/>
        <v>-0.18</v>
      </c>
      <c r="Q460" s="17">
        <f t="shared" si="930"/>
        <v>-0.08</v>
      </c>
      <c r="R460" s="17">
        <f t="shared" si="931"/>
        <v>-0.18</v>
      </c>
      <c r="S460" s="17">
        <f t="shared" si="932"/>
        <v>-0.1</v>
      </c>
      <c r="T460" s="17">
        <f t="shared" si="933"/>
        <v>-0.04</v>
      </c>
      <c r="U460" s="17">
        <f t="shared" si="934"/>
        <v>-0.14000000000000001</v>
      </c>
    </row>
    <row r="461" spans="2:21">
      <c r="B461" s="2">
        <v>40</v>
      </c>
      <c r="C461">
        <v>7</v>
      </c>
      <c r="D461">
        <v>1</v>
      </c>
      <c r="E461">
        <v>2</v>
      </c>
      <c r="F461">
        <v>3</v>
      </c>
      <c r="G461">
        <v>8</v>
      </c>
      <c r="H461">
        <v>4</v>
      </c>
      <c r="I461">
        <v>5</v>
      </c>
      <c r="J461" s="16">
        <f>C461*C419+D461*D419+E461*E419+F461*F419+G461*G419+H461*H419+I461*I419+A419</f>
        <v>20.60857142857142</v>
      </c>
      <c r="K461" s="17">
        <f t="shared" si="826"/>
        <v>1</v>
      </c>
      <c r="L461" s="17">
        <v>1</v>
      </c>
      <c r="M461" s="16" t="s">
        <v>30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0</v>
      </c>
    </row>
    <row r="462" spans="2:21">
      <c r="B462" s="2">
        <v>41</v>
      </c>
      <c r="C462">
        <v>2</v>
      </c>
      <c r="D462">
        <v>9</v>
      </c>
      <c r="E462">
        <v>5</v>
      </c>
      <c r="F462">
        <v>9</v>
      </c>
      <c r="G462">
        <v>4</v>
      </c>
      <c r="H462">
        <v>3</v>
      </c>
      <c r="I462">
        <v>7</v>
      </c>
      <c r="J462" s="16">
        <f>C462*C419+D462*D419+E462*E419+F462*F419+G462*G419+H462*H419+I462*I419+A419</f>
        <v>25.297142857142848</v>
      </c>
      <c r="K462" s="17">
        <f t="shared" si="826"/>
        <v>1</v>
      </c>
      <c r="L462" s="17">
        <v>-1</v>
      </c>
      <c r="M462" s="16" t="str">
        <f t="shared" ref="M462:M474" si="935">IF(K462=L462,"CERTO","ERRADO")</f>
        <v>ERRADO</v>
      </c>
      <c r="N462" s="17">
        <f t="shared" ref="N462:N474" si="936">L462-K462</f>
        <v>-2</v>
      </c>
      <c r="O462" s="17">
        <f t="shared" ref="O462:O474" si="937">N462*0.01*C462</f>
        <v>-0.04</v>
      </c>
      <c r="P462" s="17">
        <f t="shared" ref="P462:P474" si="938">N462*0.01*D462</f>
        <v>-0.18</v>
      </c>
      <c r="Q462" s="17">
        <f t="shared" ref="Q462:Q474" si="939">N462*0.01*E462</f>
        <v>-0.1</v>
      </c>
      <c r="R462" s="17">
        <f t="shared" ref="R462:R474" si="940">N462*0.01*F462</f>
        <v>-0.18</v>
      </c>
      <c r="S462" s="17">
        <f t="shared" ref="S462:S474" si="941">N462*0.01*G462</f>
        <v>-0.08</v>
      </c>
      <c r="T462" s="17">
        <f t="shared" ref="T462:T474" si="942">N462*0.01*H462</f>
        <v>-0.06</v>
      </c>
      <c r="U462" s="17">
        <f t="shared" ref="U462:U474" si="943">N462*0.01*I462</f>
        <v>-0.14000000000000001</v>
      </c>
    </row>
    <row r="463" spans="2:21">
      <c r="B463" s="2">
        <v>42</v>
      </c>
      <c r="C463">
        <v>7</v>
      </c>
      <c r="D463">
        <v>2</v>
      </c>
      <c r="E463">
        <v>6</v>
      </c>
      <c r="F463">
        <v>2</v>
      </c>
      <c r="G463">
        <v>1</v>
      </c>
      <c r="H463">
        <v>4</v>
      </c>
      <c r="I463">
        <v>6</v>
      </c>
      <c r="J463" s="16">
        <f>C463*C419+D463*D419+E463*E419+F463*F419+G463*G419+H463*H419+I463*I419+A419</f>
        <v>19.339999999999996</v>
      </c>
      <c r="K463" s="17">
        <f t="shared" si="826"/>
        <v>1</v>
      </c>
      <c r="L463" s="17">
        <v>1</v>
      </c>
      <c r="M463" s="16" t="s">
        <v>30</v>
      </c>
      <c r="N463" s="17">
        <v>0</v>
      </c>
      <c r="O463" s="17">
        <v>0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7">
        <v>0</v>
      </c>
    </row>
    <row r="464" spans="2:21">
      <c r="B464" s="2">
        <v>43</v>
      </c>
      <c r="C464">
        <v>2</v>
      </c>
      <c r="D464">
        <v>7</v>
      </c>
      <c r="E464">
        <v>8</v>
      </c>
      <c r="F464">
        <v>2</v>
      </c>
      <c r="G464">
        <v>4</v>
      </c>
      <c r="H464">
        <v>9</v>
      </c>
      <c r="I464">
        <v>6</v>
      </c>
      <c r="J464" s="16">
        <f>C464*C419+D464*D419+E464*E419+F464*F419+G464*G419+H464*H419+I464*I419+A419</f>
        <v>24.917142857142853</v>
      </c>
      <c r="K464" s="17">
        <f t="shared" si="826"/>
        <v>1</v>
      </c>
      <c r="L464" s="17">
        <v>-1</v>
      </c>
      <c r="M464" s="16" t="str">
        <f t="shared" ref="M464:M474" si="944">IF(K464=L464,"CERTO","ERRADO")</f>
        <v>ERRADO</v>
      </c>
      <c r="N464" s="17">
        <f t="shared" ref="N464:N474" si="945">L464-K464</f>
        <v>-2</v>
      </c>
      <c r="O464" s="17">
        <f t="shared" ref="O464:O474" si="946">N464*0.01*C464</f>
        <v>-0.04</v>
      </c>
      <c r="P464" s="17">
        <f t="shared" ref="P464:P474" si="947">N464*0.01*D464</f>
        <v>-0.14000000000000001</v>
      </c>
      <c r="Q464" s="17">
        <f t="shared" ref="Q464:Q474" si="948">N464*0.01*E464</f>
        <v>-0.16</v>
      </c>
      <c r="R464" s="17">
        <f t="shared" ref="R464:R474" si="949">N464*0.01*F464</f>
        <v>-0.04</v>
      </c>
      <c r="S464" s="17">
        <f t="shared" ref="S464:S474" si="950">N464*0.01*G464</f>
        <v>-0.08</v>
      </c>
      <c r="T464" s="17">
        <f t="shared" ref="T464:T474" si="951">N464*0.01*H464</f>
        <v>-0.18</v>
      </c>
      <c r="U464" s="17">
        <f t="shared" ref="U464:U474" si="952">N464*0.01*I464</f>
        <v>-0.12</v>
      </c>
    </row>
    <row r="465" spans="1:21">
      <c r="B465" s="2">
        <v>44</v>
      </c>
      <c r="C465">
        <v>3</v>
      </c>
      <c r="D465">
        <v>9</v>
      </c>
      <c r="E465">
        <v>9</v>
      </c>
      <c r="F465">
        <v>7</v>
      </c>
      <c r="G465">
        <v>5</v>
      </c>
      <c r="H465">
        <v>2</v>
      </c>
      <c r="I465">
        <v>1</v>
      </c>
      <c r="J465" s="16">
        <f>C465*C419+D465*D419+E465*E419+F465*F419+G465*G419+H465*H419+I465*I419+A419</f>
        <v>23.845714285714276</v>
      </c>
      <c r="K465" s="17">
        <f t="shared" si="826"/>
        <v>1</v>
      </c>
      <c r="L465" s="17">
        <v>1</v>
      </c>
      <c r="M465" s="16" t="s">
        <v>30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</row>
    <row r="466" spans="1:21">
      <c r="B466" s="2">
        <v>45</v>
      </c>
      <c r="C466">
        <v>4</v>
      </c>
      <c r="D466">
        <v>3</v>
      </c>
      <c r="E466">
        <v>4</v>
      </c>
      <c r="F466">
        <v>8</v>
      </c>
      <c r="G466">
        <v>3</v>
      </c>
      <c r="H466">
        <v>7</v>
      </c>
      <c r="I466">
        <v>9</v>
      </c>
      <c r="J466" s="16">
        <f>C466*C419+D466*D419+E466*E419+F466*F419+G466*G419+H466*H419+I466*I419+A419</f>
        <v>25.268571428571423</v>
      </c>
      <c r="K466" s="17">
        <f t="shared" si="826"/>
        <v>1</v>
      </c>
      <c r="L466" s="17">
        <v>1</v>
      </c>
      <c r="M466" s="16" t="s">
        <v>30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0</v>
      </c>
    </row>
    <row r="467" spans="1:21">
      <c r="B467" s="2">
        <v>46</v>
      </c>
      <c r="C467">
        <v>3</v>
      </c>
      <c r="D467">
        <v>9</v>
      </c>
      <c r="E467">
        <v>9</v>
      </c>
      <c r="F467">
        <v>6</v>
      </c>
      <c r="G467">
        <v>8</v>
      </c>
      <c r="H467">
        <v>6</v>
      </c>
      <c r="I467">
        <v>1</v>
      </c>
      <c r="J467" s="16">
        <f>C467*C419+D467*D419+E467*E419+F467*F419+G467*G419+H467*H419+I467*I419+A419</f>
        <v>27.868571428571418</v>
      </c>
      <c r="K467" s="17">
        <f t="shared" si="826"/>
        <v>1</v>
      </c>
      <c r="L467" s="17">
        <v>1</v>
      </c>
      <c r="M467" s="16" t="s">
        <v>30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</row>
    <row r="468" spans="1:21">
      <c r="B468" s="2">
        <v>47</v>
      </c>
      <c r="C468">
        <v>5</v>
      </c>
      <c r="D468">
        <v>2</v>
      </c>
      <c r="E468">
        <v>6</v>
      </c>
      <c r="F468">
        <v>2</v>
      </c>
      <c r="G468">
        <v>8</v>
      </c>
      <c r="H468">
        <v>4</v>
      </c>
      <c r="I468">
        <v>9</v>
      </c>
      <c r="J468" s="16">
        <f>C468*C419+D468*D419+E468*E419+F468*F419+G468*G419+H468*H419+I468*I419+A419</f>
        <v>24.571428571428566</v>
      </c>
      <c r="K468" s="17">
        <f t="shared" si="826"/>
        <v>1</v>
      </c>
      <c r="L468" s="17">
        <v>1</v>
      </c>
      <c r="M468" s="16" t="s">
        <v>30</v>
      </c>
      <c r="N468" s="17">
        <v>0</v>
      </c>
      <c r="O468" s="17">
        <v>0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</row>
    <row r="469" spans="1:21">
      <c r="B469" s="2">
        <v>48</v>
      </c>
      <c r="C469">
        <v>2</v>
      </c>
      <c r="D469">
        <v>5</v>
      </c>
      <c r="E469">
        <v>3</v>
      </c>
      <c r="F469">
        <v>5</v>
      </c>
      <c r="G469">
        <v>4</v>
      </c>
      <c r="H469">
        <v>9</v>
      </c>
      <c r="I469">
        <v>3</v>
      </c>
      <c r="J469" s="16">
        <f>C469*C419+D469*D419+E469*E419+F469*F419+G469*G419+H469*H419+I469*I419+A419</f>
        <v>19.931428571428562</v>
      </c>
      <c r="K469" s="17">
        <f t="shared" si="826"/>
        <v>1</v>
      </c>
      <c r="L469" s="17">
        <v>-1</v>
      </c>
      <c r="M469" s="16" t="str">
        <f t="shared" ref="M469:M474" si="953">IF(K469=L469,"CERTO","ERRADO")</f>
        <v>ERRADO</v>
      </c>
      <c r="N469" s="17">
        <f t="shared" ref="N469:N474" si="954">L469-K469</f>
        <v>-2</v>
      </c>
      <c r="O469" s="17">
        <f t="shared" ref="O469:O474" si="955">N469*0.01*C469</f>
        <v>-0.04</v>
      </c>
      <c r="P469" s="17">
        <f t="shared" ref="P469:P474" si="956">N469*0.01*D469</f>
        <v>-0.1</v>
      </c>
      <c r="Q469" s="17">
        <f t="shared" ref="Q469:Q474" si="957">N469*0.01*E469</f>
        <v>-0.06</v>
      </c>
      <c r="R469" s="17">
        <f t="shared" ref="R469:R474" si="958">N469*0.01*F469</f>
        <v>-0.1</v>
      </c>
      <c r="S469" s="17">
        <f t="shared" ref="S469:S474" si="959">N469*0.01*G469</f>
        <v>-0.08</v>
      </c>
      <c r="T469" s="17">
        <f t="shared" ref="T469:T474" si="960">N469*0.01*H469</f>
        <v>-0.18</v>
      </c>
      <c r="U469" s="17">
        <f t="shared" ref="U469:U474" si="961">N469*0.01*I469</f>
        <v>-0.06</v>
      </c>
    </row>
    <row r="470" spans="1:21">
      <c r="B470" s="2">
        <v>49</v>
      </c>
      <c r="C470">
        <v>3</v>
      </c>
      <c r="D470">
        <v>5</v>
      </c>
      <c r="E470">
        <v>1</v>
      </c>
      <c r="F470">
        <v>5</v>
      </c>
      <c r="G470">
        <v>2</v>
      </c>
      <c r="H470">
        <v>3</v>
      </c>
      <c r="I470">
        <v>4</v>
      </c>
      <c r="J470" s="18">
        <f>C470*C419+D470*D419+E470*E419+F470*F419+G470*G419+H470*H419+I470*I419+A419</f>
        <v>14.639999999999997</v>
      </c>
      <c r="K470" s="14">
        <f t="shared" si="826"/>
        <v>1</v>
      </c>
      <c r="L470" s="14">
        <v>-1</v>
      </c>
      <c r="M470" s="18" t="str">
        <f t="shared" si="953"/>
        <v>ERRADO</v>
      </c>
      <c r="N470" s="17">
        <f t="shared" si="954"/>
        <v>-2</v>
      </c>
      <c r="O470" s="17">
        <f t="shared" si="955"/>
        <v>-0.06</v>
      </c>
      <c r="P470" s="17">
        <f t="shared" si="956"/>
        <v>-0.1</v>
      </c>
      <c r="Q470" s="17">
        <f t="shared" si="957"/>
        <v>-0.02</v>
      </c>
      <c r="R470" s="17">
        <f t="shared" si="958"/>
        <v>-0.1</v>
      </c>
      <c r="S470" s="17">
        <f t="shared" si="959"/>
        <v>-0.04</v>
      </c>
      <c r="T470" s="17">
        <f t="shared" si="960"/>
        <v>-0.06</v>
      </c>
      <c r="U470" s="17">
        <f t="shared" si="961"/>
        <v>-0.08</v>
      </c>
    </row>
    <row r="471" spans="1:21">
      <c r="L471" s="2" t="s">
        <v>31</v>
      </c>
      <c r="M471" s="2"/>
      <c r="N471" s="19">
        <f>SUM(N422:N470)</f>
        <v>-48</v>
      </c>
      <c r="O471" s="19">
        <f>AVERAGE(O422:O470)</f>
        <v>-2.2040816326530623E-2</v>
      </c>
      <c r="P471" s="19">
        <f>AVERAGE(P422:P470)</f>
        <v>-5.877551020408165E-2</v>
      </c>
      <c r="Q471" s="19">
        <f>AVERAGE(Q422:Q470)</f>
        <v>-3.4285714285714294E-2</v>
      </c>
      <c r="R471" s="19">
        <f>AVERAGE(R422:R470)</f>
        <v>-4.6938775510204089E-2</v>
      </c>
      <c r="S471" s="19">
        <f>AVERAGE(S422:S470)</f>
        <v>-4.2857142857142871E-2</v>
      </c>
      <c r="T471" s="19">
        <f>AVERAGE(T422:T470)</f>
        <v>-5.020408163265306E-2</v>
      </c>
      <c r="U471" s="19">
        <f>AVERAGE(U422:U470)</f>
        <v>-4.6530612244897976E-2</v>
      </c>
    </row>
    <row r="472" spans="1:21">
      <c r="L472" s="2" t="s">
        <v>32</v>
      </c>
      <c r="M472" s="2"/>
      <c r="N472" s="19">
        <f>N422*N422+N423*N423+N424*N424+N425*N425+N426*N426+N427*N427+N428*N428+N429*N429+N430*N430+N431*N431+N432*N432+N433*N433+N434*N434+N435*N435+N436*N436+N437*N437+N438*N438+N439*N439+N440*N440+N441*N441+N442*N442+N443*N443+N444*N444+N445*N445+N446*N446+N447*N447+N448*N448+N449*N449+N450*N450+N451*N451+N452*N452+N453*N453+N454*N454+N455*N455+N456*N456+N457*N457+N458*N458+N459*N459+N460*N460+N461*N461+N462*N462+N463*N463+N464*N464+N465*N465+N466*N466+N467*N467+N468*N468+N469*N469+N470*N470</f>
        <v>96</v>
      </c>
      <c r="O472" s="19"/>
      <c r="P472" s="19"/>
      <c r="Q472" s="19"/>
      <c r="R472" s="19"/>
      <c r="S472" s="19"/>
      <c r="T472" s="19"/>
      <c r="U472" s="19"/>
    </row>
    <row r="473" spans="1:21">
      <c r="L473" s="10">
        <v>-1</v>
      </c>
      <c r="M473" s="11"/>
      <c r="N473" s="24">
        <f>N414+1</f>
        <v>9</v>
      </c>
      <c r="O473" s="11">
        <f>C419+O471</f>
        <v>0.82367346938775476</v>
      </c>
      <c r="P473" s="11">
        <f>D419+P471</f>
        <v>0.52979591836734663</v>
      </c>
      <c r="Q473" s="11">
        <f>E419+Q471</f>
        <v>0.72571428571428598</v>
      </c>
      <c r="R473" s="11">
        <f>F419+R471</f>
        <v>0.62448979591836729</v>
      </c>
      <c r="S473" s="11">
        <f>G419+S471</f>
        <v>0.65714285714285658</v>
      </c>
      <c r="T473" s="11">
        <f>H419+T471</f>
        <v>0.59836734693877514</v>
      </c>
      <c r="U473" s="12">
        <f>I419+U471</f>
        <v>0.6277551020408163</v>
      </c>
    </row>
    <row r="474" spans="1:21">
      <c r="L474" s="21" t="s">
        <v>0</v>
      </c>
      <c r="M474" s="2"/>
      <c r="N474" s="2" t="s">
        <v>17</v>
      </c>
      <c r="O474" s="2" t="s">
        <v>1</v>
      </c>
      <c r="P474" s="2" t="s">
        <v>2</v>
      </c>
      <c r="Q474" s="2" t="s">
        <v>3</v>
      </c>
      <c r="R474" s="2" t="s">
        <v>4</v>
      </c>
      <c r="S474" s="2" t="s">
        <v>5</v>
      </c>
      <c r="T474" s="2" t="s">
        <v>6</v>
      </c>
      <c r="U474" s="22" t="s">
        <v>7</v>
      </c>
    </row>
    <row r="475" spans="1:21">
      <c r="A475" t="str">
        <f xml:space="preserve"> N474</f>
        <v>PASSO</v>
      </c>
      <c r="B475" s="23">
        <f>N473</f>
        <v>9</v>
      </c>
    </row>
    <row r="477" spans="1:21">
      <c r="A477" s="6" t="s">
        <v>0</v>
      </c>
      <c r="B477" s="7"/>
      <c r="C477" s="7" t="s">
        <v>1</v>
      </c>
      <c r="D477" s="7" t="s">
        <v>2</v>
      </c>
      <c r="E477" s="7" t="s">
        <v>3</v>
      </c>
      <c r="F477" s="7" t="s">
        <v>4</v>
      </c>
      <c r="G477" s="7" t="s">
        <v>5</v>
      </c>
      <c r="H477" s="7" t="s">
        <v>6</v>
      </c>
      <c r="I477" s="8" t="s">
        <v>7</v>
      </c>
    </row>
    <row r="478" spans="1:21">
      <c r="A478" s="13">
        <v>-1</v>
      </c>
      <c r="B478" s="14"/>
      <c r="C478" s="14">
        <f>O473</f>
        <v>0.82367346938775476</v>
      </c>
      <c r="D478" s="14">
        <f>P473</f>
        <v>0.52979591836734663</v>
      </c>
      <c r="E478" s="14">
        <f>Q473</f>
        <v>0.72571428571428598</v>
      </c>
      <c r="F478" s="14">
        <f>R473</f>
        <v>0.62448979591836729</v>
      </c>
      <c r="G478" s="14">
        <f>S473</f>
        <v>0.65714285714285658</v>
      </c>
      <c r="H478" s="14">
        <f>T473</f>
        <v>0.59836734693877514</v>
      </c>
      <c r="I478" s="15">
        <f>U473</f>
        <v>0.6277551020408163</v>
      </c>
    </row>
    <row r="480" spans="1:21">
      <c r="B480" s="2" t="s">
        <v>18</v>
      </c>
      <c r="C480" s="2" t="s">
        <v>8</v>
      </c>
      <c r="D480" s="2" t="s">
        <v>9</v>
      </c>
      <c r="E480" s="2" t="s">
        <v>10</v>
      </c>
      <c r="F480" s="2" t="s">
        <v>13</v>
      </c>
      <c r="G480" s="2" t="s">
        <v>14</v>
      </c>
      <c r="H480" s="2" t="s">
        <v>15</v>
      </c>
      <c r="I480" s="2" t="s">
        <v>16</v>
      </c>
      <c r="J480" s="9" t="s">
        <v>11</v>
      </c>
      <c r="K480" s="7" t="s">
        <v>19</v>
      </c>
      <c r="L480" s="7" t="s">
        <v>20</v>
      </c>
      <c r="M480" s="9" t="s">
        <v>21</v>
      </c>
      <c r="N480" s="2" t="s">
        <v>22</v>
      </c>
      <c r="O480" s="2" t="s">
        <v>23</v>
      </c>
      <c r="P480" s="2" t="s">
        <v>24</v>
      </c>
      <c r="Q480" s="2" t="s">
        <v>25</v>
      </c>
      <c r="R480" s="2" t="s">
        <v>26</v>
      </c>
      <c r="S480" s="2" t="s">
        <v>27</v>
      </c>
      <c r="T480" s="2" t="s">
        <v>28</v>
      </c>
      <c r="U480" s="2" t="s">
        <v>29</v>
      </c>
    </row>
    <row r="481" spans="2:21">
      <c r="B481" s="2">
        <v>1</v>
      </c>
      <c r="C481">
        <v>3</v>
      </c>
      <c r="D481">
        <v>9</v>
      </c>
      <c r="E481">
        <v>9</v>
      </c>
      <c r="F481">
        <v>6</v>
      </c>
      <c r="G481">
        <v>7</v>
      </c>
      <c r="H481">
        <v>2</v>
      </c>
      <c r="I481">
        <v>0</v>
      </c>
      <c r="J481" s="16">
        <f>C481*C478+D481*D478+E481*E478+F481*F478+G481*G478+H481*H478+I481*I478+A478</f>
        <v>22.31428571428571</v>
      </c>
      <c r="K481" s="17">
        <f>IF(J481&lt;0,-1,1)</f>
        <v>1</v>
      </c>
      <c r="L481" s="17">
        <v>1</v>
      </c>
      <c r="M481" s="16" t="s">
        <v>30</v>
      </c>
      <c r="N481" s="17">
        <v>0</v>
      </c>
      <c r="O481" s="17">
        <v>0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7">
        <v>0</v>
      </c>
    </row>
    <row r="482" spans="2:21">
      <c r="B482" s="2">
        <v>2</v>
      </c>
      <c r="C482">
        <v>2</v>
      </c>
      <c r="D482">
        <v>5</v>
      </c>
      <c r="E482">
        <v>5</v>
      </c>
      <c r="F482">
        <v>4</v>
      </c>
      <c r="G482">
        <v>7</v>
      </c>
      <c r="H482">
        <v>8</v>
      </c>
      <c r="I482">
        <v>9</v>
      </c>
      <c r="J482" s="16">
        <f>C482*C478+D482*D478+E482*E478+F482*F478+G482*G478+H482*H478+I482*I478+A478</f>
        <v>24.459591836734685</v>
      </c>
      <c r="K482" s="17">
        <f t="shared" ref="K482:K529" si="962">IF(J482&lt;0,-1,1)</f>
        <v>1</v>
      </c>
      <c r="L482" s="17">
        <v>-1</v>
      </c>
      <c r="M482" s="16" t="str">
        <f t="shared" ref="M482:M529" si="963">IF(K482=L482,"CERTO","ERRADO")</f>
        <v>ERRADO</v>
      </c>
      <c r="N482" s="17">
        <f t="shared" ref="N482:N529" si="964">L482-K482</f>
        <v>-2</v>
      </c>
      <c r="O482" s="17">
        <f t="shared" ref="O482:O529" si="965">N482*0.01*C482</f>
        <v>-0.04</v>
      </c>
      <c r="P482" s="17">
        <f t="shared" ref="P482:P529" si="966">N482*0.01*D482</f>
        <v>-0.1</v>
      </c>
      <c r="Q482" s="17">
        <f t="shared" ref="Q482:Q529" si="967">N482*0.01*E482</f>
        <v>-0.1</v>
      </c>
      <c r="R482" s="17">
        <f t="shared" ref="R482:R529" si="968">N482*0.01*F482</f>
        <v>-0.08</v>
      </c>
      <c r="S482" s="17">
        <f t="shared" ref="S482:S529" si="969">N482*0.01*G482</f>
        <v>-0.14000000000000001</v>
      </c>
      <c r="T482" s="17">
        <f t="shared" ref="T482:T529" si="970">N482*0.01*H482</f>
        <v>-0.16</v>
      </c>
      <c r="U482" s="17">
        <f t="shared" ref="U482:U529" si="971">N482*0.01*I482</f>
        <v>-0.18</v>
      </c>
    </row>
    <row r="483" spans="2:21">
      <c r="B483" s="2">
        <v>3</v>
      </c>
      <c r="C483">
        <v>4</v>
      </c>
      <c r="D483">
        <v>1</v>
      </c>
      <c r="E483">
        <v>3</v>
      </c>
      <c r="F483">
        <v>8</v>
      </c>
      <c r="G483">
        <v>4</v>
      </c>
      <c r="H483">
        <v>6</v>
      </c>
      <c r="I483">
        <v>4</v>
      </c>
      <c r="J483" s="16">
        <f>C483*C478+D483*D478+E483*E478+F483*F478+G483*G478+H483*H478+I483*I478+A478</f>
        <v>18.727346938775504</v>
      </c>
      <c r="K483" s="17">
        <f t="shared" si="962"/>
        <v>1</v>
      </c>
      <c r="L483" s="17">
        <v>1</v>
      </c>
      <c r="M483" s="16" t="s">
        <v>30</v>
      </c>
      <c r="N483" s="17">
        <v>0</v>
      </c>
      <c r="O483" s="17">
        <v>0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7">
        <v>0</v>
      </c>
    </row>
    <row r="484" spans="2:21">
      <c r="B484" s="2">
        <v>4</v>
      </c>
      <c r="C484">
        <v>2</v>
      </c>
      <c r="D484">
        <v>5</v>
      </c>
      <c r="E484">
        <v>5</v>
      </c>
      <c r="F484">
        <v>1</v>
      </c>
      <c r="G484">
        <v>2</v>
      </c>
      <c r="H484">
        <v>4</v>
      </c>
      <c r="I484">
        <v>8</v>
      </c>
      <c r="J484" s="16">
        <f>C484*C478+D484*D478+E484*E478+F484*F478+G484*G478+H484*H478+I484*I478+A478</f>
        <v>16.279183673469383</v>
      </c>
      <c r="K484" s="17">
        <f t="shared" si="962"/>
        <v>1</v>
      </c>
      <c r="L484" s="17">
        <v>-1</v>
      </c>
      <c r="M484" s="16" t="str">
        <f t="shared" ref="M484:M531" si="972">IF(K484=L484,"CERTO","ERRADO")</f>
        <v>ERRADO</v>
      </c>
      <c r="N484" s="17">
        <f t="shared" ref="N484:N531" si="973">L484-K484</f>
        <v>-2</v>
      </c>
      <c r="O484" s="17">
        <f t="shared" ref="O484:O531" si="974">N484*0.01*C484</f>
        <v>-0.04</v>
      </c>
      <c r="P484" s="17">
        <f t="shared" ref="P484:P531" si="975">N484*0.01*D484</f>
        <v>-0.1</v>
      </c>
      <c r="Q484" s="17">
        <f t="shared" ref="Q484:Q531" si="976">N484*0.01*E484</f>
        <v>-0.1</v>
      </c>
      <c r="R484" s="17">
        <f t="shared" ref="R484:R531" si="977">N484*0.01*F484</f>
        <v>-0.02</v>
      </c>
      <c r="S484" s="17">
        <f t="shared" ref="S484:S531" si="978">N484*0.01*G484</f>
        <v>-0.04</v>
      </c>
      <c r="T484" s="17">
        <f t="shared" ref="T484:T531" si="979">N484*0.01*H484</f>
        <v>-0.08</v>
      </c>
      <c r="U484" s="17">
        <f t="shared" ref="U484:U531" si="980">N484*0.01*I484</f>
        <v>-0.16</v>
      </c>
    </row>
    <row r="485" spans="2:21">
      <c r="B485" s="2">
        <v>5</v>
      </c>
      <c r="C485">
        <v>3</v>
      </c>
      <c r="D485">
        <v>8</v>
      </c>
      <c r="E485">
        <v>2</v>
      </c>
      <c r="F485">
        <v>5</v>
      </c>
      <c r="G485">
        <v>4</v>
      </c>
      <c r="H485">
        <v>1</v>
      </c>
      <c r="I485">
        <v>3</v>
      </c>
      <c r="J485" s="16">
        <f>C485*C478+D485*D478+E485*E478+F485*F478+G485*G478+H485*H478+I485*I478+A478</f>
        <v>15.393469387755097</v>
      </c>
      <c r="K485" s="17">
        <f t="shared" si="962"/>
        <v>1</v>
      </c>
      <c r="L485" s="17">
        <v>-1</v>
      </c>
      <c r="M485" s="16" t="str">
        <f t="shared" si="972"/>
        <v>ERRADO</v>
      </c>
      <c r="N485" s="17">
        <f t="shared" si="973"/>
        <v>-2</v>
      </c>
      <c r="O485" s="17">
        <f t="shared" si="974"/>
        <v>-0.06</v>
      </c>
      <c r="P485" s="17">
        <f t="shared" si="975"/>
        <v>-0.16</v>
      </c>
      <c r="Q485" s="17">
        <f t="shared" si="976"/>
        <v>-0.04</v>
      </c>
      <c r="R485" s="17">
        <f t="shared" si="977"/>
        <v>-0.1</v>
      </c>
      <c r="S485" s="17">
        <f t="shared" si="978"/>
        <v>-0.08</v>
      </c>
      <c r="T485" s="17">
        <f t="shared" si="979"/>
        <v>-0.02</v>
      </c>
      <c r="U485" s="17">
        <f t="shared" si="980"/>
        <v>-0.06</v>
      </c>
    </row>
    <row r="486" spans="2:21">
      <c r="B486" s="2">
        <v>6</v>
      </c>
      <c r="C486">
        <v>3</v>
      </c>
      <c r="D486">
        <v>7</v>
      </c>
      <c r="E486">
        <v>5</v>
      </c>
      <c r="F486">
        <v>4</v>
      </c>
      <c r="G486">
        <v>9</v>
      </c>
      <c r="H486">
        <v>3</v>
      </c>
      <c r="I486">
        <v>5</v>
      </c>
      <c r="J486" s="16">
        <f>C486*C478+D486*D478+E486*E478+F486*F478+G486*G478+H486*H478+I486*I478+A478</f>
        <v>22.154285714285702</v>
      </c>
      <c r="K486" s="17">
        <f t="shared" si="962"/>
        <v>1</v>
      </c>
      <c r="L486" s="17">
        <v>-1</v>
      </c>
      <c r="M486" s="16" t="str">
        <f t="shared" si="972"/>
        <v>ERRADO</v>
      </c>
      <c r="N486" s="17">
        <f t="shared" si="973"/>
        <v>-2</v>
      </c>
      <c r="O486" s="17">
        <f t="shared" si="974"/>
        <v>-0.06</v>
      </c>
      <c r="P486" s="17">
        <f t="shared" si="975"/>
        <v>-0.14000000000000001</v>
      </c>
      <c r="Q486" s="17">
        <f t="shared" si="976"/>
        <v>-0.1</v>
      </c>
      <c r="R486" s="17">
        <f t="shared" si="977"/>
        <v>-0.08</v>
      </c>
      <c r="S486" s="17">
        <f t="shared" si="978"/>
        <v>-0.18</v>
      </c>
      <c r="T486" s="17">
        <f t="shared" si="979"/>
        <v>-0.06</v>
      </c>
      <c r="U486" s="17">
        <f t="shared" si="980"/>
        <v>-0.1</v>
      </c>
    </row>
    <row r="487" spans="2:21">
      <c r="B487" s="2">
        <v>7</v>
      </c>
      <c r="C487">
        <v>5</v>
      </c>
      <c r="D487">
        <v>4</v>
      </c>
      <c r="E487">
        <v>6</v>
      </c>
      <c r="F487">
        <v>8</v>
      </c>
      <c r="G487">
        <v>0</v>
      </c>
      <c r="H487">
        <v>7</v>
      </c>
      <c r="I487">
        <v>8</v>
      </c>
      <c r="J487" s="16">
        <f>C487*C478+D487*D478+E487*E478+F487*F478+G487*G478+H487*H478+I487*I478+A478</f>
        <v>23.798367346938772</v>
      </c>
      <c r="K487" s="17">
        <f t="shared" si="962"/>
        <v>1</v>
      </c>
      <c r="L487" s="17">
        <v>1</v>
      </c>
      <c r="M487" s="16" t="s">
        <v>30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0</v>
      </c>
    </row>
    <row r="488" spans="2:21">
      <c r="B488" s="2">
        <v>8</v>
      </c>
      <c r="C488">
        <v>1</v>
      </c>
      <c r="D488">
        <v>2</v>
      </c>
      <c r="E488">
        <v>4</v>
      </c>
      <c r="F488">
        <v>8</v>
      </c>
      <c r="G488">
        <v>5</v>
      </c>
      <c r="H488">
        <v>2</v>
      </c>
      <c r="I488">
        <v>4</v>
      </c>
      <c r="J488" s="16">
        <f>C488*C478+D488*D478+E488*E478+F488*F478+G488*G478+H488*H478+I488*I478+A478</f>
        <v>15.775510204081627</v>
      </c>
      <c r="K488" s="17">
        <f t="shared" si="962"/>
        <v>1</v>
      </c>
      <c r="L488" s="17">
        <v>-1</v>
      </c>
      <c r="M488" s="16" t="str">
        <f t="shared" ref="M488:M533" si="981">IF(K488=L488,"CERTO","ERRADO")</f>
        <v>ERRADO</v>
      </c>
      <c r="N488" s="17">
        <f t="shared" ref="N488:N533" si="982">L488-K488</f>
        <v>-2</v>
      </c>
      <c r="O488" s="17">
        <f t="shared" ref="O488:O533" si="983">N488*0.01*C488</f>
        <v>-0.02</v>
      </c>
      <c r="P488" s="17">
        <f t="shared" ref="P488:P533" si="984">N488*0.01*D488</f>
        <v>-0.04</v>
      </c>
      <c r="Q488" s="17">
        <f t="shared" ref="Q488:Q533" si="985">N488*0.01*E488</f>
        <v>-0.08</v>
      </c>
      <c r="R488" s="17">
        <f t="shared" ref="R488:R533" si="986">N488*0.01*F488</f>
        <v>-0.16</v>
      </c>
      <c r="S488" s="17">
        <f t="shared" ref="S488:S533" si="987">N488*0.01*G488</f>
        <v>-0.1</v>
      </c>
      <c r="T488" s="17">
        <f t="shared" ref="T488:T533" si="988">N488*0.01*H488</f>
        <v>-0.04</v>
      </c>
      <c r="U488" s="17">
        <f t="shared" ref="U488:U533" si="989">N488*0.01*I488</f>
        <v>-0.08</v>
      </c>
    </row>
    <row r="489" spans="2:21">
      <c r="B489" s="2">
        <v>9</v>
      </c>
      <c r="C489">
        <v>4</v>
      </c>
      <c r="D489">
        <v>5</v>
      </c>
      <c r="E489">
        <v>8</v>
      </c>
      <c r="F489">
        <v>3</v>
      </c>
      <c r="G489">
        <v>4</v>
      </c>
      <c r="H489">
        <v>2</v>
      </c>
      <c r="I489">
        <v>1</v>
      </c>
      <c r="J489" s="16">
        <f>C489*C478+D489*D478+E489*E478+F489*F478+G489*G478+H489*H478+I489*I478+A478</f>
        <v>17.075918367346937</v>
      </c>
      <c r="K489" s="17">
        <f t="shared" si="962"/>
        <v>1</v>
      </c>
      <c r="L489" s="17">
        <v>1</v>
      </c>
      <c r="M489" s="16" t="s">
        <v>30</v>
      </c>
      <c r="N489" s="17">
        <v>0</v>
      </c>
      <c r="O489" s="17">
        <v>0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7">
        <v>0</v>
      </c>
    </row>
    <row r="490" spans="2:21">
      <c r="B490" s="2">
        <v>10</v>
      </c>
      <c r="C490">
        <v>5</v>
      </c>
      <c r="D490">
        <v>4</v>
      </c>
      <c r="E490">
        <v>9</v>
      </c>
      <c r="F490">
        <v>1</v>
      </c>
      <c r="G490">
        <v>2</v>
      </c>
      <c r="H490">
        <v>3</v>
      </c>
      <c r="I490">
        <v>7</v>
      </c>
      <c r="J490" s="16">
        <f>C490*C478+D490*D478+E490*E478+F490*F478+G490*G478+H490*H478+I490*I478+A478</f>
        <v>19.897142857142853</v>
      </c>
      <c r="K490" s="17">
        <f t="shared" si="962"/>
        <v>1</v>
      </c>
      <c r="L490" s="17">
        <v>1</v>
      </c>
      <c r="M490" s="16" t="s">
        <v>30</v>
      </c>
      <c r="N490" s="17">
        <v>0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0</v>
      </c>
    </row>
    <row r="491" spans="2:21">
      <c r="B491" s="2">
        <v>11</v>
      </c>
      <c r="C491">
        <v>3</v>
      </c>
      <c r="D491">
        <v>6</v>
      </c>
      <c r="E491">
        <v>2</v>
      </c>
      <c r="F491">
        <v>1</v>
      </c>
      <c r="G491">
        <v>2</v>
      </c>
      <c r="H491">
        <v>8</v>
      </c>
      <c r="I491">
        <v>4</v>
      </c>
      <c r="J491" s="16">
        <f>C491*C478+D491*D478+E491*E478+F491*F478+G491*G478+H491*H478+I491*I478+A478</f>
        <v>15.337959183673462</v>
      </c>
      <c r="K491" s="17">
        <f t="shared" si="962"/>
        <v>1</v>
      </c>
      <c r="L491" s="17">
        <v>-1</v>
      </c>
      <c r="M491" s="16" t="str">
        <f t="shared" ref="M491:M533" si="990">IF(K491=L491,"CERTO","ERRADO")</f>
        <v>ERRADO</v>
      </c>
      <c r="N491" s="17">
        <f t="shared" ref="N491:N533" si="991">L491-K491</f>
        <v>-2</v>
      </c>
      <c r="O491" s="17">
        <f t="shared" ref="O491:O533" si="992">N491*0.01*C491</f>
        <v>-0.06</v>
      </c>
      <c r="P491" s="17">
        <f t="shared" ref="P491:P533" si="993">N491*0.01*D491</f>
        <v>-0.12</v>
      </c>
      <c r="Q491" s="17">
        <f t="shared" ref="Q491:Q533" si="994">N491*0.01*E491</f>
        <v>-0.04</v>
      </c>
      <c r="R491" s="17">
        <f t="shared" ref="R491:R533" si="995">N491*0.01*F491</f>
        <v>-0.02</v>
      </c>
      <c r="S491" s="17">
        <f t="shared" ref="S491:S533" si="996">N491*0.01*G491</f>
        <v>-0.04</v>
      </c>
      <c r="T491" s="17">
        <f t="shared" ref="T491:T533" si="997">N491*0.01*H491</f>
        <v>-0.16</v>
      </c>
      <c r="U491" s="17">
        <f t="shared" ref="U491:U533" si="998">N491*0.01*I491</f>
        <v>-0.08</v>
      </c>
    </row>
    <row r="492" spans="2:21">
      <c r="B492" s="2">
        <v>12</v>
      </c>
      <c r="C492">
        <v>4</v>
      </c>
      <c r="D492">
        <v>0</v>
      </c>
      <c r="E492">
        <v>8</v>
      </c>
      <c r="F492">
        <v>3</v>
      </c>
      <c r="G492">
        <v>4</v>
      </c>
      <c r="H492">
        <v>7</v>
      </c>
      <c r="I492">
        <v>5</v>
      </c>
      <c r="J492" s="16">
        <f>C492*C478+D492*D478+E492*E478+F492*F478+G492*G478+H492*H478+I492*I478+A478</f>
        <v>19.92979591836734</v>
      </c>
      <c r="K492" s="17">
        <f t="shared" si="962"/>
        <v>1</v>
      </c>
      <c r="L492" s="17">
        <v>1</v>
      </c>
      <c r="M492" s="16" t="s">
        <v>30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7">
        <v>0</v>
      </c>
    </row>
    <row r="493" spans="2:21">
      <c r="B493" s="2">
        <v>13</v>
      </c>
      <c r="C493">
        <v>6</v>
      </c>
      <c r="D493">
        <v>1</v>
      </c>
      <c r="E493">
        <v>5</v>
      </c>
      <c r="F493">
        <v>7</v>
      </c>
      <c r="G493">
        <v>3</v>
      </c>
      <c r="H493">
        <v>9</v>
      </c>
      <c r="I493">
        <v>4</v>
      </c>
      <c r="J493" s="16">
        <f>C493*C478+D493*D478+E493*E478+F493*F478+G493*G478+H493*H478+I493*I478+A478</f>
        <v>22.339591836734687</v>
      </c>
      <c r="K493" s="17">
        <f t="shared" si="962"/>
        <v>1</v>
      </c>
      <c r="L493" s="17">
        <v>1</v>
      </c>
      <c r="M493" s="16" t="s">
        <v>30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0</v>
      </c>
    </row>
    <row r="494" spans="2:21">
      <c r="B494" s="2">
        <v>14</v>
      </c>
      <c r="C494">
        <v>5</v>
      </c>
      <c r="D494">
        <v>3</v>
      </c>
      <c r="E494">
        <v>8</v>
      </c>
      <c r="F494">
        <v>5</v>
      </c>
      <c r="G494">
        <v>4</v>
      </c>
      <c r="H494">
        <v>8</v>
      </c>
      <c r="I494">
        <v>2</v>
      </c>
      <c r="J494" s="16">
        <f>C494*C478+D494*D478+E494*E478+F494*F478+G494*G478+H494*H478+I494*I478+A478</f>
        <v>22.306938775510197</v>
      </c>
      <c r="K494" s="17">
        <f t="shared" si="962"/>
        <v>1</v>
      </c>
      <c r="L494" s="17">
        <v>1</v>
      </c>
      <c r="M494" s="16" t="s">
        <v>30</v>
      </c>
      <c r="N494" s="17">
        <v>0</v>
      </c>
      <c r="O494" s="17">
        <v>0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7">
        <v>0</v>
      </c>
    </row>
    <row r="495" spans="2:21">
      <c r="B495" s="2">
        <v>15</v>
      </c>
      <c r="C495">
        <v>3</v>
      </c>
      <c r="D495">
        <v>2</v>
      </c>
      <c r="E495">
        <v>5</v>
      </c>
      <c r="F495">
        <v>7</v>
      </c>
      <c r="G495">
        <v>1</v>
      </c>
      <c r="H495">
        <v>7</v>
      </c>
      <c r="I495">
        <v>9</v>
      </c>
      <c r="J495" s="16">
        <f>C495*C478+D495*D478+E495*E478+F495*F478+G495*G478+H495*H478+I495*I478+A478</f>
        <v>21.026122448979589</v>
      </c>
      <c r="K495" s="17">
        <f t="shared" si="962"/>
        <v>1</v>
      </c>
      <c r="L495" s="17">
        <v>-1</v>
      </c>
      <c r="M495" s="16" t="str">
        <f t="shared" ref="M495:M533" si="999">IF(K495=L495,"CERTO","ERRADO")</f>
        <v>ERRADO</v>
      </c>
      <c r="N495" s="17">
        <f t="shared" ref="N495:N533" si="1000">L495-K495</f>
        <v>-2</v>
      </c>
      <c r="O495" s="17">
        <f t="shared" ref="O495:O533" si="1001">N495*0.01*C495</f>
        <v>-0.06</v>
      </c>
      <c r="P495" s="17">
        <f t="shared" ref="P495:P533" si="1002">N495*0.01*D495</f>
        <v>-0.04</v>
      </c>
      <c r="Q495" s="17">
        <f t="shared" ref="Q495:Q533" si="1003">N495*0.01*E495</f>
        <v>-0.1</v>
      </c>
      <c r="R495" s="17">
        <f t="shared" ref="R495:R533" si="1004">N495*0.01*F495</f>
        <v>-0.14000000000000001</v>
      </c>
      <c r="S495" s="17">
        <f t="shared" ref="S495:S533" si="1005">N495*0.01*G495</f>
        <v>-0.02</v>
      </c>
      <c r="T495" s="17">
        <f t="shared" ref="T495:T533" si="1006">N495*0.01*H495</f>
        <v>-0.14000000000000001</v>
      </c>
      <c r="U495" s="17">
        <f t="shared" ref="U495:U533" si="1007">N495*0.01*I495</f>
        <v>-0.18</v>
      </c>
    </row>
    <row r="496" spans="2:21">
      <c r="B496" s="2">
        <v>16</v>
      </c>
      <c r="C496">
        <v>1</v>
      </c>
      <c r="D496">
        <v>8</v>
      </c>
      <c r="E496">
        <v>0</v>
      </c>
      <c r="F496">
        <v>4</v>
      </c>
      <c r="G496">
        <v>9</v>
      </c>
      <c r="H496">
        <v>7</v>
      </c>
      <c r="I496">
        <v>0</v>
      </c>
      <c r="J496" s="16">
        <f>C496*C478+D496*D478+E496*E478+F496*F478+G496*G478+H496*H478+I496*I478+A478</f>
        <v>16.662857142857131</v>
      </c>
      <c r="K496" s="17">
        <f t="shared" si="962"/>
        <v>1</v>
      </c>
      <c r="L496" s="17">
        <v>-1</v>
      </c>
      <c r="M496" s="16" t="str">
        <f t="shared" si="999"/>
        <v>ERRADO</v>
      </c>
      <c r="N496" s="17">
        <f t="shared" si="1000"/>
        <v>-2</v>
      </c>
      <c r="O496" s="17">
        <f t="shared" si="1001"/>
        <v>-0.02</v>
      </c>
      <c r="P496" s="17">
        <f t="shared" si="1002"/>
        <v>-0.16</v>
      </c>
      <c r="Q496" s="17">
        <f t="shared" si="1003"/>
        <v>0</v>
      </c>
      <c r="R496" s="17">
        <f t="shared" si="1004"/>
        <v>-0.08</v>
      </c>
      <c r="S496" s="17">
        <f t="shared" si="1005"/>
        <v>-0.18</v>
      </c>
      <c r="T496" s="17">
        <f t="shared" si="1006"/>
        <v>-0.14000000000000001</v>
      </c>
      <c r="U496" s="17">
        <f t="shared" si="1007"/>
        <v>0</v>
      </c>
    </row>
    <row r="497" spans="2:21">
      <c r="B497" s="2">
        <v>17</v>
      </c>
      <c r="C497">
        <v>2</v>
      </c>
      <c r="D497">
        <v>4</v>
      </c>
      <c r="E497">
        <v>1</v>
      </c>
      <c r="F497">
        <v>8</v>
      </c>
      <c r="G497">
        <v>4</v>
      </c>
      <c r="H497">
        <v>1</v>
      </c>
      <c r="I497">
        <v>6</v>
      </c>
      <c r="J497" s="16">
        <f>C497*C478+D497*D478+E497*E478+F497*F478+G497*G478+H497*H478+I497*I478+A478</f>
        <v>15.481632653061219</v>
      </c>
      <c r="K497" s="17">
        <f t="shared" si="962"/>
        <v>1</v>
      </c>
      <c r="L497" s="17">
        <v>-1</v>
      </c>
      <c r="M497" s="16" t="str">
        <f t="shared" si="999"/>
        <v>ERRADO</v>
      </c>
      <c r="N497" s="17">
        <f t="shared" si="1000"/>
        <v>-2</v>
      </c>
      <c r="O497" s="17">
        <f t="shared" si="1001"/>
        <v>-0.04</v>
      </c>
      <c r="P497" s="17">
        <f t="shared" si="1002"/>
        <v>-0.08</v>
      </c>
      <c r="Q497" s="17">
        <f t="shared" si="1003"/>
        <v>-0.02</v>
      </c>
      <c r="R497" s="17">
        <f t="shared" si="1004"/>
        <v>-0.16</v>
      </c>
      <c r="S497" s="17">
        <f t="shared" si="1005"/>
        <v>-0.08</v>
      </c>
      <c r="T497" s="17">
        <f t="shared" si="1006"/>
        <v>-0.02</v>
      </c>
      <c r="U497" s="17">
        <f t="shared" si="1007"/>
        <v>-0.12</v>
      </c>
    </row>
    <row r="498" spans="2:21">
      <c r="B498" s="2">
        <v>18</v>
      </c>
      <c r="C498">
        <v>5</v>
      </c>
      <c r="D498">
        <v>3</v>
      </c>
      <c r="E498">
        <v>4</v>
      </c>
      <c r="F498">
        <v>1</v>
      </c>
      <c r="G498">
        <v>8</v>
      </c>
      <c r="H498">
        <v>1</v>
      </c>
      <c r="I498">
        <v>1</v>
      </c>
      <c r="J498" s="16">
        <f>C498*C478+D498*D478+E498*E478+F498*F478+G498*G478+H498*H478+I498*I478+A478</f>
        <v>14.71836734693877</v>
      </c>
      <c r="K498" s="17">
        <f t="shared" si="962"/>
        <v>1</v>
      </c>
      <c r="L498" s="17">
        <v>1</v>
      </c>
      <c r="M498" s="16" t="s">
        <v>30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0</v>
      </c>
    </row>
    <row r="499" spans="2:21">
      <c r="B499" s="2">
        <v>19</v>
      </c>
      <c r="C499">
        <v>3</v>
      </c>
      <c r="D499">
        <v>3</v>
      </c>
      <c r="E499">
        <v>2</v>
      </c>
      <c r="F499">
        <v>4</v>
      </c>
      <c r="G499">
        <v>9</v>
      </c>
      <c r="H499">
        <v>1</v>
      </c>
      <c r="I499">
        <v>8</v>
      </c>
      <c r="J499" s="16">
        <f>C499*C478+D499*D478+E499*E478+F499*F478+G499*G478+H499*H478+I499*I478+A478</f>
        <v>18.544489795918359</v>
      </c>
      <c r="K499" s="17">
        <f t="shared" si="962"/>
        <v>1</v>
      </c>
      <c r="L499" s="17">
        <v>-1</v>
      </c>
      <c r="M499" s="16" t="str">
        <f t="shared" ref="M499:M533" si="1008">IF(K499=L499,"CERTO","ERRADO")</f>
        <v>ERRADO</v>
      </c>
      <c r="N499" s="17">
        <f t="shared" ref="N499:N533" si="1009">L499-K499</f>
        <v>-2</v>
      </c>
      <c r="O499" s="17">
        <f t="shared" ref="O499:O533" si="1010">N499*0.01*C499</f>
        <v>-0.06</v>
      </c>
      <c r="P499" s="17">
        <f t="shared" ref="P499:P533" si="1011">N499*0.01*D499</f>
        <v>-0.06</v>
      </c>
      <c r="Q499" s="17">
        <f t="shared" ref="Q499:Q533" si="1012">N499*0.01*E499</f>
        <v>-0.04</v>
      </c>
      <c r="R499" s="17">
        <f t="shared" ref="R499:R533" si="1013">N499*0.01*F499</f>
        <v>-0.08</v>
      </c>
      <c r="S499" s="17">
        <f t="shared" ref="S499:S533" si="1014">N499*0.01*G499</f>
        <v>-0.18</v>
      </c>
      <c r="T499" s="17">
        <f t="shared" ref="T499:T533" si="1015">N499*0.01*H499</f>
        <v>-0.02</v>
      </c>
      <c r="U499" s="17">
        <f t="shared" ref="U499:U533" si="1016">N499*0.01*I499</f>
        <v>-0.16</v>
      </c>
    </row>
    <row r="500" spans="2:21">
      <c r="B500" s="2">
        <v>20</v>
      </c>
      <c r="C500">
        <v>4</v>
      </c>
      <c r="D500">
        <v>3</v>
      </c>
      <c r="E500">
        <v>4</v>
      </c>
      <c r="F500">
        <v>2</v>
      </c>
      <c r="G500">
        <v>8</v>
      </c>
      <c r="H500">
        <v>1</v>
      </c>
      <c r="I500">
        <v>3</v>
      </c>
      <c r="J500" s="16">
        <f>C500*C478+D500*D478+E500*E478+F500*F478+G500*G478+H500*H478+I500*I478+A478</f>
        <v>15.774693877551016</v>
      </c>
      <c r="K500" s="17">
        <f t="shared" si="962"/>
        <v>1</v>
      </c>
      <c r="L500" s="17">
        <v>1</v>
      </c>
      <c r="M500" s="16" t="s">
        <v>30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7">
        <v>0</v>
      </c>
    </row>
    <row r="501" spans="2:21">
      <c r="B501" s="2">
        <v>21</v>
      </c>
      <c r="C501">
        <v>3</v>
      </c>
      <c r="D501">
        <v>5</v>
      </c>
      <c r="E501">
        <v>5</v>
      </c>
      <c r="F501">
        <v>6</v>
      </c>
      <c r="G501">
        <v>1</v>
      </c>
      <c r="H501">
        <v>8</v>
      </c>
      <c r="I501">
        <v>1</v>
      </c>
      <c r="J501" s="16">
        <f>C501*C478+D501*D478+E501*E478+F501*F478+G501*G478+H501*H478+I501*I478+A478</f>
        <v>17.567346938775504</v>
      </c>
      <c r="K501" s="17">
        <f t="shared" si="962"/>
        <v>1</v>
      </c>
      <c r="L501" s="17">
        <v>-1</v>
      </c>
      <c r="M501" s="16" t="str">
        <f t="shared" ref="M501:M533" si="1017">IF(K501=L501,"CERTO","ERRADO")</f>
        <v>ERRADO</v>
      </c>
      <c r="N501" s="17">
        <f t="shared" ref="N501:N533" si="1018">L501-K501</f>
        <v>-2</v>
      </c>
      <c r="O501" s="17">
        <f t="shared" ref="O501:O533" si="1019">N501*0.01*C501</f>
        <v>-0.06</v>
      </c>
      <c r="P501" s="17">
        <f t="shared" ref="P501:P533" si="1020">N501*0.01*D501</f>
        <v>-0.1</v>
      </c>
      <c r="Q501" s="17">
        <f t="shared" ref="Q501:Q533" si="1021">N501*0.01*E501</f>
        <v>-0.1</v>
      </c>
      <c r="R501" s="17">
        <f t="shared" ref="R501:R533" si="1022">N501*0.01*F501</f>
        <v>-0.12</v>
      </c>
      <c r="S501" s="17">
        <f t="shared" ref="S501:S533" si="1023">N501*0.01*G501</f>
        <v>-0.02</v>
      </c>
      <c r="T501" s="17">
        <f t="shared" ref="T501:T533" si="1024">N501*0.01*H501</f>
        <v>-0.16</v>
      </c>
      <c r="U501" s="17">
        <f t="shared" ref="U501:U533" si="1025">N501*0.01*I501</f>
        <v>-0.02</v>
      </c>
    </row>
    <row r="502" spans="2:21">
      <c r="B502" s="2">
        <v>22</v>
      </c>
      <c r="C502">
        <v>4</v>
      </c>
      <c r="D502">
        <v>1</v>
      </c>
      <c r="E502">
        <v>4</v>
      </c>
      <c r="F502">
        <v>2</v>
      </c>
      <c r="G502">
        <v>9</v>
      </c>
      <c r="H502">
        <v>1</v>
      </c>
      <c r="I502">
        <v>3</v>
      </c>
      <c r="J502" s="16">
        <f>C502*C478+D502*D478+E502*E478+F502*F478+G502*G478+H502*H478+I502*I478+A478</f>
        <v>15.372244897959177</v>
      </c>
      <c r="K502" s="17">
        <f t="shared" si="962"/>
        <v>1</v>
      </c>
      <c r="L502" s="17">
        <v>1</v>
      </c>
      <c r="M502" s="16" t="s">
        <v>30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7">
        <v>0</v>
      </c>
    </row>
    <row r="503" spans="2:21">
      <c r="B503" s="2">
        <v>23</v>
      </c>
      <c r="C503">
        <v>4</v>
      </c>
      <c r="D503">
        <v>4</v>
      </c>
      <c r="E503">
        <v>4</v>
      </c>
      <c r="F503">
        <v>3</v>
      </c>
      <c r="G503">
        <v>9</v>
      </c>
      <c r="H503">
        <v>5</v>
      </c>
      <c r="I503">
        <v>1</v>
      </c>
      <c r="J503" s="16">
        <f>C503*C478+D503*D478+E503*E478+F503*F478+G503*G478+H503*H478+I503*I478+A478</f>
        <v>18.724081632653053</v>
      </c>
      <c r="K503" s="17">
        <f t="shared" si="962"/>
        <v>1</v>
      </c>
      <c r="L503" s="17">
        <v>1</v>
      </c>
      <c r="M503" s="16" t="s">
        <v>30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7">
        <v>0</v>
      </c>
    </row>
    <row r="504" spans="2:21">
      <c r="B504" s="2">
        <v>24</v>
      </c>
      <c r="C504">
        <v>3</v>
      </c>
      <c r="D504">
        <v>1</v>
      </c>
      <c r="E504">
        <v>2</v>
      </c>
      <c r="F504">
        <v>8</v>
      </c>
      <c r="G504">
        <v>6</v>
      </c>
      <c r="H504">
        <v>4</v>
      </c>
      <c r="I504">
        <v>2</v>
      </c>
      <c r="J504" s="16">
        <f>C504*C478+D504*D478+E504*E478+F504*F478+G504*G478+H504*H478+I504*I478+A478</f>
        <v>16.039999999999992</v>
      </c>
      <c r="K504" s="17">
        <f t="shared" si="962"/>
        <v>1</v>
      </c>
      <c r="L504" s="17">
        <v>-1</v>
      </c>
      <c r="M504" s="16" t="str">
        <f t="shared" ref="M504:M533" si="1026">IF(K504=L504,"CERTO","ERRADO")</f>
        <v>ERRADO</v>
      </c>
      <c r="N504" s="17">
        <f t="shared" ref="N504:N533" si="1027">L504-K504</f>
        <v>-2</v>
      </c>
      <c r="O504" s="17">
        <f t="shared" ref="O504:O533" si="1028">N504*0.01*C504</f>
        <v>-0.06</v>
      </c>
      <c r="P504" s="17">
        <f t="shared" ref="P504:P533" si="1029">N504*0.01*D504</f>
        <v>-0.02</v>
      </c>
      <c r="Q504" s="17">
        <f t="shared" ref="Q504:Q533" si="1030">N504*0.01*E504</f>
        <v>-0.04</v>
      </c>
      <c r="R504" s="17">
        <f t="shared" ref="R504:R533" si="1031">N504*0.01*F504</f>
        <v>-0.16</v>
      </c>
      <c r="S504" s="17">
        <f t="shared" ref="S504:S533" si="1032">N504*0.01*G504</f>
        <v>-0.12</v>
      </c>
      <c r="T504" s="17">
        <f t="shared" ref="T504:T533" si="1033">N504*0.01*H504</f>
        <v>-0.08</v>
      </c>
      <c r="U504" s="17">
        <f t="shared" ref="U504:U533" si="1034">N504*0.01*I504</f>
        <v>-0.04</v>
      </c>
    </row>
    <row r="505" spans="2:21">
      <c r="B505" s="2">
        <v>25</v>
      </c>
      <c r="C505">
        <v>4</v>
      </c>
      <c r="D505">
        <v>4</v>
      </c>
      <c r="E505">
        <v>6</v>
      </c>
      <c r="F505">
        <v>4</v>
      </c>
      <c r="G505">
        <v>8</v>
      </c>
      <c r="H505">
        <v>1</v>
      </c>
      <c r="I505">
        <v>4</v>
      </c>
      <c r="J505" s="16">
        <f>C505*C478+D505*D478+E505*E478+F505*F478+G505*G478+H505*H478+I505*I478+A478</f>
        <v>19.632653061224485</v>
      </c>
      <c r="K505" s="17">
        <f t="shared" si="962"/>
        <v>1</v>
      </c>
      <c r="L505" s="17">
        <v>1</v>
      </c>
      <c r="M505" s="16" t="s">
        <v>30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7">
        <v>0</v>
      </c>
    </row>
    <row r="506" spans="2:21">
      <c r="B506" s="2">
        <v>26</v>
      </c>
      <c r="C506">
        <v>3</v>
      </c>
      <c r="D506">
        <v>3</v>
      </c>
      <c r="E506">
        <v>3</v>
      </c>
      <c r="F506">
        <v>4</v>
      </c>
      <c r="G506">
        <v>1</v>
      </c>
      <c r="H506">
        <v>8</v>
      </c>
      <c r="I506">
        <v>2</v>
      </c>
      <c r="J506" s="16">
        <f>C506*C478+D506*D478+E506*E478+F506*F478+G506*G478+H506*H478+I506*I478+A478</f>
        <v>14.435102040816322</v>
      </c>
      <c r="K506" s="17">
        <f t="shared" si="962"/>
        <v>1</v>
      </c>
      <c r="L506" s="17">
        <v>-1</v>
      </c>
      <c r="M506" s="16" t="str">
        <f t="shared" ref="M506:M533" si="1035">IF(K506=L506,"CERTO","ERRADO")</f>
        <v>ERRADO</v>
      </c>
      <c r="N506" s="17">
        <f t="shared" ref="N506:N533" si="1036">L506-K506</f>
        <v>-2</v>
      </c>
      <c r="O506" s="17">
        <f t="shared" ref="O506:O533" si="1037">N506*0.01*C506</f>
        <v>-0.06</v>
      </c>
      <c r="P506" s="17">
        <f t="shared" ref="P506:P533" si="1038">N506*0.01*D506</f>
        <v>-0.06</v>
      </c>
      <c r="Q506" s="17">
        <f t="shared" ref="Q506:Q533" si="1039">N506*0.01*E506</f>
        <v>-0.06</v>
      </c>
      <c r="R506" s="17">
        <f t="shared" ref="R506:R533" si="1040">N506*0.01*F506</f>
        <v>-0.08</v>
      </c>
      <c r="S506" s="17">
        <f t="shared" ref="S506:S533" si="1041">N506*0.01*G506</f>
        <v>-0.02</v>
      </c>
      <c r="T506" s="17">
        <f t="shared" ref="T506:T533" si="1042">N506*0.01*H506</f>
        <v>-0.16</v>
      </c>
      <c r="U506" s="17">
        <f t="shared" ref="U506:U533" si="1043">N506*0.01*I506</f>
        <v>-0.04</v>
      </c>
    </row>
    <row r="507" spans="2:21">
      <c r="B507" s="2">
        <v>27</v>
      </c>
      <c r="C507">
        <v>4</v>
      </c>
      <c r="D507">
        <v>2</v>
      </c>
      <c r="E507">
        <v>4</v>
      </c>
      <c r="F507">
        <v>5</v>
      </c>
      <c r="G507">
        <v>2</v>
      </c>
      <c r="H507">
        <v>7</v>
      </c>
      <c r="I507">
        <v>4</v>
      </c>
      <c r="J507" s="16">
        <f>C507*C478+D507*D478+E507*E478+F507*F478+G507*G478+H507*H478+I507*I478+A478</f>
        <v>17.393469387755097</v>
      </c>
      <c r="K507" s="17">
        <f t="shared" si="962"/>
        <v>1</v>
      </c>
      <c r="L507" s="17">
        <v>1</v>
      </c>
      <c r="M507" s="16" t="s">
        <v>30</v>
      </c>
      <c r="N507" s="17">
        <v>0</v>
      </c>
      <c r="O507" s="17">
        <v>0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7">
        <v>0</v>
      </c>
    </row>
    <row r="508" spans="2:21">
      <c r="B508" s="2">
        <v>28</v>
      </c>
      <c r="C508">
        <v>5</v>
      </c>
      <c r="D508">
        <v>1</v>
      </c>
      <c r="E508">
        <v>2</v>
      </c>
      <c r="F508">
        <v>7</v>
      </c>
      <c r="G508">
        <v>5</v>
      </c>
      <c r="H508">
        <v>7</v>
      </c>
      <c r="I508">
        <v>1</v>
      </c>
      <c r="J508" s="16">
        <f>C508*C478+D508*D478+E508*E478+F508*F478+G508*G478+H508*H478+I508*I478+A478</f>
        <v>17.573061224489788</v>
      </c>
      <c r="K508" s="17">
        <f t="shared" si="962"/>
        <v>1</v>
      </c>
      <c r="L508" s="17">
        <v>1</v>
      </c>
      <c r="M508" s="16" t="s">
        <v>30</v>
      </c>
      <c r="N508" s="17">
        <v>0</v>
      </c>
      <c r="O508" s="17">
        <v>0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7">
        <v>0</v>
      </c>
    </row>
    <row r="509" spans="2:21">
      <c r="B509" s="2">
        <v>29</v>
      </c>
      <c r="C509">
        <v>2</v>
      </c>
      <c r="D509">
        <v>9</v>
      </c>
      <c r="E509">
        <v>8</v>
      </c>
      <c r="F509">
        <v>4</v>
      </c>
      <c r="G509">
        <v>6</v>
      </c>
      <c r="H509">
        <v>1</v>
      </c>
      <c r="I509">
        <v>4</v>
      </c>
      <c r="J509" s="16">
        <f>C509*C478+D509*D478+E509*E478+F509*F478+G509*G478+H509*H478+I509*I478+A478</f>
        <v>20.771428571428565</v>
      </c>
      <c r="K509" s="17">
        <f t="shared" si="962"/>
        <v>1</v>
      </c>
      <c r="L509" s="17">
        <v>-1</v>
      </c>
      <c r="M509" s="16" t="str">
        <f t="shared" ref="M509:M533" si="1044">IF(K509=L509,"CERTO","ERRADO")</f>
        <v>ERRADO</v>
      </c>
      <c r="N509" s="17">
        <f t="shared" ref="N509:N533" si="1045">L509-K509</f>
        <v>-2</v>
      </c>
      <c r="O509" s="17">
        <f t="shared" ref="O509:O533" si="1046">N509*0.01*C509</f>
        <v>-0.04</v>
      </c>
      <c r="P509" s="17">
        <f t="shared" ref="P509:P533" si="1047">N509*0.01*D509</f>
        <v>-0.18</v>
      </c>
      <c r="Q509" s="17">
        <f t="shared" ref="Q509:Q533" si="1048">N509*0.01*E509</f>
        <v>-0.16</v>
      </c>
      <c r="R509" s="17">
        <f t="shared" ref="R509:R533" si="1049">N509*0.01*F509</f>
        <v>-0.08</v>
      </c>
      <c r="S509" s="17">
        <f t="shared" ref="S509:S533" si="1050">N509*0.01*G509</f>
        <v>-0.12</v>
      </c>
      <c r="T509" s="17">
        <f t="shared" ref="T509:T533" si="1051">N509*0.01*H509</f>
        <v>-0.02</v>
      </c>
      <c r="U509" s="17">
        <f t="shared" ref="U509:U533" si="1052">N509*0.01*I509</f>
        <v>-0.08</v>
      </c>
    </row>
    <row r="510" spans="2:21">
      <c r="B510" s="2">
        <v>30</v>
      </c>
      <c r="C510">
        <v>1</v>
      </c>
      <c r="D510">
        <v>9</v>
      </c>
      <c r="E510">
        <v>4</v>
      </c>
      <c r="F510">
        <v>6</v>
      </c>
      <c r="G510">
        <v>2</v>
      </c>
      <c r="H510">
        <v>8</v>
      </c>
      <c r="I510">
        <v>7</v>
      </c>
      <c r="J510" s="16">
        <f>C510*C478+D510*D478+E510*E478+F510*F478+G510*G478+H510*H478+I510*I478+A478</f>
        <v>21.73714285714285</v>
      </c>
      <c r="K510" s="17">
        <f t="shared" si="962"/>
        <v>1</v>
      </c>
      <c r="L510" s="17">
        <v>-1</v>
      </c>
      <c r="M510" s="16" t="str">
        <f t="shared" si="1044"/>
        <v>ERRADO</v>
      </c>
      <c r="N510" s="17">
        <f t="shared" si="1045"/>
        <v>-2</v>
      </c>
      <c r="O510" s="17">
        <f t="shared" si="1046"/>
        <v>-0.02</v>
      </c>
      <c r="P510" s="17">
        <f t="shared" si="1047"/>
        <v>-0.18</v>
      </c>
      <c r="Q510" s="17">
        <f t="shared" si="1048"/>
        <v>-0.08</v>
      </c>
      <c r="R510" s="17">
        <f t="shared" si="1049"/>
        <v>-0.12</v>
      </c>
      <c r="S510" s="17">
        <f t="shared" si="1050"/>
        <v>-0.04</v>
      </c>
      <c r="T510" s="17">
        <f t="shared" si="1051"/>
        <v>-0.16</v>
      </c>
      <c r="U510" s="17">
        <f t="shared" si="1052"/>
        <v>-0.14000000000000001</v>
      </c>
    </row>
    <row r="511" spans="2:21">
      <c r="B511" s="2">
        <v>31</v>
      </c>
      <c r="C511">
        <v>2</v>
      </c>
      <c r="D511">
        <v>8</v>
      </c>
      <c r="E511">
        <v>2</v>
      </c>
      <c r="F511">
        <v>4</v>
      </c>
      <c r="G511">
        <v>3</v>
      </c>
      <c r="H511">
        <v>8</v>
      </c>
      <c r="I511">
        <v>2</v>
      </c>
      <c r="J511" s="16">
        <f>C511*C478+D511*D478+E511*E478+F511*F478+G511*G478+H511*H478+I511*I478+A478</f>
        <v>16.848979591836724</v>
      </c>
      <c r="K511" s="17">
        <f t="shared" si="962"/>
        <v>1</v>
      </c>
      <c r="L511" s="17">
        <v>-1</v>
      </c>
      <c r="M511" s="16" t="str">
        <f t="shared" si="1044"/>
        <v>ERRADO</v>
      </c>
      <c r="N511" s="17">
        <f t="shared" si="1045"/>
        <v>-2</v>
      </c>
      <c r="O511" s="17">
        <f t="shared" si="1046"/>
        <v>-0.04</v>
      </c>
      <c r="P511" s="17">
        <f t="shared" si="1047"/>
        <v>-0.16</v>
      </c>
      <c r="Q511" s="17">
        <f t="shared" si="1048"/>
        <v>-0.04</v>
      </c>
      <c r="R511" s="17">
        <f t="shared" si="1049"/>
        <v>-0.08</v>
      </c>
      <c r="S511" s="17">
        <f t="shared" si="1050"/>
        <v>-0.06</v>
      </c>
      <c r="T511" s="17">
        <f t="shared" si="1051"/>
        <v>-0.16</v>
      </c>
      <c r="U511" s="17">
        <f t="shared" si="1052"/>
        <v>-0.04</v>
      </c>
    </row>
    <row r="512" spans="2:21">
      <c r="B512" s="2">
        <v>32</v>
      </c>
      <c r="C512">
        <v>6</v>
      </c>
      <c r="D512">
        <v>1</v>
      </c>
      <c r="E512">
        <v>4</v>
      </c>
      <c r="F512">
        <v>6</v>
      </c>
      <c r="G512">
        <v>9</v>
      </c>
      <c r="H512">
        <v>5</v>
      </c>
      <c r="I512">
        <v>2</v>
      </c>
      <c r="J512" s="16">
        <f>C512*C478+D512*D478+E512*E478+F512*F478+G512*G478+H512*H478+I512*I478+A478</f>
        <v>21.283265306122438</v>
      </c>
      <c r="K512" s="17">
        <f t="shared" si="962"/>
        <v>1</v>
      </c>
      <c r="L512" s="17">
        <v>1</v>
      </c>
      <c r="M512" s="16" t="s">
        <v>30</v>
      </c>
      <c r="N512" s="17">
        <v>0</v>
      </c>
      <c r="O512" s="17">
        <v>0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7">
        <v>0</v>
      </c>
    </row>
    <row r="513" spans="2:21">
      <c r="B513" s="2">
        <v>33</v>
      </c>
      <c r="C513">
        <v>7</v>
      </c>
      <c r="D513">
        <v>2</v>
      </c>
      <c r="E513">
        <v>4</v>
      </c>
      <c r="F513">
        <v>1</v>
      </c>
      <c r="G513">
        <v>5</v>
      </c>
      <c r="H513">
        <v>8</v>
      </c>
      <c r="I513">
        <v>1</v>
      </c>
      <c r="J513" s="16">
        <f>C513*C478+D513*D478+E513*E478+F513*F478+G513*G478+H513*H478+I513*I478+A478</f>
        <v>18.053061224489788</v>
      </c>
      <c r="K513" s="17">
        <f t="shared" si="962"/>
        <v>1</v>
      </c>
      <c r="L513" s="17">
        <v>1</v>
      </c>
      <c r="M513" s="16" t="s">
        <v>30</v>
      </c>
      <c r="N513" s="17">
        <v>0</v>
      </c>
      <c r="O513" s="17">
        <v>0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7">
        <v>0</v>
      </c>
    </row>
    <row r="514" spans="2:21">
      <c r="B514" s="2">
        <v>34</v>
      </c>
      <c r="C514">
        <v>3</v>
      </c>
      <c r="D514">
        <v>9</v>
      </c>
      <c r="E514">
        <v>1</v>
      </c>
      <c r="F514">
        <v>2</v>
      </c>
      <c r="G514">
        <v>8</v>
      </c>
      <c r="H514">
        <v>6</v>
      </c>
      <c r="I514">
        <v>6</v>
      </c>
      <c r="J514" s="16">
        <f>C514*C478+D514*D478+E514*E478+F514*F478+G514*G478+H514*H478+I514*I478+A478</f>
        <v>20.827755102040804</v>
      </c>
      <c r="K514" s="17">
        <f t="shared" si="962"/>
        <v>1</v>
      </c>
      <c r="L514" s="17">
        <v>-1</v>
      </c>
      <c r="M514" s="16" t="str">
        <f t="shared" ref="M514:M533" si="1053">IF(K514=L514,"CERTO","ERRADO")</f>
        <v>ERRADO</v>
      </c>
      <c r="N514" s="17">
        <f t="shared" ref="N514:N533" si="1054">L514-K514</f>
        <v>-2</v>
      </c>
      <c r="O514" s="17">
        <f t="shared" ref="O514:O533" si="1055">N514*0.01*C514</f>
        <v>-0.06</v>
      </c>
      <c r="P514" s="17">
        <f t="shared" ref="P514:P533" si="1056">N514*0.01*D514</f>
        <v>-0.18</v>
      </c>
      <c r="Q514" s="17">
        <f t="shared" ref="Q514:Q533" si="1057">N514*0.01*E514</f>
        <v>-0.02</v>
      </c>
      <c r="R514" s="17">
        <f t="shared" ref="R514:R533" si="1058">N514*0.01*F514</f>
        <v>-0.04</v>
      </c>
      <c r="S514" s="17">
        <f t="shared" ref="S514:S533" si="1059">N514*0.01*G514</f>
        <v>-0.16</v>
      </c>
      <c r="T514" s="17">
        <f t="shared" ref="T514:T533" si="1060">N514*0.01*H514</f>
        <v>-0.12</v>
      </c>
      <c r="U514" s="17">
        <f t="shared" ref="U514:U533" si="1061">N514*0.01*I514</f>
        <v>-0.12</v>
      </c>
    </row>
    <row r="515" spans="2:21">
      <c r="B515" s="2">
        <v>35</v>
      </c>
      <c r="C515">
        <v>1</v>
      </c>
      <c r="D515">
        <v>8</v>
      </c>
      <c r="E515">
        <v>5</v>
      </c>
      <c r="F515">
        <v>1</v>
      </c>
      <c r="G515">
        <v>4</v>
      </c>
      <c r="H515">
        <v>3</v>
      </c>
      <c r="I515">
        <v>2</v>
      </c>
      <c r="J515" s="16">
        <f>C515*C478+D515*D478+E515*E478+F515*F478+G515*G478+H515*H478+I515*I478+A478</f>
        <v>13.994285714285708</v>
      </c>
      <c r="K515" s="17">
        <f t="shared" si="962"/>
        <v>1</v>
      </c>
      <c r="L515" s="17">
        <v>-1</v>
      </c>
      <c r="M515" s="16" t="str">
        <f t="shared" si="1053"/>
        <v>ERRADO</v>
      </c>
      <c r="N515" s="17">
        <f t="shared" si="1054"/>
        <v>-2</v>
      </c>
      <c r="O515" s="17">
        <f t="shared" si="1055"/>
        <v>-0.02</v>
      </c>
      <c r="P515" s="17">
        <f t="shared" si="1056"/>
        <v>-0.16</v>
      </c>
      <c r="Q515" s="17">
        <f t="shared" si="1057"/>
        <v>-0.1</v>
      </c>
      <c r="R515" s="17">
        <f t="shared" si="1058"/>
        <v>-0.02</v>
      </c>
      <c r="S515" s="17">
        <f t="shared" si="1059"/>
        <v>-0.08</v>
      </c>
      <c r="T515" s="17">
        <f t="shared" si="1060"/>
        <v>-0.06</v>
      </c>
      <c r="U515" s="17">
        <f t="shared" si="1061"/>
        <v>-0.04</v>
      </c>
    </row>
    <row r="516" spans="2:21">
      <c r="B516" s="2">
        <v>36</v>
      </c>
      <c r="C516">
        <v>6</v>
      </c>
      <c r="D516">
        <v>5</v>
      </c>
      <c r="E516">
        <v>8</v>
      </c>
      <c r="F516">
        <v>5</v>
      </c>
      <c r="G516">
        <v>4</v>
      </c>
      <c r="H516">
        <v>2</v>
      </c>
      <c r="I516">
        <v>9</v>
      </c>
      <c r="J516" s="16">
        <f>C516*C478+D516*D478+E516*E478+F516*F478+G516*G478+H516*H478+I516*I478+A478</f>
        <v>24.994285714285709</v>
      </c>
      <c r="K516" s="17">
        <f t="shared" si="962"/>
        <v>1</v>
      </c>
      <c r="L516" s="17">
        <v>1</v>
      </c>
      <c r="M516" s="16" t="s">
        <v>30</v>
      </c>
      <c r="N516" s="17">
        <v>0</v>
      </c>
      <c r="O516" s="17">
        <v>0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7">
        <v>0</v>
      </c>
    </row>
    <row r="517" spans="2:21">
      <c r="B517" s="2">
        <v>37</v>
      </c>
      <c r="C517">
        <v>5</v>
      </c>
      <c r="D517">
        <v>2</v>
      </c>
      <c r="E517">
        <v>1</v>
      </c>
      <c r="F517">
        <v>5</v>
      </c>
      <c r="G517">
        <v>8</v>
      </c>
      <c r="H517">
        <v>6</v>
      </c>
      <c r="I517">
        <v>4</v>
      </c>
      <c r="J517" s="16">
        <f>C517*C478+D517*D478+E517*E478+F517*F478+G517*G478+H517*H478+I517*I478+A478</f>
        <v>19.384489795918359</v>
      </c>
      <c r="K517" s="17">
        <f t="shared" si="962"/>
        <v>1</v>
      </c>
      <c r="L517" s="17">
        <v>1</v>
      </c>
      <c r="M517" s="16" t="s">
        <v>30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7">
        <v>0</v>
      </c>
    </row>
    <row r="518" spans="2:21">
      <c r="B518" s="2">
        <v>38</v>
      </c>
      <c r="C518">
        <v>1</v>
      </c>
      <c r="D518">
        <v>7</v>
      </c>
      <c r="E518">
        <v>2</v>
      </c>
      <c r="F518">
        <v>4</v>
      </c>
      <c r="G518">
        <v>3</v>
      </c>
      <c r="H518">
        <v>9</v>
      </c>
      <c r="I518">
        <v>5</v>
      </c>
      <c r="J518" s="16">
        <f>C518*C478+D518*D478+E518*E478+F518*F478+G518*G478+H518*H478+I518*I478+A478</f>
        <v>17.977142857142848</v>
      </c>
      <c r="K518" s="17">
        <f t="shared" si="962"/>
        <v>1</v>
      </c>
      <c r="L518" s="17">
        <v>-1</v>
      </c>
      <c r="M518" s="16" t="str">
        <f t="shared" ref="M518:M533" si="1062">IF(K518=L518,"CERTO","ERRADO")</f>
        <v>ERRADO</v>
      </c>
      <c r="N518" s="17">
        <f t="shared" ref="N518:N533" si="1063">L518-K518</f>
        <v>-2</v>
      </c>
      <c r="O518" s="17">
        <f t="shared" ref="O518:O533" si="1064">N518*0.01*C518</f>
        <v>-0.02</v>
      </c>
      <c r="P518" s="17">
        <f t="shared" ref="P518:P533" si="1065">N518*0.01*D518</f>
        <v>-0.14000000000000001</v>
      </c>
      <c r="Q518" s="17">
        <f t="shared" ref="Q518:Q533" si="1066">N518*0.01*E518</f>
        <v>-0.04</v>
      </c>
      <c r="R518" s="17">
        <f t="shared" ref="R518:R533" si="1067">N518*0.01*F518</f>
        <v>-0.08</v>
      </c>
      <c r="S518" s="17">
        <f t="shared" ref="S518:S533" si="1068">N518*0.01*G518</f>
        <v>-0.06</v>
      </c>
      <c r="T518" s="17">
        <f t="shared" ref="T518:T533" si="1069">N518*0.01*H518</f>
        <v>-0.18</v>
      </c>
      <c r="U518" s="17">
        <f t="shared" ref="U518:U533" si="1070">N518*0.01*I518</f>
        <v>-0.1</v>
      </c>
    </row>
    <row r="519" spans="2:21">
      <c r="B519" s="2">
        <v>39</v>
      </c>
      <c r="C519">
        <v>3</v>
      </c>
      <c r="D519">
        <v>9</v>
      </c>
      <c r="E519">
        <v>4</v>
      </c>
      <c r="F519">
        <v>9</v>
      </c>
      <c r="G519">
        <v>5</v>
      </c>
      <c r="H519">
        <v>2</v>
      </c>
      <c r="I519">
        <v>7</v>
      </c>
      <c r="J519" s="16">
        <f>C519*C478+D519*D478+E519*E478+F519*F478+G519*G478+H519*H478+I519*I478+A478</f>
        <v>23.639183673469383</v>
      </c>
      <c r="K519" s="17">
        <f t="shared" si="962"/>
        <v>1</v>
      </c>
      <c r="L519" s="17">
        <v>-1</v>
      </c>
      <c r="M519" s="16" t="str">
        <f t="shared" si="1062"/>
        <v>ERRADO</v>
      </c>
      <c r="N519" s="17">
        <f t="shared" si="1063"/>
        <v>-2</v>
      </c>
      <c r="O519" s="17">
        <f t="shared" si="1064"/>
        <v>-0.06</v>
      </c>
      <c r="P519" s="17">
        <f t="shared" si="1065"/>
        <v>-0.18</v>
      </c>
      <c r="Q519" s="17">
        <f t="shared" si="1066"/>
        <v>-0.08</v>
      </c>
      <c r="R519" s="17">
        <f t="shared" si="1067"/>
        <v>-0.18</v>
      </c>
      <c r="S519" s="17">
        <f t="shared" si="1068"/>
        <v>-0.1</v>
      </c>
      <c r="T519" s="17">
        <f t="shared" si="1069"/>
        <v>-0.04</v>
      </c>
      <c r="U519" s="17">
        <f t="shared" si="1070"/>
        <v>-0.14000000000000001</v>
      </c>
    </row>
    <row r="520" spans="2:21">
      <c r="B520" s="2">
        <v>40</v>
      </c>
      <c r="C520">
        <v>7</v>
      </c>
      <c r="D520">
        <v>1</v>
      </c>
      <c r="E520">
        <v>2</v>
      </c>
      <c r="F520">
        <v>3</v>
      </c>
      <c r="G520">
        <v>8</v>
      </c>
      <c r="H520">
        <v>4</v>
      </c>
      <c r="I520">
        <v>5</v>
      </c>
      <c r="J520" s="16">
        <f>C520*C478+D520*D478+E520*E478+F520*F478+G520*G478+H520*H478+I520*I478+A478</f>
        <v>19.409795918367337</v>
      </c>
      <c r="K520" s="17">
        <f t="shared" si="962"/>
        <v>1</v>
      </c>
      <c r="L520" s="17">
        <v>1</v>
      </c>
      <c r="M520" s="16" t="s">
        <v>30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7">
        <v>0</v>
      </c>
    </row>
    <row r="521" spans="2:21">
      <c r="B521" s="2">
        <v>41</v>
      </c>
      <c r="C521">
        <v>2</v>
      </c>
      <c r="D521">
        <v>9</v>
      </c>
      <c r="E521">
        <v>5</v>
      </c>
      <c r="F521">
        <v>9</v>
      </c>
      <c r="G521">
        <v>4</v>
      </c>
      <c r="H521">
        <v>3</v>
      </c>
      <c r="I521">
        <v>7</v>
      </c>
      <c r="J521" s="16">
        <f>C521*C478+D521*D478+E521*E478+F521*F478+G521*G478+H521*H478+I521*I478+A478</f>
        <v>23.48244897959183</v>
      </c>
      <c r="K521" s="17">
        <f t="shared" si="962"/>
        <v>1</v>
      </c>
      <c r="L521" s="17">
        <v>-1</v>
      </c>
      <c r="M521" s="16" t="str">
        <f t="shared" ref="M521:M533" si="1071">IF(K521=L521,"CERTO","ERRADO")</f>
        <v>ERRADO</v>
      </c>
      <c r="N521" s="17">
        <f t="shared" ref="N521:N533" si="1072">L521-K521</f>
        <v>-2</v>
      </c>
      <c r="O521" s="17">
        <f t="shared" ref="O521:O533" si="1073">N521*0.01*C521</f>
        <v>-0.04</v>
      </c>
      <c r="P521" s="17">
        <f t="shared" ref="P521:P533" si="1074">N521*0.01*D521</f>
        <v>-0.18</v>
      </c>
      <c r="Q521" s="17">
        <f t="shared" ref="Q521:Q533" si="1075">N521*0.01*E521</f>
        <v>-0.1</v>
      </c>
      <c r="R521" s="17">
        <f t="shared" ref="R521:R533" si="1076">N521*0.01*F521</f>
        <v>-0.18</v>
      </c>
      <c r="S521" s="17">
        <f t="shared" ref="S521:S533" si="1077">N521*0.01*G521</f>
        <v>-0.08</v>
      </c>
      <c r="T521" s="17">
        <f t="shared" ref="T521:T533" si="1078">N521*0.01*H521</f>
        <v>-0.06</v>
      </c>
      <c r="U521" s="17">
        <f t="shared" ref="U521:U533" si="1079">N521*0.01*I521</f>
        <v>-0.14000000000000001</v>
      </c>
    </row>
    <row r="522" spans="2:21">
      <c r="B522" s="2">
        <v>42</v>
      </c>
      <c r="C522">
        <v>7</v>
      </c>
      <c r="D522">
        <v>2</v>
      </c>
      <c r="E522">
        <v>6</v>
      </c>
      <c r="F522">
        <v>2</v>
      </c>
      <c r="G522">
        <v>1</v>
      </c>
      <c r="H522">
        <v>4</v>
      </c>
      <c r="I522">
        <v>6</v>
      </c>
      <c r="J522" s="16">
        <f>C522*C478+D522*D478+E522*E478+F522*F478+G522*G478+H522*H478+I522*I478+A478</f>
        <v>18.245714285714282</v>
      </c>
      <c r="K522" s="17">
        <f t="shared" si="962"/>
        <v>1</v>
      </c>
      <c r="L522" s="17">
        <v>1</v>
      </c>
      <c r="M522" s="16" t="s">
        <v>30</v>
      </c>
      <c r="N522" s="17">
        <v>0</v>
      </c>
      <c r="O522" s="17">
        <v>0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7">
        <v>0</v>
      </c>
    </row>
    <row r="523" spans="2:21">
      <c r="B523" s="2">
        <v>43</v>
      </c>
      <c r="C523">
        <v>2</v>
      </c>
      <c r="D523">
        <v>7</v>
      </c>
      <c r="E523">
        <v>8</v>
      </c>
      <c r="F523">
        <v>2</v>
      </c>
      <c r="G523">
        <v>4</v>
      </c>
      <c r="H523">
        <v>9</v>
      </c>
      <c r="I523">
        <v>6</v>
      </c>
      <c r="J523" s="16">
        <f>C523*C478+D523*D478+E523*E478+F523*F478+G523*G478+H523*H478+I523*I478+A478</f>
        <v>23.191020408163261</v>
      </c>
      <c r="K523" s="17">
        <f t="shared" si="962"/>
        <v>1</v>
      </c>
      <c r="L523" s="17">
        <v>-1</v>
      </c>
      <c r="M523" s="16" t="str">
        <f t="shared" ref="M523:M533" si="1080">IF(K523=L523,"CERTO","ERRADO")</f>
        <v>ERRADO</v>
      </c>
      <c r="N523" s="17">
        <f t="shared" ref="N523:N533" si="1081">L523-K523</f>
        <v>-2</v>
      </c>
      <c r="O523" s="17">
        <f t="shared" ref="O523:O533" si="1082">N523*0.01*C523</f>
        <v>-0.04</v>
      </c>
      <c r="P523" s="17">
        <f t="shared" ref="P523:P533" si="1083">N523*0.01*D523</f>
        <v>-0.14000000000000001</v>
      </c>
      <c r="Q523" s="17">
        <f t="shared" ref="Q523:Q533" si="1084">N523*0.01*E523</f>
        <v>-0.16</v>
      </c>
      <c r="R523" s="17">
        <f t="shared" ref="R523:R533" si="1085">N523*0.01*F523</f>
        <v>-0.04</v>
      </c>
      <c r="S523" s="17">
        <f t="shared" ref="S523:S533" si="1086">N523*0.01*G523</f>
        <v>-0.08</v>
      </c>
      <c r="T523" s="17">
        <f t="shared" ref="T523:T533" si="1087">N523*0.01*H523</f>
        <v>-0.18</v>
      </c>
      <c r="U523" s="17">
        <f t="shared" ref="U523:U533" si="1088">N523*0.01*I523</f>
        <v>-0.12</v>
      </c>
    </row>
    <row r="524" spans="2:21">
      <c r="B524" s="2">
        <v>44</v>
      </c>
      <c r="C524">
        <v>3</v>
      </c>
      <c r="D524">
        <v>9</v>
      </c>
      <c r="E524">
        <v>9</v>
      </c>
      <c r="F524">
        <v>7</v>
      </c>
      <c r="G524">
        <v>5</v>
      </c>
      <c r="H524">
        <v>2</v>
      </c>
      <c r="I524">
        <v>1</v>
      </c>
      <c r="J524" s="16">
        <f>C524*C478+D524*D478+E524*E478+F524*F478+G524*G478+H524*H478+I524*I478+A478</f>
        <v>22.25224489795918</v>
      </c>
      <c r="K524" s="17">
        <f t="shared" si="962"/>
        <v>1</v>
      </c>
      <c r="L524" s="17">
        <v>1</v>
      </c>
      <c r="M524" s="16" t="s">
        <v>30</v>
      </c>
      <c r="N524" s="17">
        <v>0</v>
      </c>
      <c r="O524" s="17">
        <v>0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7">
        <v>0</v>
      </c>
    </row>
    <row r="525" spans="2:21">
      <c r="B525" s="2">
        <v>45</v>
      </c>
      <c r="C525">
        <v>4</v>
      </c>
      <c r="D525">
        <v>3</v>
      </c>
      <c r="E525">
        <v>4</v>
      </c>
      <c r="F525">
        <v>8</v>
      </c>
      <c r="G525">
        <v>3</v>
      </c>
      <c r="H525">
        <v>7</v>
      </c>
      <c r="I525">
        <v>9</v>
      </c>
      <c r="J525" s="16">
        <f>C525*C478+D525*D478+E525*E478+F525*F478+G525*G478+H525*H478+I525*I478+A478</f>
        <v>23.592653061224482</v>
      </c>
      <c r="K525" s="17">
        <f t="shared" si="962"/>
        <v>1</v>
      </c>
      <c r="L525" s="17">
        <v>1</v>
      </c>
      <c r="M525" s="16" t="s">
        <v>30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7">
        <v>0</v>
      </c>
    </row>
    <row r="526" spans="2:21">
      <c r="B526" s="2">
        <v>46</v>
      </c>
      <c r="C526">
        <v>3</v>
      </c>
      <c r="D526">
        <v>9</v>
      </c>
      <c r="E526">
        <v>9</v>
      </c>
      <c r="F526">
        <v>6</v>
      </c>
      <c r="G526">
        <v>8</v>
      </c>
      <c r="H526">
        <v>6</v>
      </c>
      <c r="I526">
        <v>1</v>
      </c>
      <c r="J526" s="16">
        <f>C526*C478+D526*D478+E526*E478+F526*F478+G526*G478+H526*H478+I526*I478+A478</f>
        <v>25.99265306122448</v>
      </c>
      <c r="K526" s="17">
        <f t="shared" si="962"/>
        <v>1</v>
      </c>
      <c r="L526" s="17">
        <v>1</v>
      </c>
      <c r="M526" s="16" t="s">
        <v>30</v>
      </c>
      <c r="N526" s="17">
        <v>0</v>
      </c>
      <c r="O526" s="17">
        <v>0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7">
        <v>0</v>
      </c>
    </row>
    <row r="527" spans="2:21">
      <c r="B527" s="2">
        <v>47</v>
      </c>
      <c r="C527">
        <v>5</v>
      </c>
      <c r="D527">
        <v>2</v>
      </c>
      <c r="E527">
        <v>6</v>
      </c>
      <c r="F527">
        <v>2</v>
      </c>
      <c r="G527">
        <v>8</v>
      </c>
      <c r="H527">
        <v>4</v>
      </c>
      <c r="I527">
        <v>9</v>
      </c>
      <c r="J527" s="16">
        <f>C527*C478+D527*D478+E527*E478+F527*F478+G527*G478+H527*H478+I527*I478+A478</f>
        <v>23.081632653061217</v>
      </c>
      <c r="K527" s="17">
        <f t="shared" si="962"/>
        <v>1</v>
      </c>
      <c r="L527" s="17">
        <v>1</v>
      </c>
      <c r="M527" s="16" t="s">
        <v>30</v>
      </c>
      <c r="N527" s="17">
        <v>0</v>
      </c>
      <c r="O527" s="17">
        <v>0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7">
        <v>0</v>
      </c>
    </row>
    <row r="528" spans="2:21">
      <c r="B528" s="2">
        <v>48</v>
      </c>
      <c r="C528">
        <v>2</v>
      </c>
      <c r="D528">
        <v>5</v>
      </c>
      <c r="E528">
        <v>3</v>
      </c>
      <c r="F528">
        <v>5</v>
      </c>
      <c r="G528">
        <v>4</v>
      </c>
      <c r="H528">
        <v>9</v>
      </c>
      <c r="I528">
        <v>3</v>
      </c>
      <c r="J528" s="16">
        <f>C528*C478+D528*D478+E528*E478+F528*F478+G528*G478+H528*H478+I528*I478+A478</f>
        <v>18.493061224489789</v>
      </c>
      <c r="K528" s="17">
        <f t="shared" si="962"/>
        <v>1</v>
      </c>
      <c r="L528" s="17">
        <v>-1</v>
      </c>
      <c r="M528" s="16" t="str">
        <f t="shared" ref="M528:M533" si="1089">IF(K528=L528,"CERTO","ERRADO")</f>
        <v>ERRADO</v>
      </c>
      <c r="N528" s="17">
        <f t="shared" ref="N528:N533" si="1090">L528-K528</f>
        <v>-2</v>
      </c>
      <c r="O528" s="17">
        <f t="shared" ref="O528:O533" si="1091">N528*0.01*C528</f>
        <v>-0.04</v>
      </c>
      <c r="P528" s="17">
        <f t="shared" ref="P528:P533" si="1092">N528*0.01*D528</f>
        <v>-0.1</v>
      </c>
      <c r="Q528" s="17">
        <f t="shared" ref="Q528:Q533" si="1093">N528*0.01*E528</f>
        <v>-0.06</v>
      </c>
      <c r="R528" s="17">
        <f t="shared" ref="R528:R533" si="1094">N528*0.01*F528</f>
        <v>-0.1</v>
      </c>
      <c r="S528" s="17">
        <f t="shared" ref="S528:S533" si="1095">N528*0.01*G528</f>
        <v>-0.08</v>
      </c>
      <c r="T528" s="17">
        <f t="shared" ref="T528:T533" si="1096">N528*0.01*H528</f>
        <v>-0.18</v>
      </c>
      <c r="U528" s="17">
        <f t="shared" ref="U528:U533" si="1097">N528*0.01*I528</f>
        <v>-0.06</v>
      </c>
    </row>
    <row r="529" spans="1:21">
      <c r="B529" s="2">
        <v>49</v>
      </c>
      <c r="C529">
        <v>3</v>
      </c>
      <c r="D529">
        <v>5</v>
      </c>
      <c r="E529">
        <v>1</v>
      </c>
      <c r="F529">
        <v>5</v>
      </c>
      <c r="G529">
        <v>2</v>
      </c>
      <c r="H529">
        <v>3</v>
      </c>
      <c r="I529">
        <v>4</v>
      </c>
      <c r="J529" s="18">
        <f>C529*C478+D529*D478+E529*E478+F529*F478+G529*G478+H529*H478+I529*I478+A478</f>
        <v>13.588571428571424</v>
      </c>
      <c r="K529" s="14">
        <f t="shared" si="962"/>
        <v>1</v>
      </c>
      <c r="L529" s="14">
        <v>-1</v>
      </c>
      <c r="M529" s="18" t="str">
        <f t="shared" si="1089"/>
        <v>ERRADO</v>
      </c>
      <c r="N529" s="17">
        <f t="shared" si="1090"/>
        <v>-2</v>
      </c>
      <c r="O529" s="17">
        <f t="shared" si="1091"/>
        <v>-0.06</v>
      </c>
      <c r="P529" s="17">
        <f t="shared" si="1092"/>
        <v>-0.1</v>
      </c>
      <c r="Q529" s="17">
        <f t="shared" si="1093"/>
        <v>-0.02</v>
      </c>
      <c r="R529" s="17">
        <f t="shared" si="1094"/>
        <v>-0.1</v>
      </c>
      <c r="S529" s="17">
        <f t="shared" si="1095"/>
        <v>-0.04</v>
      </c>
      <c r="T529" s="17">
        <f t="shared" si="1096"/>
        <v>-0.06</v>
      </c>
      <c r="U529" s="17">
        <f t="shared" si="1097"/>
        <v>-0.08</v>
      </c>
    </row>
    <row r="530" spans="1:21">
      <c r="L530" s="2" t="s">
        <v>31</v>
      </c>
      <c r="M530" s="2"/>
      <c r="N530" s="19">
        <f>SUM(N481:N529)</f>
        <v>-48</v>
      </c>
      <c r="O530" s="19">
        <f>AVERAGE(O481:O529)</f>
        <v>-2.2040816326530623E-2</v>
      </c>
      <c r="P530" s="19">
        <f>AVERAGE(P481:P529)</f>
        <v>-5.877551020408165E-2</v>
      </c>
      <c r="Q530" s="19">
        <f>AVERAGE(Q481:Q529)</f>
        <v>-3.4285714285714294E-2</v>
      </c>
      <c r="R530" s="19">
        <f>AVERAGE(R481:R529)</f>
        <v>-4.6938775510204089E-2</v>
      </c>
      <c r="S530" s="19">
        <f>AVERAGE(S481:S529)</f>
        <v>-4.2857142857142871E-2</v>
      </c>
      <c r="T530" s="19">
        <f>AVERAGE(T481:T529)</f>
        <v>-5.020408163265306E-2</v>
      </c>
      <c r="U530" s="19">
        <f>AVERAGE(U481:U529)</f>
        <v>-4.6530612244897976E-2</v>
      </c>
    </row>
    <row r="531" spans="1:21">
      <c r="L531" s="2" t="s">
        <v>32</v>
      </c>
      <c r="M531" s="2"/>
      <c r="N531" s="19">
        <f>N481*N481+N482*N482+N483*N483+N484*N484+N485*N485+N486*N486+N487*N487+N488*N488+N489*N489+N490*N490+N491*N491+N492*N492+N493*N493+N494*N494+N495*N495+N496*N496+N497*N497+N498*N498+N499*N499+N500*N500+N501*N501+N502*N502+N503*N503+N504*N504+N505*N505+N506*N506+N507*N507+N508*N508+N509*N509+N510*N510+N511*N511+N512*N512+N513*N513+N514*N514+N515*N515+N516*N516+N517*N517+N518*N518+N519*N519+N520*N520+N521*N521+N522*N522+N523*N523+N524*N524+N525*N525+N526*N526+N527*N527+N528*N528+N529*N529</f>
        <v>96</v>
      </c>
      <c r="O531" s="19"/>
      <c r="P531" s="19"/>
      <c r="Q531" s="19"/>
      <c r="R531" s="19"/>
      <c r="S531" s="19"/>
      <c r="T531" s="19"/>
      <c r="U531" s="19"/>
    </row>
    <row r="532" spans="1:21">
      <c r="L532" s="10">
        <v>-1</v>
      </c>
      <c r="M532" s="11"/>
      <c r="N532" s="24">
        <f>N473+1</f>
        <v>10</v>
      </c>
      <c r="O532" s="11">
        <f>C478+O530</f>
        <v>0.80163265306122411</v>
      </c>
      <c r="P532" s="11">
        <f>D478+P530</f>
        <v>0.47102040816326496</v>
      </c>
      <c r="Q532" s="11">
        <f>E478+Q530</f>
        <v>0.69142857142857173</v>
      </c>
      <c r="R532" s="11">
        <f>F478+R530</f>
        <v>0.5775510204081632</v>
      </c>
      <c r="S532" s="11">
        <f>G478+S530</f>
        <v>0.61428571428571366</v>
      </c>
      <c r="T532" s="11">
        <f>H478+T530</f>
        <v>0.54816326530612203</v>
      </c>
      <c r="U532" s="12">
        <f>I478+U530</f>
        <v>0.58122448979591834</v>
      </c>
    </row>
    <row r="533" spans="1:21">
      <c r="L533" s="21" t="s">
        <v>0</v>
      </c>
      <c r="M533" s="2"/>
      <c r="N533" s="2" t="s">
        <v>17</v>
      </c>
      <c r="O533" s="2" t="s">
        <v>1</v>
      </c>
      <c r="P533" s="2" t="s">
        <v>2</v>
      </c>
      <c r="Q533" s="2" t="s">
        <v>3</v>
      </c>
      <c r="R533" s="2" t="s">
        <v>4</v>
      </c>
      <c r="S533" s="2" t="s">
        <v>5</v>
      </c>
      <c r="T533" s="2" t="s">
        <v>6</v>
      </c>
      <c r="U533" s="22" t="s">
        <v>7</v>
      </c>
    </row>
    <row r="534" spans="1:21">
      <c r="A534" t="str">
        <f xml:space="preserve"> N533</f>
        <v>PASSO</v>
      </c>
      <c r="B534" s="23">
        <f>N532</f>
        <v>10</v>
      </c>
    </row>
    <row r="536" spans="1:21">
      <c r="A536" s="6" t="s">
        <v>0</v>
      </c>
      <c r="B536" s="7"/>
      <c r="C536" s="7" t="s">
        <v>1</v>
      </c>
      <c r="D536" s="7" t="s">
        <v>2</v>
      </c>
      <c r="E536" s="7" t="s">
        <v>3</v>
      </c>
      <c r="F536" s="7" t="s">
        <v>4</v>
      </c>
      <c r="G536" s="7" t="s">
        <v>5</v>
      </c>
      <c r="H536" s="7" t="s">
        <v>6</v>
      </c>
      <c r="I536" s="8" t="s">
        <v>7</v>
      </c>
    </row>
    <row r="537" spans="1:21">
      <c r="A537" s="13">
        <v>-1</v>
      </c>
      <c r="B537" s="14"/>
      <c r="C537" s="14">
        <f>O532</f>
        <v>0.80163265306122411</v>
      </c>
      <c r="D537" s="14">
        <f>P532</f>
        <v>0.47102040816326496</v>
      </c>
      <c r="E537" s="14">
        <f>Q532</f>
        <v>0.69142857142857173</v>
      </c>
      <c r="F537" s="14">
        <f>R532</f>
        <v>0.5775510204081632</v>
      </c>
      <c r="G537" s="14">
        <f>S532</f>
        <v>0.61428571428571366</v>
      </c>
      <c r="H537" s="14">
        <f>T532</f>
        <v>0.54816326530612203</v>
      </c>
      <c r="I537" s="15">
        <f>U532</f>
        <v>0.58122448979591834</v>
      </c>
    </row>
    <row r="539" spans="1:21">
      <c r="B539" s="2" t="s">
        <v>18</v>
      </c>
      <c r="C539" s="2" t="s">
        <v>8</v>
      </c>
      <c r="D539" s="2" t="s">
        <v>9</v>
      </c>
      <c r="E539" s="2" t="s">
        <v>10</v>
      </c>
      <c r="F539" s="2" t="s">
        <v>13</v>
      </c>
      <c r="G539" s="2" t="s">
        <v>14</v>
      </c>
      <c r="H539" s="2" t="s">
        <v>15</v>
      </c>
      <c r="I539" s="2" t="s">
        <v>16</v>
      </c>
      <c r="J539" s="9" t="s">
        <v>11</v>
      </c>
      <c r="K539" s="7" t="s">
        <v>19</v>
      </c>
      <c r="L539" s="7" t="s">
        <v>20</v>
      </c>
      <c r="M539" s="9" t="s">
        <v>21</v>
      </c>
      <c r="N539" s="2" t="s">
        <v>22</v>
      </c>
      <c r="O539" s="2" t="s">
        <v>23</v>
      </c>
      <c r="P539" s="2" t="s">
        <v>24</v>
      </c>
      <c r="Q539" s="2" t="s">
        <v>25</v>
      </c>
      <c r="R539" s="2" t="s">
        <v>26</v>
      </c>
      <c r="S539" s="2" t="s">
        <v>27</v>
      </c>
      <c r="T539" s="2" t="s">
        <v>28</v>
      </c>
      <c r="U539" s="2" t="s">
        <v>29</v>
      </c>
    </row>
    <row r="540" spans="1:21">
      <c r="B540" s="2">
        <v>1</v>
      </c>
      <c r="C540">
        <v>3</v>
      </c>
      <c r="D540">
        <v>9</v>
      </c>
      <c r="E540">
        <v>9</v>
      </c>
      <c r="F540">
        <v>6</v>
      </c>
      <c r="G540">
        <v>7</v>
      </c>
      <c r="H540">
        <v>2</v>
      </c>
      <c r="I540">
        <v>0</v>
      </c>
      <c r="J540" s="16">
        <f>C540*C537+D540*D537+E540*E537+F540*F537+G540*G537+H540*H537+I540*I537+A537</f>
        <v>20.728571428571421</v>
      </c>
      <c r="K540" s="17">
        <f>IF(J540&lt;0,-1,1)</f>
        <v>1</v>
      </c>
      <c r="L540" s="17">
        <v>1</v>
      </c>
      <c r="M540" s="16" t="s">
        <v>30</v>
      </c>
      <c r="N540" s="17">
        <v>0</v>
      </c>
      <c r="O540" s="17">
        <v>0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7">
        <v>0</v>
      </c>
    </row>
    <row r="541" spans="1:21">
      <c r="B541" s="2">
        <v>2</v>
      </c>
      <c r="C541">
        <v>2</v>
      </c>
      <c r="D541">
        <v>5</v>
      </c>
      <c r="E541">
        <v>5</v>
      </c>
      <c r="F541">
        <v>4</v>
      </c>
      <c r="G541">
        <v>7</v>
      </c>
      <c r="H541">
        <v>8</v>
      </c>
      <c r="I541">
        <v>9</v>
      </c>
      <c r="J541" s="16">
        <f>C541*C537+D541*D537+E541*E537+F541*F537+G541*G537+H541*H537+I541*I537+A537</f>
        <v>22.642040816326521</v>
      </c>
      <c r="K541" s="17">
        <f t="shared" ref="K541:K588" si="1098">IF(J541&lt;0,-1,1)</f>
        <v>1</v>
      </c>
      <c r="L541" s="17">
        <v>-1</v>
      </c>
      <c r="M541" s="16" t="str">
        <f t="shared" ref="M541:M588" si="1099">IF(K541=L541,"CERTO","ERRADO")</f>
        <v>ERRADO</v>
      </c>
      <c r="N541" s="17">
        <f t="shared" ref="N541:N588" si="1100">L541-K541</f>
        <v>-2</v>
      </c>
      <c r="O541" s="17">
        <f t="shared" ref="O541:O588" si="1101">N541*0.01*C541</f>
        <v>-0.04</v>
      </c>
      <c r="P541" s="17">
        <f t="shared" ref="P541:P588" si="1102">N541*0.01*D541</f>
        <v>-0.1</v>
      </c>
      <c r="Q541" s="17">
        <f t="shared" ref="Q541:Q588" si="1103">N541*0.01*E541</f>
        <v>-0.1</v>
      </c>
      <c r="R541" s="17">
        <f t="shared" ref="R541:R588" si="1104">N541*0.01*F541</f>
        <v>-0.08</v>
      </c>
      <c r="S541" s="17">
        <f t="shared" ref="S541:S588" si="1105">N541*0.01*G541</f>
        <v>-0.14000000000000001</v>
      </c>
      <c r="T541" s="17">
        <f t="shared" ref="T541:T588" si="1106">N541*0.01*H541</f>
        <v>-0.16</v>
      </c>
      <c r="U541" s="17">
        <f t="shared" ref="U541:U588" si="1107">N541*0.01*I541</f>
        <v>-0.18</v>
      </c>
    </row>
    <row r="542" spans="1:21">
      <c r="B542" s="2">
        <v>3</v>
      </c>
      <c r="C542">
        <v>4</v>
      </c>
      <c r="D542">
        <v>1</v>
      </c>
      <c r="E542">
        <v>3</v>
      </c>
      <c r="F542">
        <v>8</v>
      </c>
      <c r="G542">
        <v>4</v>
      </c>
      <c r="H542">
        <v>6</v>
      </c>
      <c r="I542">
        <v>4</v>
      </c>
      <c r="J542" s="16">
        <f>C542*C537+D542*D537+E542*E537+F542*F537+G542*G537+H542*H537+I542*I537+A537</f>
        <v>17.443265306122441</v>
      </c>
      <c r="K542" s="17">
        <f t="shared" si="1098"/>
        <v>1</v>
      </c>
      <c r="L542" s="17">
        <v>1</v>
      </c>
      <c r="M542" s="16" t="s">
        <v>30</v>
      </c>
      <c r="N542" s="17">
        <v>0</v>
      </c>
      <c r="O542" s="17">
        <v>0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7">
        <v>0</v>
      </c>
    </row>
    <row r="543" spans="1:21">
      <c r="B543" s="2">
        <v>4</v>
      </c>
      <c r="C543">
        <v>2</v>
      </c>
      <c r="D543">
        <v>5</v>
      </c>
      <c r="E543">
        <v>5</v>
      </c>
      <c r="F543">
        <v>1</v>
      </c>
      <c r="G543">
        <v>2</v>
      </c>
      <c r="H543">
        <v>4</v>
      </c>
      <c r="I543">
        <v>8</v>
      </c>
      <c r="J543" s="16">
        <f>C543*C537+D543*D537+E543*E537+F543*F537+G543*G537+H543*H537+I543*I537+A537</f>
        <v>15.064081632653057</v>
      </c>
      <c r="K543" s="17">
        <f t="shared" si="1098"/>
        <v>1</v>
      </c>
      <c r="L543" s="17">
        <v>-1</v>
      </c>
      <c r="M543" s="16" t="str">
        <f t="shared" ref="M543:M590" si="1108">IF(K543=L543,"CERTO","ERRADO")</f>
        <v>ERRADO</v>
      </c>
      <c r="N543" s="17">
        <f t="shared" ref="N543:N590" si="1109">L543-K543</f>
        <v>-2</v>
      </c>
      <c r="O543" s="17">
        <f t="shared" ref="O543:O590" si="1110">N543*0.01*C543</f>
        <v>-0.04</v>
      </c>
      <c r="P543" s="17">
        <f t="shared" ref="P543:P590" si="1111">N543*0.01*D543</f>
        <v>-0.1</v>
      </c>
      <c r="Q543" s="17">
        <f t="shared" ref="Q543:Q590" si="1112">N543*0.01*E543</f>
        <v>-0.1</v>
      </c>
      <c r="R543" s="17">
        <f t="shared" ref="R543:R590" si="1113">N543*0.01*F543</f>
        <v>-0.02</v>
      </c>
      <c r="S543" s="17">
        <f t="shared" ref="S543:S590" si="1114">N543*0.01*G543</f>
        <v>-0.04</v>
      </c>
      <c r="T543" s="17">
        <f t="shared" ref="T543:T590" si="1115">N543*0.01*H543</f>
        <v>-0.08</v>
      </c>
      <c r="U543" s="17">
        <f t="shared" ref="U543:U590" si="1116">N543*0.01*I543</f>
        <v>-0.16</v>
      </c>
    </row>
    <row r="544" spans="1:21">
      <c r="B544" s="2">
        <v>5</v>
      </c>
      <c r="C544">
        <v>3</v>
      </c>
      <c r="D544">
        <v>8</v>
      </c>
      <c r="E544">
        <v>2</v>
      </c>
      <c r="F544">
        <v>5</v>
      </c>
      <c r="G544">
        <v>4</v>
      </c>
      <c r="H544">
        <v>1</v>
      </c>
      <c r="I544">
        <v>3</v>
      </c>
      <c r="J544" s="16">
        <f>C544*C537+D544*D537+E544*E537+F544*F537+G544*G537+H544*H537+I544*I537+A537</f>
        <v>14.192653061224483</v>
      </c>
      <c r="K544" s="17">
        <f t="shared" si="1098"/>
        <v>1</v>
      </c>
      <c r="L544" s="17">
        <v>-1</v>
      </c>
      <c r="M544" s="16" t="str">
        <f t="shared" si="1108"/>
        <v>ERRADO</v>
      </c>
      <c r="N544" s="17">
        <f t="shared" si="1109"/>
        <v>-2</v>
      </c>
      <c r="O544" s="17">
        <f t="shared" si="1110"/>
        <v>-0.06</v>
      </c>
      <c r="P544" s="17">
        <f t="shared" si="1111"/>
        <v>-0.16</v>
      </c>
      <c r="Q544" s="17">
        <f t="shared" si="1112"/>
        <v>-0.04</v>
      </c>
      <c r="R544" s="17">
        <f t="shared" si="1113"/>
        <v>-0.1</v>
      </c>
      <c r="S544" s="17">
        <f t="shared" si="1114"/>
        <v>-0.08</v>
      </c>
      <c r="T544" s="17">
        <f t="shared" si="1115"/>
        <v>-0.02</v>
      </c>
      <c r="U544" s="17">
        <f t="shared" si="1116"/>
        <v>-0.06</v>
      </c>
    </row>
    <row r="545" spans="2:21">
      <c r="B545" s="2">
        <v>6</v>
      </c>
      <c r="C545">
        <v>3</v>
      </c>
      <c r="D545">
        <v>7</v>
      </c>
      <c r="E545">
        <v>5</v>
      </c>
      <c r="F545">
        <v>4</v>
      </c>
      <c r="G545">
        <v>9</v>
      </c>
      <c r="H545">
        <v>3</v>
      </c>
      <c r="I545">
        <v>5</v>
      </c>
      <c r="J545" s="16">
        <f>C545*C537+D545*D537+E545*E537+F545*F537+G545*G537+H545*H537+I545*I537+A537</f>
        <v>20.548571428571417</v>
      </c>
      <c r="K545" s="17">
        <f t="shared" si="1098"/>
        <v>1</v>
      </c>
      <c r="L545" s="17">
        <v>-1</v>
      </c>
      <c r="M545" s="16" t="str">
        <f t="shared" si="1108"/>
        <v>ERRADO</v>
      </c>
      <c r="N545" s="17">
        <f t="shared" si="1109"/>
        <v>-2</v>
      </c>
      <c r="O545" s="17">
        <f t="shared" si="1110"/>
        <v>-0.06</v>
      </c>
      <c r="P545" s="17">
        <f t="shared" si="1111"/>
        <v>-0.14000000000000001</v>
      </c>
      <c r="Q545" s="17">
        <f t="shared" si="1112"/>
        <v>-0.1</v>
      </c>
      <c r="R545" s="17">
        <f t="shared" si="1113"/>
        <v>-0.08</v>
      </c>
      <c r="S545" s="17">
        <f t="shared" si="1114"/>
        <v>-0.18</v>
      </c>
      <c r="T545" s="17">
        <f t="shared" si="1115"/>
        <v>-0.06</v>
      </c>
      <c r="U545" s="17">
        <f t="shared" si="1116"/>
        <v>-0.1</v>
      </c>
    </row>
    <row r="546" spans="2:21">
      <c r="B546" s="2">
        <v>7</v>
      </c>
      <c r="C546">
        <v>5</v>
      </c>
      <c r="D546">
        <v>4</v>
      </c>
      <c r="E546">
        <v>6</v>
      </c>
      <c r="F546">
        <v>8</v>
      </c>
      <c r="G546">
        <v>0</v>
      </c>
      <c r="H546">
        <v>7</v>
      </c>
      <c r="I546">
        <v>8</v>
      </c>
      <c r="J546" s="16">
        <f>C546*C537+D546*D537+E546*E537+F546*F537+G546*G537+H546*H537+I546*I537+A537</f>
        <v>22.148163265306117</v>
      </c>
      <c r="K546" s="17">
        <f t="shared" si="1098"/>
        <v>1</v>
      </c>
      <c r="L546" s="17">
        <v>1</v>
      </c>
      <c r="M546" s="16" t="s">
        <v>30</v>
      </c>
      <c r="N546" s="17">
        <v>0</v>
      </c>
      <c r="O546" s="17">
        <v>0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7">
        <v>0</v>
      </c>
    </row>
    <row r="547" spans="2:21">
      <c r="B547" s="2">
        <v>8</v>
      </c>
      <c r="C547">
        <v>1</v>
      </c>
      <c r="D547">
        <v>2</v>
      </c>
      <c r="E547">
        <v>4</v>
      </c>
      <c r="F547">
        <v>8</v>
      </c>
      <c r="G547">
        <v>5</v>
      </c>
      <c r="H547">
        <v>2</v>
      </c>
      <c r="I547">
        <v>4</v>
      </c>
      <c r="J547" s="16">
        <f>C547*C537+D547*D537+E547*E537+F547*F537+G547*G537+H547*H537+I547*I537+A537</f>
        <v>14.622448979591832</v>
      </c>
      <c r="K547" s="17">
        <f t="shared" si="1098"/>
        <v>1</v>
      </c>
      <c r="L547" s="17">
        <v>-1</v>
      </c>
      <c r="M547" s="16" t="str">
        <f t="shared" ref="M547:M592" si="1117">IF(K547=L547,"CERTO","ERRADO")</f>
        <v>ERRADO</v>
      </c>
      <c r="N547" s="17">
        <f t="shared" ref="N547:N592" si="1118">L547-K547</f>
        <v>-2</v>
      </c>
      <c r="O547" s="17">
        <f t="shared" ref="O547:O592" si="1119">N547*0.01*C547</f>
        <v>-0.02</v>
      </c>
      <c r="P547" s="17">
        <f t="shared" ref="P547:P592" si="1120">N547*0.01*D547</f>
        <v>-0.04</v>
      </c>
      <c r="Q547" s="17">
        <f t="shared" ref="Q547:Q592" si="1121">N547*0.01*E547</f>
        <v>-0.08</v>
      </c>
      <c r="R547" s="17">
        <f t="shared" ref="R547:R592" si="1122">N547*0.01*F547</f>
        <v>-0.16</v>
      </c>
      <c r="S547" s="17">
        <f t="shared" ref="S547:S592" si="1123">N547*0.01*G547</f>
        <v>-0.1</v>
      </c>
      <c r="T547" s="17">
        <f t="shared" ref="T547:T592" si="1124">N547*0.01*H547</f>
        <v>-0.04</v>
      </c>
      <c r="U547" s="17">
        <f t="shared" ref="U547:U592" si="1125">N547*0.01*I547</f>
        <v>-0.08</v>
      </c>
    </row>
    <row r="548" spans="2:21">
      <c r="B548" s="2">
        <v>9</v>
      </c>
      <c r="C548">
        <v>4</v>
      </c>
      <c r="D548">
        <v>5</v>
      </c>
      <c r="E548">
        <v>8</v>
      </c>
      <c r="F548">
        <v>3</v>
      </c>
      <c r="G548">
        <v>4</v>
      </c>
      <c r="H548">
        <v>2</v>
      </c>
      <c r="I548">
        <v>1</v>
      </c>
      <c r="J548" s="16">
        <f>C548*C537+D548*D537+E548*E537+F548*F537+G548*G537+H548*H537+I548*I537+A537</f>
        <v>15.960408163265303</v>
      </c>
      <c r="K548" s="17">
        <f t="shared" si="1098"/>
        <v>1</v>
      </c>
      <c r="L548" s="17">
        <v>1</v>
      </c>
      <c r="M548" s="16" t="s">
        <v>30</v>
      </c>
      <c r="N548" s="17">
        <v>0</v>
      </c>
      <c r="O548" s="17">
        <v>0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7">
        <v>0</v>
      </c>
    </row>
    <row r="549" spans="2:21">
      <c r="B549" s="2">
        <v>10</v>
      </c>
      <c r="C549">
        <v>5</v>
      </c>
      <c r="D549">
        <v>4</v>
      </c>
      <c r="E549">
        <v>9</v>
      </c>
      <c r="F549">
        <v>1</v>
      </c>
      <c r="G549">
        <v>2</v>
      </c>
      <c r="H549">
        <v>3</v>
      </c>
      <c r="I549">
        <v>7</v>
      </c>
      <c r="J549" s="16">
        <f>C549*C537+D549*D537+E549*E537+F549*F537+G549*G537+H549*H537+I549*I537+A537</f>
        <v>18.634285714285713</v>
      </c>
      <c r="K549" s="17">
        <f t="shared" si="1098"/>
        <v>1</v>
      </c>
      <c r="L549" s="17">
        <v>1</v>
      </c>
      <c r="M549" s="16" t="s">
        <v>30</v>
      </c>
      <c r="N549" s="17">
        <v>0</v>
      </c>
      <c r="O549" s="17">
        <v>0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7">
        <v>0</v>
      </c>
    </row>
    <row r="550" spans="2:21">
      <c r="B550" s="2">
        <v>11</v>
      </c>
      <c r="C550">
        <v>3</v>
      </c>
      <c r="D550">
        <v>6</v>
      </c>
      <c r="E550">
        <v>2</v>
      </c>
      <c r="F550">
        <v>1</v>
      </c>
      <c r="G550">
        <v>2</v>
      </c>
      <c r="H550">
        <v>8</v>
      </c>
      <c r="I550">
        <v>4</v>
      </c>
      <c r="J550" s="16">
        <f>C550*C537+D550*D537+E550*E537+F550*F537+G550*G537+H550*H537+I550*I537+A537</f>
        <v>14.130204081632645</v>
      </c>
      <c r="K550" s="17">
        <f t="shared" si="1098"/>
        <v>1</v>
      </c>
      <c r="L550" s="17">
        <v>-1</v>
      </c>
      <c r="M550" s="16" t="str">
        <f t="shared" ref="M550:M592" si="1126">IF(K550=L550,"CERTO","ERRADO")</f>
        <v>ERRADO</v>
      </c>
      <c r="N550" s="17">
        <f t="shared" ref="N550:N592" si="1127">L550-K550</f>
        <v>-2</v>
      </c>
      <c r="O550" s="17">
        <f t="shared" ref="O550:O592" si="1128">N550*0.01*C550</f>
        <v>-0.06</v>
      </c>
      <c r="P550" s="17">
        <f t="shared" ref="P550:P592" si="1129">N550*0.01*D550</f>
        <v>-0.12</v>
      </c>
      <c r="Q550" s="17">
        <f t="shared" ref="Q550:Q592" si="1130">N550*0.01*E550</f>
        <v>-0.04</v>
      </c>
      <c r="R550" s="17">
        <f t="shared" ref="R550:R592" si="1131">N550*0.01*F550</f>
        <v>-0.02</v>
      </c>
      <c r="S550" s="17">
        <f t="shared" ref="S550:S592" si="1132">N550*0.01*G550</f>
        <v>-0.04</v>
      </c>
      <c r="T550" s="17">
        <f t="shared" ref="T550:T592" si="1133">N550*0.01*H550</f>
        <v>-0.16</v>
      </c>
      <c r="U550" s="17">
        <f t="shared" ref="U550:U592" si="1134">N550*0.01*I550</f>
        <v>-0.08</v>
      </c>
    </row>
    <row r="551" spans="2:21">
      <c r="B551" s="2">
        <v>12</v>
      </c>
      <c r="C551">
        <v>4</v>
      </c>
      <c r="D551">
        <v>0</v>
      </c>
      <c r="E551">
        <v>8</v>
      </c>
      <c r="F551">
        <v>3</v>
      </c>
      <c r="G551">
        <v>4</v>
      </c>
      <c r="H551">
        <v>7</v>
      </c>
      <c r="I551">
        <v>5</v>
      </c>
      <c r="J551" s="16">
        <f>C551*C537+D551*D537+E551*E537+F551*F537+G551*G537+H551*H537+I551*I537+A537</f>
        <v>18.671020408163262</v>
      </c>
      <c r="K551" s="17">
        <f t="shared" si="1098"/>
        <v>1</v>
      </c>
      <c r="L551" s="17">
        <v>1</v>
      </c>
      <c r="M551" s="16" t="s">
        <v>30</v>
      </c>
      <c r="N551" s="17">
        <v>0</v>
      </c>
      <c r="O551" s="17">
        <v>0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7">
        <v>0</v>
      </c>
    </row>
    <row r="552" spans="2:21">
      <c r="B552" s="2">
        <v>13</v>
      </c>
      <c r="C552">
        <v>6</v>
      </c>
      <c r="D552">
        <v>1</v>
      </c>
      <c r="E552">
        <v>5</v>
      </c>
      <c r="F552">
        <v>7</v>
      </c>
      <c r="G552">
        <v>3</v>
      </c>
      <c r="H552">
        <v>9</v>
      </c>
      <c r="I552">
        <v>4</v>
      </c>
      <c r="J552" s="16">
        <f>C552*C537+D552*D537+E552*E537+F552*F537+G552*G537+H552*H537+I552*I537+A537</f>
        <v>20.882040816326523</v>
      </c>
      <c r="K552" s="17">
        <f t="shared" si="1098"/>
        <v>1</v>
      </c>
      <c r="L552" s="17">
        <v>1</v>
      </c>
      <c r="M552" s="16" t="s">
        <v>30</v>
      </c>
      <c r="N552" s="17">
        <v>0</v>
      </c>
      <c r="O552" s="17">
        <v>0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7">
        <v>0</v>
      </c>
    </row>
    <row r="553" spans="2:21">
      <c r="B553" s="2">
        <v>14</v>
      </c>
      <c r="C553">
        <v>5</v>
      </c>
      <c r="D553">
        <v>3</v>
      </c>
      <c r="E553">
        <v>8</v>
      </c>
      <c r="F553">
        <v>5</v>
      </c>
      <c r="G553">
        <v>4</v>
      </c>
      <c r="H553">
        <v>8</v>
      </c>
      <c r="I553">
        <v>2</v>
      </c>
      <c r="J553" s="16">
        <f>C553*C537+D553*D537+E553*E537+F553*F537+G553*G537+H553*H537+I553*I537+A537</f>
        <v>20.845306122448974</v>
      </c>
      <c r="K553" s="17">
        <f t="shared" si="1098"/>
        <v>1</v>
      </c>
      <c r="L553" s="17">
        <v>1</v>
      </c>
      <c r="M553" s="16" t="s">
        <v>30</v>
      </c>
      <c r="N553" s="17">
        <v>0</v>
      </c>
      <c r="O553" s="17">
        <v>0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7">
        <v>0</v>
      </c>
    </row>
    <row r="554" spans="2:21">
      <c r="B554" s="2">
        <v>15</v>
      </c>
      <c r="C554">
        <v>3</v>
      </c>
      <c r="D554">
        <v>2</v>
      </c>
      <c r="E554">
        <v>5</v>
      </c>
      <c r="F554">
        <v>7</v>
      </c>
      <c r="G554">
        <v>1</v>
      </c>
      <c r="H554">
        <v>7</v>
      </c>
      <c r="I554">
        <v>9</v>
      </c>
      <c r="J554" s="16">
        <f>C554*C537+D554*D537+E554*E537+F554*F537+G554*G537+H554*H537+I554*I537+A537</f>
        <v>19.529387755102036</v>
      </c>
      <c r="K554" s="17">
        <f t="shared" si="1098"/>
        <v>1</v>
      </c>
      <c r="L554" s="17">
        <v>-1</v>
      </c>
      <c r="M554" s="16" t="str">
        <f t="shared" ref="M554:M592" si="1135">IF(K554=L554,"CERTO","ERRADO")</f>
        <v>ERRADO</v>
      </c>
      <c r="N554" s="17">
        <f t="shared" ref="N554:N592" si="1136">L554-K554</f>
        <v>-2</v>
      </c>
      <c r="O554" s="17">
        <f t="shared" ref="O554:O592" si="1137">N554*0.01*C554</f>
        <v>-0.06</v>
      </c>
      <c r="P554" s="17">
        <f t="shared" ref="P554:P592" si="1138">N554*0.01*D554</f>
        <v>-0.04</v>
      </c>
      <c r="Q554" s="17">
        <f t="shared" ref="Q554:Q592" si="1139">N554*0.01*E554</f>
        <v>-0.1</v>
      </c>
      <c r="R554" s="17">
        <f t="shared" ref="R554:R592" si="1140">N554*0.01*F554</f>
        <v>-0.14000000000000001</v>
      </c>
      <c r="S554" s="17">
        <f t="shared" ref="S554:S592" si="1141">N554*0.01*G554</f>
        <v>-0.02</v>
      </c>
      <c r="T554" s="17">
        <f t="shared" ref="T554:T592" si="1142">N554*0.01*H554</f>
        <v>-0.14000000000000001</v>
      </c>
      <c r="U554" s="17">
        <f t="shared" ref="U554:U592" si="1143">N554*0.01*I554</f>
        <v>-0.18</v>
      </c>
    </row>
    <row r="555" spans="2:21">
      <c r="B555" s="2">
        <v>16</v>
      </c>
      <c r="C555">
        <v>1</v>
      </c>
      <c r="D555">
        <v>8</v>
      </c>
      <c r="E555">
        <v>0</v>
      </c>
      <c r="F555">
        <v>4</v>
      </c>
      <c r="G555">
        <v>9</v>
      </c>
      <c r="H555">
        <v>7</v>
      </c>
      <c r="I555">
        <v>0</v>
      </c>
      <c r="J555" s="16">
        <f>C555*C537+D555*D537+E555*E537+F555*F537+G555*G537+H555*H537+I555*I537+A537</f>
        <v>15.245714285714275</v>
      </c>
      <c r="K555" s="17">
        <f t="shared" si="1098"/>
        <v>1</v>
      </c>
      <c r="L555" s="17">
        <v>-1</v>
      </c>
      <c r="M555" s="16" t="str">
        <f t="shared" si="1135"/>
        <v>ERRADO</v>
      </c>
      <c r="N555" s="17">
        <f t="shared" si="1136"/>
        <v>-2</v>
      </c>
      <c r="O555" s="17">
        <f t="shared" si="1137"/>
        <v>-0.02</v>
      </c>
      <c r="P555" s="17">
        <f t="shared" si="1138"/>
        <v>-0.16</v>
      </c>
      <c r="Q555" s="17">
        <f t="shared" si="1139"/>
        <v>0</v>
      </c>
      <c r="R555" s="17">
        <f t="shared" si="1140"/>
        <v>-0.08</v>
      </c>
      <c r="S555" s="17">
        <f t="shared" si="1141"/>
        <v>-0.18</v>
      </c>
      <c r="T555" s="17">
        <f t="shared" si="1142"/>
        <v>-0.14000000000000001</v>
      </c>
      <c r="U555" s="17">
        <f t="shared" si="1143"/>
        <v>0</v>
      </c>
    </row>
    <row r="556" spans="2:21">
      <c r="B556" s="2">
        <v>17</v>
      </c>
      <c r="C556">
        <v>2</v>
      </c>
      <c r="D556">
        <v>4</v>
      </c>
      <c r="E556">
        <v>1</v>
      </c>
      <c r="F556">
        <v>8</v>
      </c>
      <c r="G556">
        <v>4</v>
      </c>
      <c r="H556">
        <v>1</v>
      </c>
      <c r="I556">
        <v>6</v>
      </c>
      <c r="J556" s="16">
        <f>C556*C537+D556*D537+E556*E537+F556*F537+G556*G537+H556*H537+I556*I537+A537</f>
        <v>14.291836734693874</v>
      </c>
      <c r="K556" s="17">
        <f t="shared" si="1098"/>
        <v>1</v>
      </c>
      <c r="L556" s="17">
        <v>-1</v>
      </c>
      <c r="M556" s="16" t="str">
        <f t="shared" si="1135"/>
        <v>ERRADO</v>
      </c>
      <c r="N556" s="17">
        <f t="shared" si="1136"/>
        <v>-2</v>
      </c>
      <c r="O556" s="17">
        <f t="shared" si="1137"/>
        <v>-0.04</v>
      </c>
      <c r="P556" s="17">
        <f t="shared" si="1138"/>
        <v>-0.08</v>
      </c>
      <c r="Q556" s="17">
        <f t="shared" si="1139"/>
        <v>-0.02</v>
      </c>
      <c r="R556" s="17">
        <f t="shared" si="1140"/>
        <v>-0.16</v>
      </c>
      <c r="S556" s="17">
        <f t="shared" si="1141"/>
        <v>-0.08</v>
      </c>
      <c r="T556" s="17">
        <f t="shared" si="1142"/>
        <v>-0.02</v>
      </c>
      <c r="U556" s="17">
        <f t="shared" si="1143"/>
        <v>-0.12</v>
      </c>
    </row>
    <row r="557" spans="2:21">
      <c r="B557" s="2">
        <v>18</v>
      </c>
      <c r="C557">
        <v>5</v>
      </c>
      <c r="D557">
        <v>3</v>
      </c>
      <c r="E557">
        <v>4</v>
      </c>
      <c r="F557">
        <v>1</v>
      </c>
      <c r="G557">
        <v>8</v>
      </c>
      <c r="H557">
        <v>1</v>
      </c>
      <c r="I557">
        <v>1</v>
      </c>
      <c r="J557" s="16">
        <f>C557*C537+D557*D537+E557*E537+F557*F537+G557*G537+H557*H537+I557*I537+A537</f>
        <v>13.808163265306117</v>
      </c>
      <c r="K557" s="17">
        <f t="shared" si="1098"/>
        <v>1</v>
      </c>
      <c r="L557" s="17">
        <v>1</v>
      </c>
      <c r="M557" s="16" t="s">
        <v>30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7">
        <v>0</v>
      </c>
    </row>
    <row r="558" spans="2:21">
      <c r="B558" s="2">
        <v>19</v>
      </c>
      <c r="C558">
        <v>3</v>
      </c>
      <c r="D558">
        <v>3</v>
      </c>
      <c r="E558">
        <v>2</v>
      </c>
      <c r="F558">
        <v>4</v>
      </c>
      <c r="G558">
        <v>9</v>
      </c>
      <c r="H558">
        <v>1</v>
      </c>
      <c r="I558">
        <v>8</v>
      </c>
      <c r="J558" s="16">
        <f>C558*C537+D558*D537+E558*E537+F558*F537+G558*G537+H558*H537+I558*I537+A537</f>
        <v>17.237551020408155</v>
      </c>
      <c r="K558" s="17">
        <f t="shared" si="1098"/>
        <v>1</v>
      </c>
      <c r="L558" s="17">
        <v>-1</v>
      </c>
      <c r="M558" s="16" t="str">
        <f t="shared" ref="M558:M592" si="1144">IF(K558=L558,"CERTO","ERRADO")</f>
        <v>ERRADO</v>
      </c>
      <c r="N558" s="17">
        <f t="shared" ref="N558:N592" si="1145">L558-K558</f>
        <v>-2</v>
      </c>
      <c r="O558" s="17">
        <f t="shared" ref="O558:O592" si="1146">N558*0.01*C558</f>
        <v>-0.06</v>
      </c>
      <c r="P558" s="17">
        <f t="shared" ref="P558:P592" si="1147">N558*0.01*D558</f>
        <v>-0.06</v>
      </c>
      <c r="Q558" s="17">
        <f t="shared" ref="Q558:Q592" si="1148">N558*0.01*E558</f>
        <v>-0.04</v>
      </c>
      <c r="R558" s="17">
        <f t="shared" ref="R558:R592" si="1149">N558*0.01*F558</f>
        <v>-0.08</v>
      </c>
      <c r="S558" s="17">
        <f t="shared" ref="S558:S592" si="1150">N558*0.01*G558</f>
        <v>-0.18</v>
      </c>
      <c r="T558" s="17">
        <f t="shared" ref="T558:T592" si="1151">N558*0.01*H558</f>
        <v>-0.02</v>
      </c>
      <c r="U558" s="17">
        <f t="shared" ref="U558:U592" si="1152">N558*0.01*I558</f>
        <v>-0.16</v>
      </c>
    </row>
    <row r="559" spans="2:21">
      <c r="B559" s="2">
        <v>20</v>
      </c>
      <c r="C559">
        <v>4</v>
      </c>
      <c r="D559">
        <v>3</v>
      </c>
      <c r="E559">
        <v>4</v>
      </c>
      <c r="F559">
        <v>2</v>
      </c>
      <c r="G559">
        <v>8</v>
      </c>
      <c r="H559">
        <v>1</v>
      </c>
      <c r="I559">
        <v>3</v>
      </c>
      <c r="J559" s="16">
        <f>C559*C537+D559*D537+E559*E537+F559*F537+G559*G537+H559*H537+I559*I537+A537</f>
        <v>14.746530612244891</v>
      </c>
      <c r="K559" s="17">
        <f t="shared" si="1098"/>
        <v>1</v>
      </c>
      <c r="L559" s="17">
        <v>1</v>
      </c>
      <c r="M559" s="16" t="s">
        <v>30</v>
      </c>
      <c r="N559" s="17">
        <v>0</v>
      </c>
      <c r="O559" s="17">
        <v>0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7">
        <v>0</v>
      </c>
    </row>
    <row r="560" spans="2:21">
      <c r="B560" s="2">
        <v>21</v>
      </c>
      <c r="C560">
        <v>3</v>
      </c>
      <c r="D560">
        <v>5</v>
      </c>
      <c r="E560">
        <v>5</v>
      </c>
      <c r="F560">
        <v>6</v>
      </c>
      <c r="G560">
        <v>1</v>
      </c>
      <c r="H560">
        <v>8</v>
      </c>
      <c r="I560">
        <v>1</v>
      </c>
      <c r="J560" s="16">
        <f>C560*C537+D560*D537+E560*E537+F560*F537+G560*G537+H560*H537+I560*I537+A537</f>
        <v>16.263265306122442</v>
      </c>
      <c r="K560" s="17">
        <f t="shared" si="1098"/>
        <v>1</v>
      </c>
      <c r="L560" s="17">
        <v>-1</v>
      </c>
      <c r="M560" s="16" t="str">
        <f t="shared" ref="M560:M592" si="1153">IF(K560=L560,"CERTO","ERRADO")</f>
        <v>ERRADO</v>
      </c>
      <c r="N560" s="17">
        <f t="shared" ref="N560:N592" si="1154">L560-K560</f>
        <v>-2</v>
      </c>
      <c r="O560" s="17">
        <f t="shared" ref="O560:O592" si="1155">N560*0.01*C560</f>
        <v>-0.06</v>
      </c>
      <c r="P560" s="17">
        <f t="shared" ref="P560:P592" si="1156">N560*0.01*D560</f>
        <v>-0.1</v>
      </c>
      <c r="Q560" s="17">
        <f t="shared" ref="Q560:Q592" si="1157">N560*0.01*E560</f>
        <v>-0.1</v>
      </c>
      <c r="R560" s="17">
        <f t="shared" ref="R560:R592" si="1158">N560*0.01*F560</f>
        <v>-0.12</v>
      </c>
      <c r="S560" s="17">
        <f t="shared" ref="S560:S592" si="1159">N560*0.01*G560</f>
        <v>-0.02</v>
      </c>
      <c r="T560" s="17">
        <f t="shared" ref="T560:T592" si="1160">N560*0.01*H560</f>
        <v>-0.16</v>
      </c>
      <c r="U560" s="17">
        <f t="shared" ref="U560:U592" si="1161">N560*0.01*I560</f>
        <v>-0.02</v>
      </c>
    </row>
    <row r="561" spans="2:21">
      <c r="B561" s="2">
        <v>22</v>
      </c>
      <c r="C561">
        <v>4</v>
      </c>
      <c r="D561">
        <v>1</v>
      </c>
      <c r="E561">
        <v>4</v>
      </c>
      <c r="F561">
        <v>2</v>
      </c>
      <c r="G561">
        <v>9</v>
      </c>
      <c r="H561">
        <v>1</v>
      </c>
      <c r="I561">
        <v>3</v>
      </c>
      <c r="J561" s="16">
        <f>C561*C537+D561*D537+E561*E537+F561*F537+G561*G537+H561*H537+I561*I537+A537</f>
        <v>14.418775510204075</v>
      </c>
      <c r="K561" s="17">
        <f t="shared" si="1098"/>
        <v>1</v>
      </c>
      <c r="L561" s="17">
        <v>1</v>
      </c>
      <c r="M561" s="16" t="s">
        <v>30</v>
      </c>
      <c r="N561" s="17">
        <v>0</v>
      </c>
      <c r="O561" s="17">
        <v>0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7">
        <v>0</v>
      </c>
    </row>
    <row r="562" spans="2:21">
      <c r="B562" s="2">
        <v>23</v>
      </c>
      <c r="C562">
        <v>4</v>
      </c>
      <c r="D562">
        <v>4</v>
      </c>
      <c r="E562">
        <v>4</v>
      </c>
      <c r="F562">
        <v>3</v>
      </c>
      <c r="G562">
        <v>9</v>
      </c>
      <c r="H562">
        <v>5</v>
      </c>
      <c r="I562">
        <v>1</v>
      </c>
      <c r="J562" s="16">
        <f>C562*C537+D562*D537+E562*E537+F562*F537+G562*G537+H562*H537+I562*I537+A537</f>
        <v>17.439591836734685</v>
      </c>
      <c r="K562" s="17">
        <f t="shared" si="1098"/>
        <v>1</v>
      </c>
      <c r="L562" s="17">
        <v>1</v>
      </c>
      <c r="M562" s="16" t="s">
        <v>30</v>
      </c>
      <c r="N562" s="17">
        <v>0</v>
      </c>
      <c r="O562" s="17">
        <v>0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7">
        <v>0</v>
      </c>
    </row>
    <row r="563" spans="2:21">
      <c r="B563" s="2">
        <v>24</v>
      </c>
      <c r="C563">
        <v>3</v>
      </c>
      <c r="D563">
        <v>1</v>
      </c>
      <c r="E563">
        <v>2</v>
      </c>
      <c r="F563">
        <v>8</v>
      </c>
      <c r="G563">
        <v>6</v>
      </c>
      <c r="H563">
        <v>4</v>
      </c>
      <c r="I563">
        <v>2</v>
      </c>
      <c r="J563" s="16">
        <f>C563*C537+D563*D537+E563*E537+F563*F537+G563*G537+H563*H537+I563*I537+A537</f>
        <v>14.919999999999993</v>
      </c>
      <c r="K563" s="17">
        <f t="shared" si="1098"/>
        <v>1</v>
      </c>
      <c r="L563" s="17">
        <v>-1</v>
      </c>
      <c r="M563" s="16" t="str">
        <f t="shared" ref="M563:M592" si="1162">IF(K563=L563,"CERTO","ERRADO")</f>
        <v>ERRADO</v>
      </c>
      <c r="N563" s="17">
        <f t="shared" ref="N563:N592" si="1163">L563-K563</f>
        <v>-2</v>
      </c>
      <c r="O563" s="17">
        <f t="shared" ref="O563:O592" si="1164">N563*0.01*C563</f>
        <v>-0.06</v>
      </c>
      <c r="P563" s="17">
        <f t="shared" ref="P563:P592" si="1165">N563*0.01*D563</f>
        <v>-0.02</v>
      </c>
      <c r="Q563" s="17">
        <f t="shared" ref="Q563:Q592" si="1166">N563*0.01*E563</f>
        <v>-0.04</v>
      </c>
      <c r="R563" s="17">
        <f t="shared" ref="R563:R592" si="1167">N563*0.01*F563</f>
        <v>-0.16</v>
      </c>
      <c r="S563" s="17">
        <f t="shared" ref="S563:S592" si="1168">N563*0.01*G563</f>
        <v>-0.12</v>
      </c>
      <c r="T563" s="17">
        <f t="shared" ref="T563:T592" si="1169">N563*0.01*H563</f>
        <v>-0.08</v>
      </c>
      <c r="U563" s="17">
        <f t="shared" ref="U563:U592" si="1170">N563*0.01*I563</f>
        <v>-0.04</v>
      </c>
    </row>
    <row r="564" spans="2:21">
      <c r="B564" s="2">
        <v>25</v>
      </c>
      <c r="C564">
        <v>4</v>
      </c>
      <c r="D564">
        <v>4</v>
      </c>
      <c r="E564">
        <v>6</v>
      </c>
      <c r="F564">
        <v>4</v>
      </c>
      <c r="G564">
        <v>8</v>
      </c>
      <c r="H564">
        <v>1</v>
      </c>
      <c r="I564">
        <v>4</v>
      </c>
      <c r="J564" s="16">
        <f>C564*C537+D564*D537+E564*E537+F564*F537+G564*G537+H564*H537+I564*I537+A537</f>
        <v>18.336734693877546</v>
      </c>
      <c r="K564" s="17">
        <f t="shared" si="1098"/>
        <v>1</v>
      </c>
      <c r="L564" s="17">
        <v>1</v>
      </c>
      <c r="M564" s="16" t="s">
        <v>30</v>
      </c>
      <c r="N564" s="17">
        <v>0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7">
        <v>0</v>
      </c>
    </row>
    <row r="565" spans="2:21">
      <c r="B565" s="2">
        <v>26</v>
      </c>
      <c r="C565">
        <v>3</v>
      </c>
      <c r="D565">
        <v>3</v>
      </c>
      <c r="E565">
        <v>3</v>
      </c>
      <c r="F565">
        <v>4</v>
      </c>
      <c r="G565">
        <v>1</v>
      </c>
      <c r="H565">
        <v>8</v>
      </c>
      <c r="I565">
        <v>2</v>
      </c>
      <c r="J565" s="16">
        <f>C565*C537+D565*D537+E565*E537+F565*F537+G565*G537+H565*H537+I565*I537+A537</f>
        <v>13.364489795918363</v>
      </c>
      <c r="K565" s="17">
        <f t="shared" si="1098"/>
        <v>1</v>
      </c>
      <c r="L565" s="17">
        <v>-1</v>
      </c>
      <c r="M565" s="16" t="str">
        <f t="shared" ref="M565:M592" si="1171">IF(K565=L565,"CERTO","ERRADO")</f>
        <v>ERRADO</v>
      </c>
      <c r="N565" s="17">
        <f t="shared" ref="N565:N592" si="1172">L565-K565</f>
        <v>-2</v>
      </c>
      <c r="O565" s="17">
        <f t="shared" ref="O565:O592" si="1173">N565*0.01*C565</f>
        <v>-0.06</v>
      </c>
      <c r="P565" s="17">
        <f t="shared" ref="P565:P592" si="1174">N565*0.01*D565</f>
        <v>-0.06</v>
      </c>
      <c r="Q565" s="17">
        <f t="shared" ref="Q565:Q592" si="1175">N565*0.01*E565</f>
        <v>-0.06</v>
      </c>
      <c r="R565" s="17">
        <f t="shared" ref="R565:R592" si="1176">N565*0.01*F565</f>
        <v>-0.08</v>
      </c>
      <c r="S565" s="17">
        <f t="shared" ref="S565:S592" si="1177">N565*0.01*G565</f>
        <v>-0.02</v>
      </c>
      <c r="T565" s="17">
        <f t="shared" ref="T565:T592" si="1178">N565*0.01*H565</f>
        <v>-0.16</v>
      </c>
      <c r="U565" s="17">
        <f t="shared" ref="U565:U592" si="1179">N565*0.01*I565</f>
        <v>-0.04</v>
      </c>
    </row>
    <row r="566" spans="2:21">
      <c r="B566" s="2">
        <v>27</v>
      </c>
      <c r="C566">
        <v>4</v>
      </c>
      <c r="D566">
        <v>2</v>
      </c>
      <c r="E566">
        <v>4</v>
      </c>
      <c r="F566">
        <v>5</v>
      </c>
      <c r="G566">
        <v>2</v>
      </c>
      <c r="H566">
        <v>7</v>
      </c>
      <c r="I566">
        <v>4</v>
      </c>
      <c r="J566" s="16">
        <f>C566*C537+D566*D537+E566*E537+F566*F537+G566*G537+H566*H537+I566*I537+A537</f>
        <v>16.192653061224483</v>
      </c>
      <c r="K566" s="17">
        <f t="shared" si="1098"/>
        <v>1</v>
      </c>
      <c r="L566" s="17">
        <v>1</v>
      </c>
      <c r="M566" s="16" t="s">
        <v>30</v>
      </c>
      <c r="N566" s="17">
        <v>0</v>
      </c>
      <c r="O566" s="17">
        <v>0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7">
        <v>0</v>
      </c>
    </row>
    <row r="567" spans="2:21">
      <c r="B567" s="2">
        <v>28</v>
      </c>
      <c r="C567">
        <v>5</v>
      </c>
      <c r="D567">
        <v>1</v>
      </c>
      <c r="E567">
        <v>2</v>
      </c>
      <c r="F567">
        <v>7</v>
      </c>
      <c r="G567">
        <v>5</v>
      </c>
      <c r="H567">
        <v>7</v>
      </c>
      <c r="I567">
        <v>1</v>
      </c>
      <c r="J567" s="16">
        <f>C567*C537+D567*D537+E567*E537+F567*F537+G567*G537+H567*H537+I567*I537+A537</f>
        <v>16.394693877551013</v>
      </c>
      <c r="K567" s="17">
        <f t="shared" si="1098"/>
        <v>1</v>
      </c>
      <c r="L567" s="17">
        <v>1</v>
      </c>
      <c r="M567" s="16" t="s">
        <v>30</v>
      </c>
      <c r="N567" s="17">
        <v>0</v>
      </c>
      <c r="O567" s="17">
        <v>0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7">
        <v>0</v>
      </c>
    </row>
    <row r="568" spans="2:21">
      <c r="B568" s="2">
        <v>29</v>
      </c>
      <c r="C568">
        <v>2</v>
      </c>
      <c r="D568">
        <v>9</v>
      </c>
      <c r="E568">
        <v>8</v>
      </c>
      <c r="F568">
        <v>4</v>
      </c>
      <c r="G568">
        <v>6</v>
      </c>
      <c r="H568">
        <v>1</v>
      </c>
      <c r="I568">
        <v>4</v>
      </c>
      <c r="J568" s="16">
        <f>C568*C537+D568*D537+E568*E537+F568*F537+G568*G537+H568*H537+I568*I537+A537</f>
        <v>19.242857142857137</v>
      </c>
      <c r="K568" s="17">
        <f t="shared" si="1098"/>
        <v>1</v>
      </c>
      <c r="L568" s="17">
        <v>-1</v>
      </c>
      <c r="M568" s="16" t="str">
        <f t="shared" ref="M568:M592" si="1180">IF(K568=L568,"CERTO","ERRADO")</f>
        <v>ERRADO</v>
      </c>
      <c r="N568" s="17">
        <f t="shared" ref="N568:N592" si="1181">L568-K568</f>
        <v>-2</v>
      </c>
      <c r="O568" s="17">
        <f t="shared" ref="O568:O592" si="1182">N568*0.01*C568</f>
        <v>-0.04</v>
      </c>
      <c r="P568" s="17">
        <f t="shared" ref="P568:P592" si="1183">N568*0.01*D568</f>
        <v>-0.18</v>
      </c>
      <c r="Q568" s="17">
        <f t="shared" ref="Q568:Q592" si="1184">N568*0.01*E568</f>
        <v>-0.16</v>
      </c>
      <c r="R568" s="17">
        <f t="shared" ref="R568:R592" si="1185">N568*0.01*F568</f>
        <v>-0.08</v>
      </c>
      <c r="S568" s="17">
        <f t="shared" ref="S568:S592" si="1186">N568*0.01*G568</f>
        <v>-0.12</v>
      </c>
      <c r="T568" s="17">
        <f t="shared" ref="T568:T592" si="1187">N568*0.01*H568</f>
        <v>-0.02</v>
      </c>
      <c r="U568" s="17">
        <f t="shared" ref="U568:U592" si="1188">N568*0.01*I568</f>
        <v>-0.08</v>
      </c>
    </row>
    <row r="569" spans="2:21">
      <c r="B569" s="2">
        <v>30</v>
      </c>
      <c r="C569">
        <v>1</v>
      </c>
      <c r="D569">
        <v>9</v>
      </c>
      <c r="E569">
        <v>4</v>
      </c>
      <c r="F569">
        <v>6</v>
      </c>
      <c r="G569">
        <v>2</v>
      </c>
      <c r="H569">
        <v>8</v>
      </c>
      <c r="I569">
        <v>7</v>
      </c>
      <c r="J569" s="16">
        <f>C569*C537+D569*D537+E569*E537+F569*F537+G569*G537+H569*H537+I569*I537+A537</f>
        <v>19.954285714285707</v>
      </c>
      <c r="K569" s="17">
        <f t="shared" si="1098"/>
        <v>1</v>
      </c>
      <c r="L569" s="17">
        <v>-1</v>
      </c>
      <c r="M569" s="16" t="str">
        <f t="shared" si="1180"/>
        <v>ERRADO</v>
      </c>
      <c r="N569" s="17">
        <f t="shared" si="1181"/>
        <v>-2</v>
      </c>
      <c r="O569" s="17">
        <f t="shared" si="1182"/>
        <v>-0.02</v>
      </c>
      <c r="P569" s="17">
        <f t="shared" si="1183"/>
        <v>-0.18</v>
      </c>
      <c r="Q569" s="17">
        <f t="shared" si="1184"/>
        <v>-0.08</v>
      </c>
      <c r="R569" s="17">
        <f t="shared" si="1185"/>
        <v>-0.12</v>
      </c>
      <c r="S569" s="17">
        <f t="shared" si="1186"/>
        <v>-0.04</v>
      </c>
      <c r="T569" s="17">
        <f t="shared" si="1187"/>
        <v>-0.16</v>
      </c>
      <c r="U569" s="17">
        <f t="shared" si="1188"/>
        <v>-0.14000000000000001</v>
      </c>
    </row>
    <row r="570" spans="2:21">
      <c r="B570" s="2">
        <v>31</v>
      </c>
      <c r="C570">
        <v>2</v>
      </c>
      <c r="D570">
        <v>8</v>
      </c>
      <c r="E570">
        <v>2</v>
      </c>
      <c r="F570">
        <v>4</v>
      </c>
      <c r="G570">
        <v>3</v>
      </c>
      <c r="H570">
        <v>8</v>
      </c>
      <c r="I570">
        <v>2</v>
      </c>
      <c r="J570" s="16">
        <f>C570*C537+D570*D537+E570*E537+F570*F537+G570*G537+H570*H537+I570*I537+A537</f>
        <v>15.455102040816318</v>
      </c>
      <c r="K570" s="17">
        <f t="shared" si="1098"/>
        <v>1</v>
      </c>
      <c r="L570" s="17">
        <v>-1</v>
      </c>
      <c r="M570" s="16" t="str">
        <f t="shared" si="1180"/>
        <v>ERRADO</v>
      </c>
      <c r="N570" s="17">
        <f t="shared" si="1181"/>
        <v>-2</v>
      </c>
      <c r="O570" s="17">
        <f t="shared" si="1182"/>
        <v>-0.04</v>
      </c>
      <c r="P570" s="17">
        <f t="shared" si="1183"/>
        <v>-0.16</v>
      </c>
      <c r="Q570" s="17">
        <f t="shared" si="1184"/>
        <v>-0.04</v>
      </c>
      <c r="R570" s="17">
        <f t="shared" si="1185"/>
        <v>-0.08</v>
      </c>
      <c r="S570" s="17">
        <f t="shared" si="1186"/>
        <v>-0.06</v>
      </c>
      <c r="T570" s="17">
        <f t="shared" si="1187"/>
        <v>-0.16</v>
      </c>
      <c r="U570" s="17">
        <f t="shared" si="1188"/>
        <v>-0.04</v>
      </c>
    </row>
    <row r="571" spans="2:21">
      <c r="B571" s="2">
        <v>32</v>
      </c>
      <c r="C571">
        <v>6</v>
      </c>
      <c r="D571">
        <v>1</v>
      </c>
      <c r="E571">
        <v>4</v>
      </c>
      <c r="F571">
        <v>6</v>
      </c>
      <c r="G571">
        <v>9</v>
      </c>
      <c r="H571">
        <v>5</v>
      </c>
      <c r="I571">
        <v>2</v>
      </c>
      <c r="J571" s="16">
        <f>C571*C537+D571*D537+E571*E537+F571*F537+G571*G537+H571*H537+I571*I537+A537</f>
        <v>19.943673469387743</v>
      </c>
      <c r="K571" s="17">
        <f t="shared" si="1098"/>
        <v>1</v>
      </c>
      <c r="L571" s="17">
        <v>1</v>
      </c>
      <c r="M571" s="16" t="s">
        <v>30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7">
        <v>0</v>
      </c>
    </row>
    <row r="572" spans="2:21">
      <c r="B572" s="2">
        <v>33</v>
      </c>
      <c r="C572">
        <v>7</v>
      </c>
      <c r="D572">
        <v>2</v>
      </c>
      <c r="E572">
        <v>4</v>
      </c>
      <c r="F572">
        <v>1</v>
      </c>
      <c r="G572">
        <v>5</v>
      </c>
      <c r="H572">
        <v>8</v>
      </c>
      <c r="I572">
        <v>1</v>
      </c>
      <c r="J572" s="16">
        <f>C572*C537+D572*D537+E572*E537+F572*F537+G572*G537+H572*H537+I572*I537+A537</f>
        <v>16.934693877551013</v>
      </c>
      <c r="K572" s="17">
        <f t="shared" si="1098"/>
        <v>1</v>
      </c>
      <c r="L572" s="17">
        <v>1</v>
      </c>
      <c r="M572" s="16" t="s">
        <v>30</v>
      </c>
      <c r="N572" s="17">
        <v>0</v>
      </c>
      <c r="O572" s="17">
        <v>0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7">
        <v>0</v>
      </c>
    </row>
    <row r="573" spans="2:21">
      <c r="B573" s="2">
        <v>34</v>
      </c>
      <c r="C573">
        <v>3</v>
      </c>
      <c r="D573">
        <v>9</v>
      </c>
      <c r="E573">
        <v>1</v>
      </c>
      <c r="F573">
        <v>2</v>
      </c>
      <c r="G573">
        <v>8</v>
      </c>
      <c r="H573">
        <v>6</v>
      </c>
      <c r="I573">
        <v>6</v>
      </c>
      <c r="J573" s="16">
        <f>C573*C537+D573*D537+E573*E537+F573*F537+G573*G537+H573*H537+I573*I537+A537</f>
        <v>19.181224489795905</v>
      </c>
      <c r="K573" s="17">
        <f t="shared" si="1098"/>
        <v>1</v>
      </c>
      <c r="L573" s="17">
        <v>-1</v>
      </c>
      <c r="M573" s="16" t="str">
        <f t="shared" ref="M573:M592" si="1189">IF(K573=L573,"CERTO","ERRADO")</f>
        <v>ERRADO</v>
      </c>
      <c r="N573" s="17">
        <f t="shared" ref="N573:N592" si="1190">L573-K573</f>
        <v>-2</v>
      </c>
      <c r="O573" s="17">
        <f t="shared" ref="O573:O592" si="1191">N573*0.01*C573</f>
        <v>-0.06</v>
      </c>
      <c r="P573" s="17">
        <f t="shared" ref="P573:P592" si="1192">N573*0.01*D573</f>
        <v>-0.18</v>
      </c>
      <c r="Q573" s="17">
        <f t="shared" ref="Q573:Q592" si="1193">N573*0.01*E573</f>
        <v>-0.02</v>
      </c>
      <c r="R573" s="17">
        <f t="shared" ref="R573:R592" si="1194">N573*0.01*F573</f>
        <v>-0.04</v>
      </c>
      <c r="S573" s="17">
        <f t="shared" ref="S573:S592" si="1195">N573*0.01*G573</f>
        <v>-0.16</v>
      </c>
      <c r="T573" s="17">
        <f t="shared" ref="T573:T592" si="1196">N573*0.01*H573</f>
        <v>-0.12</v>
      </c>
      <c r="U573" s="17">
        <f t="shared" ref="U573:U592" si="1197">N573*0.01*I573</f>
        <v>-0.12</v>
      </c>
    </row>
    <row r="574" spans="2:21">
      <c r="B574" s="2">
        <v>35</v>
      </c>
      <c r="C574">
        <v>1</v>
      </c>
      <c r="D574">
        <v>8</v>
      </c>
      <c r="E574">
        <v>5</v>
      </c>
      <c r="F574">
        <v>1</v>
      </c>
      <c r="G574">
        <v>4</v>
      </c>
      <c r="H574">
        <v>3</v>
      </c>
      <c r="I574">
        <v>2</v>
      </c>
      <c r="J574" s="16">
        <f>C574*C537+D574*D537+E574*E537+F574*F537+G574*G537+H574*H537+I574*I537+A537</f>
        <v>12.868571428571423</v>
      </c>
      <c r="K574" s="17">
        <f t="shared" si="1098"/>
        <v>1</v>
      </c>
      <c r="L574" s="17">
        <v>-1</v>
      </c>
      <c r="M574" s="16" t="str">
        <f t="shared" si="1189"/>
        <v>ERRADO</v>
      </c>
      <c r="N574" s="17">
        <f t="shared" si="1190"/>
        <v>-2</v>
      </c>
      <c r="O574" s="17">
        <f t="shared" si="1191"/>
        <v>-0.02</v>
      </c>
      <c r="P574" s="17">
        <f t="shared" si="1192"/>
        <v>-0.16</v>
      </c>
      <c r="Q574" s="17">
        <f t="shared" si="1193"/>
        <v>-0.1</v>
      </c>
      <c r="R574" s="17">
        <f t="shared" si="1194"/>
        <v>-0.02</v>
      </c>
      <c r="S574" s="17">
        <f t="shared" si="1195"/>
        <v>-0.08</v>
      </c>
      <c r="T574" s="17">
        <f t="shared" si="1196"/>
        <v>-0.06</v>
      </c>
      <c r="U574" s="17">
        <f t="shared" si="1197"/>
        <v>-0.04</v>
      </c>
    </row>
    <row r="575" spans="2:21">
      <c r="B575" s="2">
        <v>36</v>
      </c>
      <c r="C575">
        <v>6</v>
      </c>
      <c r="D575">
        <v>5</v>
      </c>
      <c r="E575">
        <v>8</v>
      </c>
      <c r="F575">
        <v>5</v>
      </c>
      <c r="G575">
        <v>4</v>
      </c>
      <c r="H575">
        <v>2</v>
      </c>
      <c r="I575">
        <v>9</v>
      </c>
      <c r="J575" s="16">
        <f>C575*C537+D575*D537+E575*E537+F575*F537+G575*G537+H575*H537+I575*I537+A537</f>
        <v>23.368571428571425</v>
      </c>
      <c r="K575" s="17">
        <f t="shared" si="1098"/>
        <v>1</v>
      </c>
      <c r="L575" s="17">
        <v>1</v>
      </c>
      <c r="M575" s="16" t="s">
        <v>30</v>
      </c>
      <c r="N575" s="17">
        <v>0</v>
      </c>
      <c r="O575" s="17">
        <v>0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7">
        <v>0</v>
      </c>
    </row>
    <row r="576" spans="2:21">
      <c r="B576" s="2">
        <v>37</v>
      </c>
      <c r="C576">
        <v>5</v>
      </c>
      <c r="D576">
        <v>2</v>
      </c>
      <c r="E576">
        <v>1</v>
      </c>
      <c r="F576">
        <v>5</v>
      </c>
      <c r="G576">
        <v>8</v>
      </c>
      <c r="H576">
        <v>6</v>
      </c>
      <c r="I576">
        <v>4</v>
      </c>
      <c r="J576" s="16">
        <f>C576*C537+D576*D537+E576*E537+F576*F537+G576*G537+H576*H537+I576*I537+A537</f>
        <v>18.057551020408155</v>
      </c>
      <c r="K576" s="17">
        <f t="shared" si="1098"/>
        <v>1</v>
      </c>
      <c r="L576" s="17">
        <v>1</v>
      </c>
      <c r="M576" s="16" t="s">
        <v>30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7">
        <v>0</v>
      </c>
    </row>
    <row r="577" spans="2:21">
      <c r="B577" s="2">
        <v>38</v>
      </c>
      <c r="C577">
        <v>1</v>
      </c>
      <c r="D577">
        <v>7</v>
      </c>
      <c r="E577">
        <v>2</v>
      </c>
      <c r="F577">
        <v>4</v>
      </c>
      <c r="G577">
        <v>3</v>
      </c>
      <c r="H577">
        <v>9</v>
      </c>
      <c r="I577">
        <v>5</v>
      </c>
      <c r="J577" s="16">
        <f>C577*C537+D577*D537+E577*E537+F577*F537+G577*G537+H577*H537+I577*I537+A537</f>
        <v>16.474285714285706</v>
      </c>
      <c r="K577" s="17">
        <f t="shared" si="1098"/>
        <v>1</v>
      </c>
      <c r="L577" s="17">
        <v>-1</v>
      </c>
      <c r="M577" s="16" t="str">
        <f t="shared" ref="M577:M592" si="1198">IF(K577=L577,"CERTO","ERRADO")</f>
        <v>ERRADO</v>
      </c>
      <c r="N577" s="17">
        <f t="shared" ref="N577:N592" si="1199">L577-K577</f>
        <v>-2</v>
      </c>
      <c r="O577" s="17">
        <f t="shared" ref="O577:O592" si="1200">N577*0.01*C577</f>
        <v>-0.02</v>
      </c>
      <c r="P577" s="17">
        <f t="shared" ref="P577:P592" si="1201">N577*0.01*D577</f>
        <v>-0.14000000000000001</v>
      </c>
      <c r="Q577" s="17">
        <f t="shared" ref="Q577:Q592" si="1202">N577*0.01*E577</f>
        <v>-0.04</v>
      </c>
      <c r="R577" s="17">
        <f t="shared" ref="R577:R592" si="1203">N577*0.01*F577</f>
        <v>-0.08</v>
      </c>
      <c r="S577" s="17">
        <f t="shared" ref="S577:S592" si="1204">N577*0.01*G577</f>
        <v>-0.06</v>
      </c>
      <c r="T577" s="17">
        <f t="shared" ref="T577:T592" si="1205">N577*0.01*H577</f>
        <v>-0.18</v>
      </c>
      <c r="U577" s="17">
        <f t="shared" ref="U577:U592" si="1206">N577*0.01*I577</f>
        <v>-0.1</v>
      </c>
    </row>
    <row r="578" spans="2:21">
      <c r="B578" s="2">
        <v>39</v>
      </c>
      <c r="C578">
        <v>3</v>
      </c>
      <c r="D578">
        <v>9</v>
      </c>
      <c r="E578">
        <v>4</v>
      </c>
      <c r="F578">
        <v>9</v>
      </c>
      <c r="G578">
        <v>5</v>
      </c>
      <c r="H578">
        <v>2</v>
      </c>
      <c r="I578">
        <v>7</v>
      </c>
      <c r="J578" s="16">
        <f>C578*C537+D578*D537+E578*E537+F578*F537+G578*G537+H578*H537+I578*I537+A537</f>
        <v>21.844081632653054</v>
      </c>
      <c r="K578" s="17">
        <f t="shared" si="1098"/>
        <v>1</v>
      </c>
      <c r="L578" s="17">
        <v>-1</v>
      </c>
      <c r="M578" s="16" t="str">
        <f t="shared" si="1198"/>
        <v>ERRADO</v>
      </c>
      <c r="N578" s="17">
        <f t="shared" si="1199"/>
        <v>-2</v>
      </c>
      <c r="O578" s="17">
        <f t="shared" si="1200"/>
        <v>-0.06</v>
      </c>
      <c r="P578" s="17">
        <f t="shared" si="1201"/>
        <v>-0.18</v>
      </c>
      <c r="Q578" s="17">
        <f t="shared" si="1202"/>
        <v>-0.08</v>
      </c>
      <c r="R578" s="17">
        <f t="shared" si="1203"/>
        <v>-0.18</v>
      </c>
      <c r="S578" s="17">
        <f t="shared" si="1204"/>
        <v>-0.1</v>
      </c>
      <c r="T578" s="17">
        <f t="shared" si="1205"/>
        <v>-0.04</v>
      </c>
      <c r="U578" s="17">
        <f t="shared" si="1206"/>
        <v>-0.14000000000000001</v>
      </c>
    </row>
    <row r="579" spans="2:21">
      <c r="B579" s="2">
        <v>40</v>
      </c>
      <c r="C579">
        <v>7</v>
      </c>
      <c r="D579">
        <v>1</v>
      </c>
      <c r="E579">
        <v>2</v>
      </c>
      <c r="F579">
        <v>3</v>
      </c>
      <c r="G579">
        <v>8</v>
      </c>
      <c r="H579">
        <v>4</v>
      </c>
      <c r="I579">
        <v>5</v>
      </c>
      <c r="J579" s="16">
        <f>C579*C537+D579*D537+E579*E537+F579*F537+G579*G537+H579*H537+I579*I537+A537</f>
        <v>18.211020408163254</v>
      </c>
      <c r="K579" s="17">
        <f t="shared" si="1098"/>
        <v>1</v>
      </c>
      <c r="L579" s="17">
        <v>1</v>
      </c>
      <c r="M579" s="16" t="s">
        <v>30</v>
      </c>
      <c r="N579" s="17">
        <v>0</v>
      </c>
      <c r="O579" s="17">
        <v>0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7">
        <v>0</v>
      </c>
    </row>
    <row r="580" spans="2:21">
      <c r="B580" s="2">
        <v>41</v>
      </c>
      <c r="C580">
        <v>2</v>
      </c>
      <c r="D580">
        <v>9</v>
      </c>
      <c r="E580">
        <v>5</v>
      </c>
      <c r="F580">
        <v>9</v>
      </c>
      <c r="G580">
        <v>4</v>
      </c>
      <c r="H580">
        <v>3</v>
      </c>
      <c r="I580">
        <v>7</v>
      </c>
      <c r="J580" s="16">
        <f>C580*C537+D580*D537+E580*E537+F580*F537+G580*G537+H580*H537+I580*I537+A537</f>
        <v>21.667755102040811</v>
      </c>
      <c r="K580" s="17">
        <f t="shared" si="1098"/>
        <v>1</v>
      </c>
      <c r="L580" s="17">
        <v>-1</v>
      </c>
      <c r="M580" s="16" t="str">
        <f t="shared" ref="M580:M592" si="1207">IF(K580=L580,"CERTO","ERRADO")</f>
        <v>ERRADO</v>
      </c>
      <c r="N580" s="17">
        <f t="shared" ref="N580:N592" si="1208">L580-K580</f>
        <v>-2</v>
      </c>
      <c r="O580" s="17">
        <f t="shared" ref="O580:O592" si="1209">N580*0.01*C580</f>
        <v>-0.04</v>
      </c>
      <c r="P580" s="17">
        <f t="shared" ref="P580:P592" si="1210">N580*0.01*D580</f>
        <v>-0.18</v>
      </c>
      <c r="Q580" s="17">
        <f t="shared" ref="Q580:Q592" si="1211">N580*0.01*E580</f>
        <v>-0.1</v>
      </c>
      <c r="R580" s="17">
        <f t="shared" ref="R580:R592" si="1212">N580*0.01*F580</f>
        <v>-0.18</v>
      </c>
      <c r="S580" s="17">
        <f t="shared" ref="S580:S592" si="1213">N580*0.01*G580</f>
        <v>-0.08</v>
      </c>
      <c r="T580" s="17">
        <f t="shared" ref="T580:T592" si="1214">N580*0.01*H580</f>
        <v>-0.06</v>
      </c>
      <c r="U580" s="17">
        <f t="shared" ref="U580:U592" si="1215">N580*0.01*I580</f>
        <v>-0.14000000000000001</v>
      </c>
    </row>
    <row r="581" spans="2:21">
      <c r="B581" s="2">
        <v>42</v>
      </c>
      <c r="C581">
        <v>7</v>
      </c>
      <c r="D581">
        <v>2</v>
      </c>
      <c r="E581">
        <v>6</v>
      </c>
      <c r="F581">
        <v>2</v>
      </c>
      <c r="G581">
        <v>1</v>
      </c>
      <c r="H581">
        <v>4</v>
      </c>
      <c r="I581">
        <v>6</v>
      </c>
      <c r="J581" s="16">
        <f>C581*C537+D581*D537+E581*E537+F581*F537+G581*G537+H581*H537+I581*I537+A537</f>
        <v>17.151428571428568</v>
      </c>
      <c r="K581" s="17">
        <f t="shared" si="1098"/>
        <v>1</v>
      </c>
      <c r="L581" s="17">
        <v>1</v>
      </c>
      <c r="M581" s="16" t="s">
        <v>30</v>
      </c>
      <c r="N581" s="17">
        <v>0</v>
      </c>
      <c r="O581" s="17">
        <v>0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7">
        <v>0</v>
      </c>
    </row>
    <row r="582" spans="2:21">
      <c r="B582" s="2">
        <v>43</v>
      </c>
      <c r="C582">
        <v>2</v>
      </c>
      <c r="D582">
        <v>7</v>
      </c>
      <c r="E582">
        <v>8</v>
      </c>
      <c r="F582">
        <v>2</v>
      </c>
      <c r="G582">
        <v>4</v>
      </c>
      <c r="H582">
        <v>9</v>
      </c>
      <c r="I582">
        <v>6</v>
      </c>
      <c r="J582" s="16">
        <f>C582*C537+D582*D537+E582*E537+F582*F537+G582*G537+H582*H537+I582*I537+A537</f>
        <v>21.464897959183666</v>
      </c>
      <c r="K582" s="17">
        <f t="shared" si="1098"/>
        <v>1</v>
      </c>
      <c r="L582" s="17">
        <v>-1</v>
      </c>
      <c r="M582" s="16" t="str">
        <f t="shared" ref="M582:M592" si="1216">IF(K582=L582,"CERTO","ERRADO")</f>
        <v>ERRADO</v>
      </c>
      <c r="N582" s="17">
        <f t="shared" ref="N582:N592" si="1217">L582-K582</f>
        <v>-2</v>
      </c>
      <c r="O582" s="17">
        <f t="shared" ref="O582:O592" si="1218">N582*0.01*C582</f>
        <v>-0.04</v>
      </c>
      <c r="P582" s="17">
        <f t="shared" ref="P582:P592" si="1219">N582*0.01*D582</f>
        <v>-0.14000000000000001</v>
      </c>
      <c r="Q582" s="17">
        <f t="shared" ref="Q582:Q592" si="1220">N582*0.01*E582</f>
        <v>-0.16</v>
      </c>
      <c r="R582" s="17">
        <f t="shared" ref="R582:R592" si="1221">N582*0.01*F582</f>
        <v>-0.04</v>
      </c>
      <c r="S582" s="17">
        <f t="shared" ref="S582:S592" si="1222">N582*0.01*G582</f>
        <v>-0.08</v>
      </c>
      <c r="T582" s="17">
        <f t="shared" ref="T582:T592" si="1223">N582*0.01*H582</f>
        <v>-0.18</v>
      </c>
      <c r="U582" s="17">
        <f t="shared" ref="U582:U592" si="1224">N582*0.01*I582</f>
        <v>-0.12</v>
      </c>
    </row>
    <row r="583" spans="2:21">
      <c r="B583" s="2">
        <v>44</v>
      </c>
      <c r="C583">
        <v>3</v>
      </c>
      <c r="D583">
        <v>9</v>
      </c>
      <c r="E583">
        <v>9</v>
      </c>
      <c r="F583">
        <v>7</v>
      </c>
      <c r="G583">
        <v>5</v>
      </c>
      <c r="H583">
        <v>2</v>
      </c>
      <c r="I583">
        <v>1</v>
      </c>
      <c r="J583" s="16">
        <f>C583*C537+D583*D537+E583*E537+F583*F537+G583*G537+H583*H537+I583*I537+A537</f>
        <v>20.658775510204077</v>
      </c>
      <c r="K583" s="17">
        <f t="shared" si="1098"/>
        <v>1</v>
      </c>
      <c r="L583" s="17">
        <v>1</v>
      </c>
      <c r="M583" s="16" t="s">
        <v>30</v>
      </c>
      <c r="N583" s="17">
        <v>0</v>
      </c>
      <c r="O583" s="17">
        <v>0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7">
        <v>0</v>
      </c>
    </row>
    <row r="584" spans="2:21">
      <c r="B584" s="2">
        <v>45</v>
      </c>
      <c r="C584">
        <v>4</v>
      </c>
      <c r="D584">
        <v>3</v>
      </c>
      <c r="E584">
        <v>4</v>
      </c>
      <c r="F584">
        <v>8</v>
      </c>
      <c r="G584">
        <v>3</v>
      </c>
      <c r="H584">
        <v>7</v>
      </c>
      <c r="I584">
        <v>9</v>
      </c>
      <c r="J584" s="16">
        <f>C584*C537+D584*D537+E584*E537+F584*F537+G584*G537+H584*H537+I584*I537+A537</f>
        <v>21.916734693877544</v>
      </c>
      <c r="K584" s="17">
        <f t="shared" si="1098"/>
        <v>1</v>
      </c>
      <c r="L584" s="17">
        <v>1</v>
      </c>
      <c r="M584" s="16" t="s">
        <v>30</v>
      </c>
      <c r="N584" s="17">
        <v>0</v>
      </c>
      <c r="O584" s="17">
        <v>0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7">
        <v>0</v>
      </c>
    </row>
    <row r="585" spans="2:21">
      <c r="B585" s="2">
        <v>46</v>
      </c>
      <c r="C585">
        <v>3</v>
      </c>
      <c r="D585">
        <v>9</v>
      </c>
      <c r="E585">
        <v>9</v>
      </c>
      <c r="F585">
        <v>6</v>
      </c>
      <c r="G585">
        <v>8</v>
      </c>
      <c r="H585">
        <v>6</v>
      </c>
      <c r="I585">
        <v>1</v>
      </c>
      <c r="J585" s="16">
        <f>C585*C537+D585*D537+E585*E537+F585*F537+G585*G537+H585*H537+I585*I537+A537</f>
        <v>24.11673469387754</v>
      </c>
      <c r="K585" s="17">
        <f t="shared" si="1098"/>
        <v>1</v>
      </c>
      <c r="L585" s="17">
        <v>1</v>
      </c>
      <c r="M585" s="16" t="s">
        <v>30</v>
      </c>
      <c r="N585" s="17">
        <v>0</v>
      </c>
      <c r="O585" s="17">
        <v>0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7">
        <v>0</v>
      </c>
    </row>
    <row r="586" spans="2:21">
      <c r="B586" s="2">
        <v>47</v>
      </c>
      <c r="C586">
        <v>5</v>
      </c>
      <c r="D586">
        <v>2</v>
      </c>
      <c r="E586">
        <v>6</v>
      </c>
      <c r="F586">
        <v>2</v>
      </c>
      <c r="G586">
        <v>8</v>
      </c>
      <c r="H586">
        <v>4</v>
      </c>
      <c r="I586">
        <v>9</v>
      </c>
      <c r="J586" s="16">
        <f>C586*C537+D586*D537+E586*E537+F586*F537+G586*G537+H586*H537+I586*I537+A537</f>
        <v>21.591836734693867</v>
      </c>
      <c r="K586" s="17">
        <f t="shared" si="1098"/>
        <v>1</v>
      </c>
      <c r="L586" s="17">
        <v>1</v>
      </c>
      <c r="M586" s="16" t="s">
        <v>30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7">
        <v>0</v>
      </c>
    </row>
    <row r="587" spans="2:21">
      <c r="B587" s="2">
        <v>48</v>
      </c>
      <c r="C587">
        <v>2</v>
      </c>
      <c r="D587">
        <v>5</v>
      </c>
      <c r="E587">
        <v>3</v>
      </c>
      <c r="F587">
        <v>5</v>
      </c>
      <c r="G587">
        <v>4</v>
      </c>
      <c r="H587">
        <v>9</v>
      </c>
      <c r="I587">
        <v>3</v>
      </c>
      <c r="J587" s="16">
        <f>C587*C537+D587*D537+E587*E537+F587*F537+G587*G537+H587*H537+I587*I537+A537</f>
        <v>17.054693877551014</v>
      </c>
      <c r="K587" s="17">
        <f t="shared" si="1098"/>
        <v>1</v>
      </c>
      <c r="L587" s="17">
        <v>-1</v>
      </c>
      <c r="M587" s="16" t="str">
        <f t="shared" ref="M587:M592" si="1225">IF(K587=L587,"CERTO","ERRADO")</f>
        <v>ERRADO</v>
      </c>
      <c r="N587" s="17">
        <f t="shared" ref="N587:N592" si="1226">L587-K587</f>
        <v>-2</v>
      </c>
      <c r="O587" s="17">
        <f t="shared" ref="O587:O592" si="1227">N587*0.01*C587</f>
        <v>-0.04</v>
      </c>
      <c r="P587" s="17">
        <f t="shared" ref="P587:P592" si="1228">N587*0.01*D587</f>
        <v>-0.1</v>
      </c>
      <c r="Q587" s="17">
        <f t="shared" ref="Q587:Q592" si="1229">N587*0.01*E587</f>
        <v>-0.06</v>
      </c>
      <c r="R587" s="17">
        <f t="shared" ref="R587:R592" si="1230">N587*0.01*F587</f>
        <v>-0.1</v>
      </c>
      <c r="S587" s="17">
        <f t="shared" ref="S587:S592" si="1231">N587*0.01*G587</f>
        <v>-0.08</v>
      </c>
      <c r="T587" s="17">
        <f t="shared" ref="T587:T592" si="1232">N587*0.01*H587</f>
        <v>-0.18</v>
      </c>
      <c r="U587" s="17">
        <f t="shared" ref="U587:U592" si="1233">N587*0.01*I587</f>
        <v>-0.06</v>
      </c>
    </row>
    <row r="588" spans="2:21">
      <c r="B588" s="2">
        <v>49</v>
      </c>
      <c r="C588">
        <v>3</v>
      </c>
      <c r="D588">
        <v>5</v>
      </c>
      <c r="E588">
        <v>1</v>
      </c>
      <c r="F588">
        <v>5</v>
      </c>
      <c r="G588">
        <v>2</v>
      </c>
      <c r="H588">
        <v>3</v>
      </c>
      <c r="I588">
        <v>4</v>
      </c>
      <c r="J588" s="18">
        <f>C588*C537+D588*D537+E588*E537+F588*F537+G588*G537+H588*H537+I588*I537+A537</f>
        <v>12.537142857142852</v>
      </c>
      <c r="K588" s="14">
        <f t="shared" si="1098"/>
        <v>1</v>
      </c>
      <c r="L588" s="14">
        <v>-1</v>
      </c>
      <c r="M588" s="18" t="str">
        <f t="shared" si="1225"/>
        <v>ERRADO</v>
      </c>
      <c r="N588" s="17">
        <f t="shared" si="1226"/>
        <v>-2</v>
      </c>
      <c r="O588" s="17">
        <f t="shared" si="1227"/>
        <v>-0.06</v>
      </c>
      <c r="P588" s="17">
        <f t="shared" si="1228"/>
        <v>-0.1</v>
      </c>
      <c r="Q588" s="17">
        <f t="shared" si="1229"/>
        <v>-0.02</v>
      </c>
      <c r="R588" s="17">
        <f t="shared" si="1230"/>
        <v>-0.1</v>
      </c>
      <c r="S588" s="17">
        <f t="shared" si="1231"/>
        <v>-0.04</v>
      </c>
      <c r="T588" s="17">
        <f t="shared" si="1232"/>
        <v>-0.06</v>
      </c>
      <c r="U588" s="17">
        <f t="shared" si="1233"/>
        <v>-0.08</v>
      </c>
    </row>
    <row r="589" spans="2:21">
      <c r="L589" s="2" t="s">
        <v>31</v>
      </c>
      <c r="M589" s="2"/>
      <c r="N589" s="19">
        <f>SUM(N540:N588)</f>
        <v>-48</v>
      </c>
      <c r="O589" s="19">
        <f>AVERAGE(O540:O588)</f>
        <v>-2.2040816326530623E-2</v>
      </c>
      <c r="P589" s="19">
        <f>AVERAGE(P540:P588)</f>
        <v>-5.877551020408165E-2</v>
      </c>
      <c r="Q589" s="19">
        <f>AVERAGE(Q540:Q588)</f>
        <v>-3.4285714285714294E-2</v>
      </c>
      <c r="R589" s="19">
        <f>AVERAGE(R540:R588)</f>
        <v>-4.6938775510204089E-2</v>
      </c>
      <c r="S589" s="19">
        <f>AVERAGE(S540:S588)</f>
        <v>-4.2857142857142871E-2</v>
      </c>
      <c r="T589" s="19">
        <f>AVERAGE(T540:T588)</f>
        <v>-5.020408163265306E-2</v>
      </c>
      <c r="U589" s="19">
        <f>AVERAGE(U540:U588)</f>
        <v>-4.6530612244897976E-2</v>
      </c>
    </row>
    <row r="590" spans="2:21">
      <c r="L590" s="2" t="s">
        <v>32</v>
      </c>
      <c r="M590" s="2"/>
      <c r="N590" s="19">
        <f>N540*N540+N541*N541+N542*N542+N543*N543+N544*N544+N545*N545+N546*N546+N547*N547+N548*N548+N549*N549+N550*N550+N551*N551+N552*N552+N553*N553+N554*N554+N555*N555+N556*N556+N557*N557+N558*N558+N559*N559+N560*N560+N561*N561+N562*N562+N563*N563+N564*N564+N565*N565+N566*N566+N567*N567+N568*N568+N569*N569+N570*N570+N571*N571+N572*N572+N573*N573+N574*N574+N575*N575+N576*N576+N577*N577+N578*N578+N579*N579+N580*N580+N581*N581+N582*N582+N583*N583+N584*N584+N585*N585+N586*N586+N587*N587+N588*N588</f>
        <v>96</v>
      </c>
      <c r="O590" s="19"/>
      <c r="P590" s="19"/>
      <c r="Q590" s="19"/>
      <c r="R590" s="19"/>
      <c r="S590" s="19"/>
      <c r="T590" s="19"/>
      <c r="U590" s="19"/>
    </row>
    <row r="591" spans="2:21">
      <c r="L591" s="10">
        <v>-1</v>
      </c>
      <c r="M591" s="11"/>
      <c r="N591" s="24">
        <f>N532+1</f>
        <v>11</v>
      </c>
      <c r="O591" s="11">
        <f>C537+O589</f>
        <v>0.77959183673469346</v>
      </c>
      <c r="P591" s="11">
        <f>D537+P589</f>
        <v>0.41224489795918329</v>
      </c>
      <c r="Q591" s="11">
        <f>E537+Q589</f>
        <v>0.65714285714285747</v>
      </c>
      <c r="R591" s="11">
        <f>F537+R589</f>
        <v>0.53061224489795911</v>
      </c>
      <c r="S591" s="11">
        <f>G537+S589</f>
        <v>0.57142857142857073</v>
      </c>
      <c r="T591" s="11">
        <f>H537+T589</f>
        <v>0.49795918367346897</v>
      </c>
      <c r="U591" s="12">
        <f>I537+U589</f>
        <v>0.53469387755102038</v>
      </c>
    </row>
    <row r="592" spans="2:21">
      <c r="L592" s="21" t="s">
        <v>0</v>
      </c>
      <c r="M592" s="2"/>
      <c r="N592" s="2" t="s">
        <v>17</v>
      </c>
      <c r="O592" s="2" t="s">
        <v>1</v>
      </c>
      <c r="P592" s="2" t="s">
        <v>2</v>
      </c>
      <c r="Q592" s="2" t="s">
        <v>3</v>
      </c>
      <c r="R592" s="2" t="s">
        <v>4</v>
      </c>
      <c r="S592" s="2" t="s">
        <v>5</v>
      </c>
      <c r="T592" s="2" t="s">
        <v>6</v>
      </c>
      <c r="U592" s="22" t="s">
        <v>7</v>
      </c>
    </row>
    <row r="593" spans="1:21">
      <c r="A593" t="str">
        <f xml:space="preserve"> N592</f>
        <v>PASSO</v>
      </c>
      <c r="B593" s="23">
        <f>N591</f>
        <v>11</v>
      </c>
    </row>
    <row r="595" spans="1:21">
      <c r="A595" s="6" t="s">
        <v>0</v>
      </c>
      <c r="B595" s="7"/>
      <c r="C595" s="7" t="s">
        <v>1</v>
      </c>
      <c r="D595" s="7" t="s">
        <v>2</v>
      </c>
      <c r="E595" s="7" t="s">
        <v>3</v>
      </c>
      <c r="F595" s="7" t="s">
        <v>4</v>
      </c>
      <c r="G595" s="7" t="s">
        <v>5</v>
      </c>
      <c r="H595" s="7" t="s">
        <v>6</v>
      </c>
      <c r="I595" s="8" t="s">
        <v>7</v>
      </c>
    </row>
    <row r="596" spans="1:21">
      <c r="A596" s="13">
        <v>-1</v>
      </c>
      <c r="B596" s="14"/>
      <c r="C596" s="14">
        <f>O591</f>
        <v>0.77959183673469346</v>
      </c>
      <c r="D596" s="14">
        <f>P591</f>
        <v>0.41224489795918329</v>
      </c>
      <c r="E596" s="14">
        <f>Q591</f>
        <v>0.65714285714285747</v>
      </c>
      <c r="F596" s="14">
        <f>R591</f>
        <v>0.53061224489795911</v>
      </c>
      <c r="G596" s="14">
        <f>S591</f>
        <v>0.57142857142857073</v>
      </c>
      <c r="H596" s="14">
        <f>T591</f>
        <v>0.49795918367346897</v>
      </c>
      <c r="I596" s="15">
        <f>U591</f>
        <v>0.53469387755102038</v>
      </c>
    </row>
    <row r="598" spans="1:21">
      <c r="B598" s="2" t="s">
        <v>18</v>
      </c>
      <c r="C598" s="2" t="s">
        <v>8</v>
      </c>
      <c r="D598" s="2" t="s">
        <v>9</v>
      </c>
      <c r="E598" s="2" t="s">
        <v>10</v>
      </c>
      <c r="F598" s="2" t="s">
        <v>13</v>
      </c>
      <c r="G598" s="2" t="s">
        <v>14</v>
      </c>
      <c r="H598" s="2" t="s">
        <v>15</v>
      </c>
      <c r="I598" s="2" t="s">
        <v>16</v>
      </c>
      <c r="J598" s="9" t="s">
        <v>11</v>
      </c>
      <c r="K598" s="7" t="s">
        <v>19</v>
      </c>
      <c r="L598" s="7" t="s">
        <v>20</v>
      </c>
      <c r="M598" s="9" t="s">
        <v>21</v>
      </c>
      <c r="N598" s="2" t="s">
        <v>22</v>
      </c>
      <c r="O598" s="2" t="s">
        <v>23</v>
      </c>
      <c r="P598" s="2" t="s">
        <v>24</v>
      </c>
      <c r="Q598" s="2" t="s">
        <v>25</v>
      </c>
      <c r="R598" s="2" t="s">
        <v>26</v>
      </c>
      <c r="S598" s="2" t="s">
        <v>27</v>
      </c>
      <c r="T598" s="2" t="s">
        <v>28</v>
      </c>
      <c r="U598" s="2" t="s">
        <v>29</v>
      </c>
    </row>
    <row r="599" spans="1:21">
      <c r="B599" s="2">
        <v>1</v>
      </c>
      <c r="C599">
        <v>3</v>
      </c>
      <c r="D599">
        <v>9</v>
      </c>
      <c r="E599">
        <v>9</v>
      </c>
      <c r="F599">
        <v>6</v>
      </c>
      <c r="G599">
        <v>7</v>
      </c>
      <c r="H599">
        <v>2</v>
      </c>
      <c r="I599">
        <v>0</v>
      </c>
      <c r="J599" s="16">
        <f>C599*C596+D599*D596+E599*E596+F599*F596+G599*G596+H599*H596+I599*I596+A596</f>
        <v>19.142857142857135</v>
      </c>
      <c r="K599" s="17">
        <f>IF(J599&lt;0,-1,1)</f>
        <v>1</v>
      </c>
      <c r="L599" s="17">
        <v>1</v>
      </c>
      <c r="M599" s="16" t="s">
        <v>30</v>
      </c>
      <c r="N599" s="17">
        <v>0</v>
      </c>
      <c r="O599" s="17">
        <v>0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7">
        <v>0</v>
      </c>
    </row>
    <row r="600" spans="1:21">
      <c r="B600" s="2">
        <v>2</v>
      </c>
      <c r="C600">
        <v>2</v>
      </c>
      <c r="D600">
        <v>5</v>
      </c>
      <c r="E600">
        <v>5</v>
      </c>
      <c r="F600">
        <v>4</v>
      </c>
      <c r="G600">
        <v>7</v>
      </c>
      <c r="H600">
        <v>8</v>
      </c>
      <c r="I600">
        <v>9</v>
      </c>
      <c r="J600" s="16">
        <f>C600*C596+D600*D596+E600*E596+F600*F596+G600*G596+H600*H596+I600*I596+A596</f>
        <v>20.824489795918357</v>
      </c>
      <c r="K600" s="17">
        <f t="shared" ref="K600:K647" si="1234">IF(J600&lt;0,-1,1)</f>
        <v>1</v>
      </c>
      <c r="L600" s="17">
        <v>-1</v>
      </c>
      <c r="M600" s="16" t="str">
        <f t="shared" ref="M600:M647" si="1235">IF(K600=L600,"CERTO","ERRADO")</f>
        <v>ERRADO</v>
      </c>
      <c r="N600" s="17">
        <f t="shared" ref="N600:N647" si="1236">L600-K600</f>
        <v>-2</v>
      </c>
      <c r="O600" s="17">
        <f t="shared" ref="O600:O647" si="1237">N600*0.01*C600</f>
        <v>-0.04</v>
      </c>
      <c r="P600" s="17">
        <f t="shared" ref="P600:P647" si="1238">N600*0.01*D600</f>
        <v>-0.1</v>
      </c>
      <c r="Q600" s="17">
        <f t="shared" ref="Q600:Q647" si="1239">N600*0.01*E600</f>
        <v>-0.1</v>
      </c>
      <c r="R600" s="17">
        <f t="shared" ref="R600:R647" si="1240">N600*0.01*F600</f>
        <v>-0.08</v>
      </c>
      <c r="S600" s="17">
        <f t="shared" ref="S600:S647" si="1241">N600*0.01*G600</f>
        <v>-0.14000000000000001</v>
      </c>
      <c r="T600" s="17">
        <f t="shared" ref="T600:T647" si="1242">N600*0.01*H600</f>
        <v>-0.16</v>
      </c>
      <c r="U600" s="17">
        <f t="shared" ref="U600:U647" si="1243">N600*0.01*I600</f>
        <v>-0.18</v>
      </c>
    </row>
    <row r="601" spans="1:21">
      <c r="B601" s="2">
        <v>3</v>
      </c>
      <c r="C601">
        <v>4</v>
      </c>
      <c r="D601">
        <v>1</v>
      </c>
      <c r="E601">
        <v>3</v>
      </c>
      <c r="F601">
        <v>8</v>
      </c>
      <c r="G601">
        <v>4</v>
      </c>
      <c r="H601">
        <v>6</v>
      </c>
      <c r="I601">
        <v>4</v>
      </c>
      <c r="J601" s="16">
        <f>C601*C596+D601*D596+E601*E596+F601*F596+G601*G596+H601*H596+I601*I596+A596</f>
        <v>16.159183673469379</v>
      </c>
      <c r="K601" s="17">
        <f t="shared" si="1234"/>
        <v>1</v>
      </c>
      <c r="L601" s="17">
        <v>1</v>
      </c>
      <c r="M601" s="16" t="s">
        <v>30</v>
      </c>
      <c r="N601" s="17">
        <v>0</v>
      </c>
      <c r="O601" s="17">
        <v>0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7">
        <v>0</v>
      </c>
    </row>
    <row r="602" spans="1:21">
      <c r="B602" s="2">
        <v>4</v>
      </c>
      <c r="C602">
        <v>2</v>
      </c>
      <c r="D602">
        <v>5</v>
      </c>
      <c r="E602">
        <v>5</v>
      </c>
      <c r="F602">
        <v>1</v>
      </c>
      <c r="G602">
        <v>2</v>
      </c>
      <c r="H602">
        <v>4</v>
      </c>
      <c r="I602">
        <v>8</v>
      </c>
      <c r="J602" s="16">
        <f>C602*C596+D602*D596+E602*E596+F602*F596+G602*G596+H602*H596+I602*I596+A596</f>
        <v>13.848979591836732</v>
      </c>
      <c r="K602" s="17">
        <f t="shared" si="1234"/>
        <v>1</v>
      </c>
      <c r="L602" s="17">
        <v>-1</v>
      </c>
      <c r="M602" s="16" t="str">
        <f t="shared" ref="M602:M649" si="1244">IF(K602=L602,"CERTO","ERRADO")</f>
        <v>ERRADO</v>
      </c>
      <c r="N602" s="17">
        <f t="shared" ref="N602:N649" si="1245">L602-K602</f>
        <v>-2</v>
      </c>
      <c r="O602" s="17">
        <f t="shared" ref="O602:O649" si="1246">N602*0.01*C602</f>
        <v>-0.04</v>
      </c>
      <c r="P602" s="17">
        <f t="shared" ref="P602:P649" si="1247">N602*0.01*D602</f>
        <v>-0.1</v>
      </c>
      <c r="Q602" s="17">
        <f t="shared" ref="Q602:Q649" si="1248">N602*0.01*E602</f>
        <v>-0.1</v>
      </c>
      <c r="R602" s="17">
        <f t="shared" ref="R602:R649" si="1249">N602*0.01*F602</f>
        <v>-0.02</v>
      </c>
      <c r="S602" s="17">
        <f t="shared" ref="S602:S649" si="1250">N602*0.01*G602</f>
        <v>-0.04</v>
      </c>
      <c r="T602" s="17">
        <f t="shared" ref="T602:T649" si="1251">N602*0.01*H602</f>
        <v>-0.08</v>
      </c>
      <c r="U602" s="17">
        <f t="shared" ref="U602:U649" si="1252">N602*0.01*I602</f>
        <v>-0.16</v>
      </c>
    </row>
    <row r="603" spans="1:21">
      <c r="B603" s="2">
        <v>5</v>
      </c>
      <c r="C603">
        <v>3</v>
      </c>
      <c r="D603">
        <v>8</v>
      </c>
      <c r="E603">
        <v>2</v>
      </c>
      <c r="F603">
        <v>5</v>
      </c>
      <c r="G603">
        <v>4</v>
      </c>
      <c r="H603">
        <v>1</v>
      </c>
      <c r="I603">
        <v>3</v>
      </c>
      <c r="J603" s="16">
        <f>C603*C596+D603*D596+E603*E596+F603*F596+G603*G596+H603*H596+I603*I596+A596</f>
        <v>12.991836734693869</v>
      </c>
      <c r="K603" s="17">
        <f t="shared" si="1234"/>
        <v>1</v>
      </c>
      <c r="L603" s="17">
        <v>-1</v>
      </c>
      <c r="M603" s="16" t="str">
        <f t="shared" si="1244"/>
        <v>ERRADO</v>
      </c>
      <c r="N603" s="17">
        <f t="shared" si="1245"/>
        <v>-2</v>
      </c>
      <c r="O603" s="17">
        <f t="shared" si="1246"/>
        <v>-0.06</v>
      </c>
      <c r="P603" s="17">
        <f t="shared" si="1247"/>
        <v>-0.16</v>
      </c>
      <c r="Q603" s="17">
        <f t="shared" si="1248"/>
        <v>-0.04</v>
      </c>
      <c r="R603" s="17">
        <f t="shared" si="1249"/>
        <v>-0.1</v>
      </c>
      <c r="S603" s="17">
        <f t="shared" si="1250"/>
        <v>-0.08</v>
      </c>
      <c r="T603" s="17">
        <f t="shared" si="1251"/>
        <v>-0.02</v>
      </c>
      <c r="U603" s="17">
        <f t="shared" si="1252"/>
        <v>-0.06</v>
      </c>
    </row>
    <row r="604" spans="1:21">
      <c r="B604" s="2">
        <v>6</v>
      </c>
      <c r="C604">
        <v>3</v>
      </c>
      <c r="D604">
        <v>7</v>
      </c>
      <c r="E604">
        <v>5</v>
      </c>
      <c r="F604">
        <v>4</v>
      </c>
      <c r="G604">
        <v>9</v>
      </c>
      <c r="H604">
        <v>3</v>
      </c>
      <c r="I604">
        <v>5</v>
      </c>
      <c r="J604" s="16">
        <f>C604*C596+D604*D596+E604*E596+F604*F596+G604*G596+H604*H596+I604*I596+A596</f>
        <v>18.942857142857132</v>
      </c>
      <c r="K604" s="17">
        <f t="shared" si="1234"/>
        <v>1</v>
      </c>
      <c r="L604" s="17">
        <v>-1</v>
      </c>
      <c r="M604" s="16" t="str">
        <f t="shared" si="1244"/>
        <v>ERRADO</v>
      </c>
      <c r="N604" s="17">
        <f t="shared" si="1245"/>
        <v>-2</v>
      </c>
      <c r="O604" s="17">
        <f t="shared" si="1246"/>
        <v>-0.06</v>
      </c>
      <c r="P604" s="17">
        <f t="shared" si="1247"/>
        <v>-0.14000000000000001</v>
      </c>
      <c r="Q604" s="17">
        <f t="shared" si="1248"/>
        <v>-0.1</v>
      </c>
      <c r="R604" s="17">
        <f t="shared" si="1249"/>
        <v>-0.08</v>
      </c>
      <c r="S604" s="17">
        <f t="shared" si="1250"/>
        <v>-0.18</v>
      </c>
      <c r="T604" s="17">
        <f t="shared" si="1251"/>
        <v>-0.06</v>
      </c>
      <c r="U604" s="17">
        <f t="shared" si="1252"/>
        <v>-0.1</v>
      </c>
    </row>
    <row r="605" spans="1:21">
      <c r="B605" s="2">
        <v>7</v>
      </c>
      <c r="C605">
        <v>5</v>
      </c>
      <c r="D605">
        <v>4</v>
      </c>
      <c r="E605">
        <v>6</v>
      </c>
      <c r="F605">
        <v>8</v>
      </c>
      <c r="G605">
        <v>0</v>
      </c>
      <c r="H605">
        <v>7</v>
      </c>
      <c r="I605">
        <v>8</v>
      </c>
      <c r="J605" s="16">
        <f>C605*C596+D605*D596+E605*E596+F605*F596+G605*G596+H605*H596+I605*I596+A596</f>
        <v>20.497959183673466</v>
      </c>
      <c r="K605" s="17">
        <f t="shared" si="1234"/>
        <v>1</v>
      </c>
      <c r="L605" s="17">
        <v>1</v>
      </c>
      <c r="M605" s="16" t="s">
        <v>30</v>
      </c>
      <c r="N605" s="17">
        <v>0</v>
      </c>
      <c r="O605" s="17">
        <v>0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7">
        <v>0</v>
      </c>
    </row>
    <row r="606" spans="1:21">
      <c r="B606" s="2">
        <v>8</v>
      </c>
      <c r="C606">
        <v>1</v>
      </c>
      <c r="D606">
        <v>2</v>
      </c>
      <c r="E606">
        <v>4</v>
      </c>
      <c r="F606">
        <v>8</v>
      </c>
      <c r="G606">
        <v>5</v>
      </c>
      <c r="H606">
        <v>2</v>
      </c>
      <c r="I606">
        <v>4</v>
      </c>
      <c r="J606" s="16">
        <f>C606*C596+D606*D596+E606*E596+F606*F596+G606*G596+H606*H596+I606*I596+A596</f>
        <v>13.469387755102037</v>
      </c>
      <c r="K606" s="17">
        <f t="shared" si="1234"/>
        <v>1</v>
      </c>
      <c r="L606" s="17">
        <v>-1</v>
      </c>
      <c r="M606" s="16" t="str">
        <f t="shared" ref="M606:M651" si="1253">IF(K606=L606,"CERTO","ERRADO")</f>
        <v>ERRADO</v>
      </c>
      <c r="N606" s="17">
        <f t="shared" ref="N606:N651" si="1254">L606-K606</f>
        <v>-2</v>
      </c>
      <c r="O606" s="17">
        <f t="shared" ref="O606:O651" si="1255">N606*0.01*C606</f>
        <v>-0.02</v>
      </c>
      <c r="P606" s="17">
        <f t="shared" ref="P606:P651" si="1256">N606*0.01*D606</f>
        <v>-0.04</v>
      </c>
      <c r="Q606" s="17">
        <f t="shared" ref="Q606:Q651" si="1257">N606*0.01*E606</f>
        <v>-0.08</v>
      </c>
      <c r="R606" s="17">
        <f t="shared" ref="R606:R651" si="1258">N606*0.01*F606</f>
        <v>-0.16</v>
      </c>
      <c r="S606" s="17">
        <f t="shared" ref="S606:S651" si="1259">N606*0.01*G606</f>
        <v>-0.1</v>
      </c>
      <c r="T606" s="17">
        <f t="shared" ref="T606:T651" si="1260">N606*0.01*H606</f>
        <v>-0.04</v>
      </c>
      <c r="U606" s="17">
        <f t="shared" ref="U606:U651" si="1261">N606*0.01*I606</f>
        <v>-0.08</v>
      </c>
    </row>
    <row r="607" spans="1:21">
      <c r="B607" s="2">
        <v>9</v>
      </c>
      <c r="C607">
        <v>4</v>
      </c>
      <c r="D607">
        <v>5</v>
      </c>
      <c r="E607">
        <v>8</v>
      </c>
      <c r="F607">
        <v>3</v>
      </c>
      <c r="G607">
        <v>4</v>
      </c>
      <c r="H607">
        <v>2</v>
      </c>
      <c r="I607">
        <v>1</v>
      </c>
      <c r="J607" s="16">
        <f>C607*C596+D607*D596+E607*E596+F607*F596+G607*G596+H607*H596+I607*I596+A596</f>
        <v>14.844897959183671</v>
      </c>
      <c r="K607" s="17">
        <f t="shared" si="1234"/>
        <v>1</v>
      </c>
      <c r="L607" s="17">
        <v>1</v>
      </c>
      <c r="M607" s="16" t="s">
        <v>30</v>
      </c>
      <c r="N607" s="17">
        <v>0</v>
      </c>
      <c r="O607" s="17">
        <v>0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7">
        <v>0</v>
      </c>
    </row>
    <row r="608" spans="1:21">
      <c r="B608" s="2">
        <v>10</v>
      </c>
      <c r="C608">
        <v>5</v>
      </c>
      <c r="D608">
        <v>4</v>
      </c>
      <c r="E608">
        <v>9</v>
      </c>
      <c r="F608">
        <v>1</v>
      </c>
      <c r="G608">
        <v>2</v>
      </c>
      <c r="H608">
        <v>3</v>
      </c>
      <c r="I608">
        <v>7</v>
      </c>
      <c r="J608" s="16">
        <f>C608*C596+D608*D596+E608*E596+F608*F596+G608*G596+H608*H596+I608*I596+A596</f>
        <v>17.37142857142857</v>
      </c>
      <c r="K608" s="17">
        <f t="shared" si="1234"/>
        <v>1</v>
      </c>
      <c r="L608" s="17">
        <v>1</v>
      </c>
      <c r="M608" s="16" t="s">
        <v>30</v>
      </c>
      <c r="N608" s="17">
        <v>0</v>
      </c>
      <c r="O608" s="17">
        <v>0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7">
        <v>0</v>
      </c>
    </row>
    <row r="609" spans="2:21">
      <c r="B609" s="2">
        <v>11</v>
      </c>
      <c r="C609">
        <v>3</v>
      </c>
      <c r="D609">
        <v>6</v>
      </c>
      <c r="E609">
        <v>2</v>
      </c>
      <c r="F609">
        <v>1</v>
      </c>
      <c r="G609">
        <v>2</v>
      </c>
      <c r="H609">
        <v>8</v>
      </c>
      <c r="I609">
        <v>4</v>
      </c>
      <c r="J609" s="16">
        <f>C609*C596+D609*D596+E609*E596+F609*F596+G609*G596+H609*H596+I609*I596+A596</f>
        <v>12.922448979591831</v>
      </c>
      <c r="K609" s="17">
        <f t="shared" si="1234"/>
        <v>1</v>
      </c>
      <c r="L609" s="17">
        <v>-1</v>
      </c>
      <c r="M609" s="16" t="str">
        <f t="shared" ref="M609:M651" si="1262">IF(K609=L609,"CERTO","ERRADO")</f>
        <v>ERRADO</v>
      </c>
      <c r="N609" s="17">
        <f t="shared" ref="N609:N651" si="1263">L609-K609</f>
        <v>-2</v>
      </c>
      <c r="O609" s="17">
        <f t="shared" ref="O609:O651" si="1264">N609*0.01*C609</f>
        <v>-0.06</v>
      </c>
      <c r="P609" s="17">
        <f t="shared" ref="P609:P651" si="1265">N609*0.01*D609</f>
        <v>-0.12</v>
      </c>
      <c r="Q609" s="17">
        <f t="shared" ref="Q609:Q651" si="1266">N609*0.01*E609</f>
        <v>-0.04</v>
      </c>
      <c r="R609" s="17">
        <f t="shared" ref="R609:R651" si="1267">N609*0.01*F609</f>
        <v>-0.02</v>
      </c>
      <c r="S609" s="17">
        <f t="shared" ref="S609:S651" si="1268">N609*0.01*G609</f>
        <v>-0.04</v>
      </c>
      <c r="T609" s="17">
        <f t="shared" ref="T609:T651" si="1269">N609*0.01*H609</f>
        <v>-0.16</v>
      </c>
      <c r="U609" s="17">
        <f t="shared" ref="U609:U651" si="1270">N609*0.01*I609</f>
        <v>-0.08</v>
      </c>
    </row>
    <row r="610" spans="2:21">
      <c r="B610" s="2">
        <v>12</v>
      </c>
      <c r="C610">
        <v>4</v>
      </c>
      <c r="D610">
        <v>0</v>
      </c>
      <c r="E610">
        <v>8</v>
      </c>
      <c r="F610">
        <v>3</v>
      </c>
      <c r="G610">
        <v>4</v>
      </c>
      <c r="H610">
        <v>7</v>
      </c>
      <c r="I610">
        <v>5</v>
      </c>
      <c r="J610" s="16">
        <f>C610*C596+D610*D596+E610*E596+F610*F596+G610*G596+H610*H596+I610*I596+A596</f>
        <v>17.412244897959177</v>
      </c>
      <c r="K610" s="17">
        <f t="shared" si="1234"/>
        <v>1</v>
      </c>
      <c r="L610" s="17">
        <v>1</v>
      </c>
      <c r="M610" s="16" t="s">
        <v>30</v>
      </c>
      <c r="N610" s="17">
        <v>0</v>
      </c>
      <c r="O610" s="17">
        <v>0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7">
        <v>0</v>
      </c>
    </row>
    <row r="611" spans="2:21">
      <c r="B611" s="2">
        <v>13</v>
      </c>
      <c r="C611">
        <v>6</v>
      </c>
      <c r="D611">
        <v>1</v>
      </c>
      <c r="E611">
        <v>5</v>
      </c>
      <c r="F611">
        <v>7</v>
      </c>
      <c r="G611">
        <v>3</v>
      </c>
      <c r="H611">
        <v>9</v>
      </c>
      <c r="I611">
        <v>4</v>
      </c>
      <c r="J611" s="16">
        <f>C611*C596+D611*D596+E611*E596+F611*F596+G611*G596+H611*H596+I611*I596+A596</f>
        <v>19.424489795918358</v>
      </c>
      <c r="K611" s="17">
        <f t="shared" si="1234"/>
        <v>1</v>
      </c>
      <c r="L611" s="17">
        <v>1</v>
      </c>
      <c r="M611" s="16" t="s">
        <v>30</v>
      </c>
      <c r="N611" s="17">
        <v>0</v>
      </c>
      <c r="O611" s="17">
        <v>0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7">
        <v>0</v>
      </c>
    </row>
    <row r="612" spans="2:21">
      <c r="B612" s="2">
        <v>14</v>
      </c>
      <c r="C612">
        <v>5</v>
      </c>
      <c r="D612">
        <v>3</v>
      </c>
      <c r="E612">
        <v>8</v>
      </c>
      <c r="F612">
        <v>5</v>
      </c>
      <c r="G612">
        <v>4</v>
      </c>
      <c r="H612">
        <v>8</v>
      </c>
      <c r="I612">
        <v>2</v>
      </c>
      <c r="J612" s="16">
        <f>C612*C596+D612*D596+E612*E596+F612*F596+G612*G596+H612*H596+I612*I596+A596</f>
        <v>19.383673469387748</v>
      </c>
      <c r="K612" s="17">
        <f t="shared" si="1234"/>
        <v>1</v>
      </c>
      <c r="L612" s="17">
        <v>1</v>
      </c>
      <c r="M612" s="16" t="s">
        <v>30</v>
      </c>
      <c r="N612" s="17">
        <v>0</v>
      </c>
      <c r="O612" s="17">
        <v>0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7">
        <v>0</v>
      </c>
    </row>
    <row r="613" spans="2:21">
      <c r="B613" s="2">
        <v>15</v>
      </c>
      <c r="C613">
        <v>3</v>
      </c>
      <c r="D613">
        <v>2</v>
      </c>
      <c r="E613">
        <v>5</v>
      </c>
      <c r="F613">
        <v>7</v>
      </c>
      <c r="G613">
        <v>1</v>
      </c>
      <c r="H613">
        <v>7</v>
      </c>
      <c r="I613">
        <v>9</v>
      </c>
      <c r="J613" s="16">
        <f>C613*C596+D613*D596+E613*E596+F613*F596+G613*G596+H613*H596+I613*I596+A596</f>
        <v>18.032653061224483</v>
      </c>
      <c r="K613" s="17">
        <f t="shared" si="1234"/>
        <v>1</v>
      </c>
      <c r="L613" s="17">
        <v>-1</v>
      </c>
      <c r="M613" s="16" t="str">
        <f t="shared" ref="M613:M651" si="1271">IF(K613=L613,"CERTO","ERRADO")</f>
        <v>ERRADO</v>
      </c>
      <c r="N613" s="17">
        <f t="shared" ref="N613:N651" si="1272">L613-K613</f>
        <v>-2</v>
      </c>
      <c r="O613" s="17">
        <f t="shared" ref="O613:O651" si="1273">N613*0.01*C613</f>
        <v>-0.06</v>
      </c>
      <c r="P613" s="17">
        <f t="shared" ref="P613:P651" si="1274">N613*0.01*D613</f>
        <v>-0.04</v>
      </c>
      <c r="Q613" s="17">
        <f t="shared" ref="Q613:Q651" si="1275">N613*0.01*E613</f>
        <v>-0.1</v>
      </c>
      <c r="R613" s="17">
        <f t="shared" ref="R613:R651" si="1276">N613*0.01*F613</f>
        <v>-0.14000000000000001</v>
      </c>
      <c r="S613" s="17">
        <f t="shared" ref="S613:S651" si="1277">N613*0.01*G613</f>
        <v>-0.02</v>
      </c>
      <c r="T613" s="17">
        <f t="shared" ref="T613:T651" si="1278">N613*0.01*H613</f>
        <v>-0.14000000000000001</v>
      </c>
      <c r="U613" s="17">
        <f t="shared" ref="U613:U651" si="1279">N613*0.01*I613</f>
        <v>-0.18</v>
      </c>
    </row>
    <row r="614" spans="2:21">
      <c r="B614" s="2">
        <v>16</v>
      </c>
      <c r="C614">
        <v>1</v>
      </c>
      <c r="D614">
        <v>8</v>
      </c>
      <c r="E614">
        <v>0</v>
      </c>
      <c r="F614">
        <v>4</v>
      </c>
      <c r="G614">
        <v>9</v>
      </c>
      <c r="H614">
        <v>7</v>
      </c>
      <c r="I614">
        <v>0</v>
      </c>
      <c r="J614" s="16">
        <f>C614*C596+D614*D596+E614*E596+F614*F596+G614*G596+H614*H596+I614*I596+A596</f>
        <v>13.828571428571417</v>
      </c>
      <c r="K614" s="17">
        <f t="shared" si="1234"/>
        <v>1</v>
      </c>
      <c r="L614" s="17">
        <v>-1</v>
      </c>
      <c r="M614" s="16" t="str">
        <f t="shared" si="1271"/>
        <v>ERRADO</v>
      </c>
      <c r="N614" s="17">
        <f t="shared" si="1272"/>
        <v>-2</v>
      </c>
      <c r="O614" s="17">
        <f t="shared" si="1273"/>
        <v>-0.02</v>
      </c>
      <c r="P614" s="17">
        <f t="shared" si="1274"/>
        <v>-0.16</v>
      </c>
      <c r="Q614" s="17">
        <f t="shared" si="1275"/>
        <v>0</v>
      </c>
      <c r="R614" s="17">
        <f t="shared" si="1276"/>
        <v>-0.08</v>
      </c>
      <c r="S614" s="17">
        <f t="shared" si="1277"/>
        <v>-0.18</v>
      </c>
      <c r="T614" s="17">
        <f t="shared" si="1278"/>
        <v>-0.14000000000000001</v>
      </c>
      <c r="U614" s="17">
        <f t="shared" si="1279"/>
        <v>0</v>
      </c>
    </row>
    <row r="615" spans="2:21">
      <c r="B615" s="2">
        <v>17</v>
      </c>
      <c r="C615">
        <v>2</v>
      </c>
      <c r="D615">
        <v>4</v>
      </c>
      <c r="E615">
        <v>1</v>
      </c>
      <c r="F615">
        <v>8</v>
      </c>
      <c r="G615">
        <v>4</v>
      </c>
      <c r="H615">
        <v>1</v>
      </c>
      <c r="I615">
        <v>6</v>
      </c>
      <c r="J615" s="16">
        <f>C615*C596+D615*D596+E615*E596+F615*F596+G615*G596+H615*H596+I615*I596+A596</f>
        <v>13.102040816326525</v>
      </c>
      <c r="K615" s="17">
        <f t="shared" si="1234"/>
        <v>1</v>
      </c>
      <c r="L615" s="17">
        <v>-1</v>
      </c>
      <c r="M615" s="16" t="str">
        <f t="shared" si="1271"/>
        <v>ERRADO</v>
      </c>
      <c r="N615" s="17">
        <f t="shared" si="1272"/>
        <v>-2</v>
      </c>
      <c r="O615" s="17">
        <f t="shared" si="1273"/>
        <v>-0.04</v>
      </c>
      <c r="P615" s="17">
        <f t="shared" si="1274"/>
        <v>-0.08</v>
      </c>
      <c r="Q615" s="17">
        <f t="shared" si="1275"/>
        <v>-0.02</v>
      </c>
      <c r="R615" s="17">
        <f t="shared" si="1276"/>
        <v>-0.16</v>
      </c>
      <c r="S615" s="17">
        <f t="shared" si="1277"/>
        <v>-0.08</v>
      </c>
      <c r="T615" s="17">
        <f t="shared" si="1278"/>
        <v>-0.02</v>
      </c>
      <c r="U615" s="17">
        <f t="shared" si="1279"/>
        <v>-0.12</v>
      </c>
    </row>
    <row r="616" spans="2:21">
      <c r="B616" s="2">
        <v>18</v>
      </c>
      <c r="C616">
        <v>5</v>
      </c>
      <c r="D616">
        <v>3</v>
      </c>
      <c r="E616">
        <v>4</v>
      </c>
      <c r="F616">
        <v>1</v>
      </c>
      <c r="G616">
        <v>8</v>
      </c>
      <c r="H616">
        <v>1</v>
      </c>
      <c r="I616">
        <v>1</v>
      </c>
      <c r="J616" s="16">
        <f>C616*C596+D616*D596+E616*E596+F616*F596+G616*G596+H616*H596+I616*I596+A596</f>
        <v>12.897959183673462</v>
      </c>
      <c r="K616" s="17">
        <f t="shared" si="1234"/>
        <v>1</v>
      </c>
      <c r="L616" s="17">
        <v>1</v>
      </c>
      <c r="M616" s="16" t="s">
        <v>30</v>
      </c>
      <c r="N616" s="17">
        <v>0</v>
      </c>
      <c r="O616" s="17">
        <v>0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7">
        <v>0</v>
      </c>
    </row>
    <row r="617" spans="2:21">
      <c r="B617" s="2">
        <v>19</v>
      </c>
      <c r="C617">
        <v>3</v>
      </c>
      <c r="D617">
        <v>3</v>
      </c>
      <c r="E617">
        <v>2</v>
      </c>
      <c r="F617">
        <v>4</v>
      </c>
      <c r="G617">
        <v>9</v>
      </c>
      <c r="H617">
        <v>1</v>
      </c>
      <c r="I617">
        <v>8</v>
      </c>
      <c r="J617" s="16">
        <f>C617*C596+D617*D596+E617*E596+F617*F596+G617*G596+H617*H596+I617*I596+A596</f>
        <v>15.930612244897951</v>
      </c>
      <c r="K617" s="17">
        <f t="shared" si="1234"/>
        <v>1</v>
      </c>
      <c r="L617" s="17">
        <v>-1</v>
      </c>
      <c r="M617" s="16" t="str">
        <f t="shared" ref="M617:M651" si="1280">IF(K617=L617,"CERTO","ERRADO")</f>
        <v>ERRADO</v>
      </c>
      <c r="N617" s="17">
        <f t="shared" ref="N617:N651" si="1281">L617-K617</f>
        <v>-2</v>
      </c>
      <c r="O617" s="17">
        <f t="shared" ref="O617:O651" si="1282">N617*0.01*C617</f>
        <v>-0.06</v>
      </c>
      <c r="P617" s="17">
        <f t="shared" ref="P617:P651" si="1283">N617*0.01*D617</f>
        <v>-0.06</v>
      </c>
      <c r="Q617" s="17">
        <f t="shared" ref="Q617:Q651" si="1284">N617*0.01*E617</f>
        <v>-0.04</v>
      </c>
      <c r="R617" s="17">
        <f t="shared" ref="R617:R651" si="1285">N617*0.01*F617</f>
        <v>-0.08</v>
      </c>
      <c r="S617" s="17">
        <f t="shared" ref="S617:S651" si="1286">N617*0.01*G617</f>
        <v>-0.18</v>
      </c>
      <c r="T617" s="17">
        <f t="shared" ref="T617:T651" si="1287">N617*0.01*H617</f>
        <v>-0.02</v>
      </c>
      <c r="U617" s="17">
        <f t="shared" ref="U617:U651" si="1288">N617*0.01*I617</f>
        <v>-0.16</v>
      </c>
    </row>
    <row r="618" spans="2:21">
      <c r="B618" s="2">
        <v>20</v>
      </c>
      <c r="C618">
        <v>4</v>
      </c>
      <c r="D618">
        <v>3</v>
      </c>
      <c r="E618">
        <v>4</v>
      </c>
      <c r="F618">
        <v>2</v>
      </c>
      <c r="G618">
        <v>8</v>
      </c>
      <c r="H618">
        <v>1</v>
      </c>
      <c r="I618">
        <v>3</v>
      </c>
      <c r="J618" s="16">
        <f>C618*C596+D618*D596+E618*E596+F618*F596+G618*G596+H618*H596+I618*I596+A596</f>
        <v>13.718367346938768</v>
      </c>
      <c r="K618" s="17">
        <f t="shared" si="1234"/>
        <v>1</v>
      </c>
      <c r="L618" s="17">
        <v>1</v>
      </c>
      <c r="M618" s="16" t="s">
        <v>30</v>
      </c>
      <c r="N618" s="17">
        <v>0</v>
      </c>
      <c r="O618" s="17">
        <v>0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7">
        <v>0</v>
      </c>
    </row>
    <row r="619" spans="2:21">
      <c r="B619" s="2">
        <v>21</v>
      </c>
      <c r="C619">
        <v>3</v>
      </c>
      <c r="D619">
        <v>5</v>
      </c>
      <c r="E619">
        <v>5</v>
      </c>
      <c r="F619">
        <v>6</v>
      </c>
      <c r="G619">
        <v>1</v>
      </c>
      <c r="H619">
        <v>8</v>
      </c>
      <c r="I619">
        <v>1</v>
      </c>
      <c r="J619" s="16">
        <f>C619*C596+D619*D596+E619*E596+F619*F596+G619*G596+H619*H596+I619*I596+A596</f>
        <v>14.959183673469383</v>
      </c>
      <c r="K619" s="17">
        <f t="shared" si="1234"/>
        <v>1</v>
      </c>
      <c r="L619" s="17">
        <v>-1</v>
      </c>
      <c r="M619" s="16" t="str">
        <f t="shared" ref="M619:M651" si="1289">IF(K619=L619,"CERTO","ERRADO")</f>
        <v>ERRADO</v>
      </c>
      <c r="N619" s="17">
        <f t="shared" ref="N619:N651" si="1290">L619-K619</f>
        <v>-2</v>
      </c>
      <c r="O619" s="17">
        <f t="shared" ref="O619:O651" si="1291">N619*0.01*C619</f>
        <v>-0.06</v>
      </c>
      <c r="P619" s="17">
        <f t="shared" ref="P619:P651" si="1292">N619*0.01*D619</f>
        <v>-0.1</v>
      </c>
      <c r="Q619" s="17">
        <f t="shared" ref="Q619:Q651" si="1293">N619*0.01*E619</f>
        <v>-0.1</v>
      </c>
      <c r="R619" s="17">
        <f t="shared" ref="R619:R651" si="1294">N619*0.01*F619</f>
        <v>-0.12</v>
      </c>
      <c r="S619" s="17">
        <f t="shared" ref="S619:S651" si="1295">N619*0.01*G619</f>
        <v>-0.02</v>
      </c>
      <c r="T619" s="17">
        <f t="shared" ref="T619:T651" si="1296">N619*0.01*H619</f>
        <v>-0.16</v>
      </c>
      <c r="U619" s="17">
        <f t="shared" ref="U619:U651" si="1297">N619*0.01*I619</f>
        <v>-0.02</v>
      </c>
    </row>
    <row r="620" spans="2:21">
      <c r="B620" s="2">
        <v>22</v>
      </c>
      <c r="C620">
        <v>4</v>
      </c>
      <c r="D620">
        <v>1</v>
      </c>
      <c r="E620">
        <v>4</v>
      </c>
      <c r="F620">
        <v>2</v>
      </c>
      <c r="G620">
        <v>9</v>
      </c>
      <c r="H620">
        <v>1</v>
      </c>
      <c r="I620">
        <v>3</v>
      </c>
      <c r="J620" s="16">
        <f>C620*C596+D620*D596+E620*E596+F620*F596+G620*G596+H620*H596+I620*I596+A596</f>
        <v>13.465306122448974</v>
      </c>
      <c r="K620" s="17">
        <f t="shared" si="1234"/>
        <v>1</v>
      </c>
      <c r="L620" s="17">
        <v>1</v>
      </c>
      <c r="M620" s="16" t="s">
        <v>30</v>
      </c>
      <c r="N620" s="17">
        <v>0</v>
      </c>
      <c r="O620" s="17">
        <v>0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7">
        <v>0</v>
      </c>
    </row>
    <row r="621" spans="2:21">
      <c r="B621" s="2">
        <v>23</v>
      </c>
      <c r="C621">
        <v>4</v>
      </c>
      <c r="D621">
        <v>4</v>
      </c>
      <c r="E621">
        <v>4</v>
      </c>
      <c r="F621">
        <v>3</v>
      </c>
      <c r="G621">
        <v>9</v>
      </c>
      <c r="H621">
        <v>5</v>
      </c>
      <c r="I621">
        <v>1</v>
      </c>
      <c r="J621" s="16">
        <f>C621*C596+D621*D596+E621*E596+F621*F596+G621*G596+H621*H596+I621*I596+A596</f>
        <v>16.155102040816317</v>
      </c>
      <c r="K621" s="17">
        <f t="shared" si="1234"/>
        <v>1</v>
      </c>
      <c r="L621" s="17">
        <v>1</v>
      </c>
      <c r="M621" s="16" t="s">
        <v>30</v>
      </c>
      <c r="N621" s="17">
        <v>0</v>
      </c>
      <c r="O621" s="17">
        <v>0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7">
        <v>0</v>
      </c>
    </row>
    <row r="622" spans="2:21">
      <c r="B622" s="2">
        <v>24</v>
      </c>
      <c r="C622">
        <v>3</v>
      </c>
      <c r="D622">
        <v>1</v>
      </c>
      <c r="E622">
        <v>2</v>
      </c>
      <c r="F622">
        <v>8</v>
      </c>
      <c r="G622">
        <v>6</v>
      </c>
      <c r="H622">
        <v>4</v>
      </c>
      <c r="I622">
        <v>2</v>
      </c>
      <c r="J622" s="16">
        <f>C622*C596+D622*D596+E622*E596+F622*F596+G622*G596+H622*H596+I622*I596+A596</f>
        <v>13.799999999999992</v>
      </c>
      <c r="K622" s="17">
        <f t="shared" si="1234"/>
        <v>1</v>
      </c>
      <c r="L622" s="17">
        <v>-1</v>
      </c>
      <c r="M622" s="16" t="str">
        <f t="shared" ref="M622:M651" si="1298">IF(K622=L622,"CERTO","ERRADO")</f>
        <v>ERRADO</v>
      </c>
      <c r="N622" s="17">
        <f t="shared" ref="N622:N651" si="1299">L622-K622</f>
        <v>-2</v>
      </c>
      <c r="O622" s="17">
        <f t="shared" ref="O622:O651" si="1300">N622*0.01*C622</f>
        <v>-0.06</v>
      </c>
      <c r="P622" s="17">
        <f t="shared" ref="P622:P651" si="1301">N622*0.01*D622</f>
        <v>-0.02</v>
      </c>
      <c r="Q622" s="17">
        <f t="shared" ref="Q622:Q651" si="1302">N622*0.01*E622</f>
        <v>-0.04</v>
      </c>
      <c r="R622" s="17">
        <f t="shared" ref="R622:R651" si="1303">N622*0.01*F622</f>
        <v>-0.16</v>
      </c>
      <c r="S622" s="17">
        <f t="shared" ref="S622:S651" si="1304">N622*0.01*G622</f>
        <v>-0.12</v>
      </c>
      <c r="T622" s="17">
        <f t="shared" ref="T622:T651" si="1305">N622*0.01*H622</f>
        <v>-0.08</v>
      </c>
      <c r="U622" s="17">
        <f t="shared" ref="U622:U651" si="1306">N622*0.01*I622</f>
        <v>-0.04</v>
      </c>
    </row>
    <row r="623" spans="2:21">
      <c r="B623" s="2">
        <v>25</v>
      </c>
      <c r="C623">
        <v>4</v>
      </c>
      <c r="D623">
        <v>4</v>
      </c>
      <c r="E623">
        <v>6</v>
      </c>
      <c r="F623">
        <v>4</v>
      </c>
      <c r="G623">
        <v>8</v>
      </c>
      <c r="H623">
        <v>1</v>
      </c>
      <c r="I623">
        <v>4</v>
      </c>
      <c r="J623" s="16">
        <f>C623*C596+D623*D596+E623*E596+F623*F596+G623*G596+H623*H596+I623*I596+A596</f>
        <v>17.040816326530603</v>
      </c>
      <c r="K623" s="17">
        <f t="shared" si="1234"/>
        <v>1</v>
      </c>
      <c r="L623" s="17">
        <v>1</v>
      </c>
      <c r="M623" s="16" t="s">
        <v>30</v>
      </c>
      <c r="N623" s="17">
        <v>0</v>
      </c>
      <c r="O623" s="17">
        <v>0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7">
        <v>0</v>
      </c>
    </row>
    <row r="624" spans="2:21">
      <c r="B624" s="2">
        <v>26</v>
      </c>
      <c r="C624">
        <v>3</v>
      </c>
      <c r="D624">
        <v>3</v>
      </c>
      <c r="E624">
        <v>3</v>
      </c>
      <c r="F624">
        <v>4</v>
      </c>
      <c r="G624">
        <v>1</v>
      </c>
      <c r="H624">
        <v>8</v>
      </c>
      <c r="I624">
        <v>2</v>
      </c>
      <c r="J624" s="16">
        <f>C624*C596+D624*D596+E624*E596+F624*F596+G624*G596+H624*H596+I624*I596+A596</f>
        <v>12.293877551020401</v>
      </c>
      <c r="K624" s="17">
        <f t="shared" si="1234"/>
        <v>1</v>
      </c>
      <c r="L624" s="17">
        <v>-1</v>
      </c>
      <c r="M624" s="16" t="str">
        <f t="shared" ref="M624:M651" si="1307">IF(K624=L624,"CERTO","ERRADO")</f>
        <v>ERRADO</v>
      </c>
      <c r="N624" s="17">
        <f t="shared" ref="N624:N651" si="1308">L624-K624</f>
        <v>-2</v>
      </c>
      <c r="O624" s="17">
        <f t="shared" ref="O624:O651" si="1309">N624*0.01*C624</f>
        <v>-0.06</v>
      </c>
      <c r="P624" s="17">
        <f t="shared" ref="P624:P651" si="1310">N624*0.01*D624</f>
        <v>-0.06</v>
      </c>
      <c r="Q624" s="17">
        <f t="shared" ref="Q624:Q651" si="1311">N624*0.01*E624</f>
        <v>-0.06</v>
      </c>
      <c r="R624" s="17">
        <f t="shared" ref="R624:R651" si="1312">N624*0.01*F624</f>
        <v>-0.08</v>
      </c>
      <c r="S624" s="17">
        <f t="shared" ref="S624:S651" si="1313">N624*0.01*G624</f>
        <v>-0.02</v>
      </c>
      <c r="T624" s="17">
        <f t="shared" ref="T624:T651" si="1314">N624*0.01*H624</f>
        <v>-0.16</v>
      </c>
      <c r="U624" s="17">
        <f t="shared" ref="U624:U651" si="1315">N624*0.01*I624</f>
        <v>-0.04</v>
      </c>
    </row>
    <row r="625" spans="2:21">
      <c r="B625" s="2">
        <v>27</v>
      </c>
      <c r="C625">
        <v>4</v>
      </c>
      <c r="D625">
        <v>2</v>
      </c>
      <c r="E625">
        <v>4</v>
      </c>
      <c r="F625">
        <v>5</v>
      </c>
      <c r="G625">
        <v>2</v>
      </c>
      <c r="H625">
        <v>7</v>
      </c>
      <c r="I625">
        <v>4</v>
      </c>
      <c r="J625" s="16">
        <f>C625*C596+D625*D596+E625*E596+F625*F596+G625*G596+H625*H596+I625*I596+A596</f>
        <v>14.991836734693873</v>
      </c>
      <c r="K625" s="17">
        <f t="shared" si="1234"/>
        <v>1</v>
      </c>
      <c r="L625" s="17">
        <v>1</v>
      </c>
      <c r="M625" s="16" t="s">
        <v>30</v>
      </c>
      <c r="N625" s="17">
        <v>0</v>
      </c>
      <c r="O625" s="17">
        <v>0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7">
        <v>0</v>
      </c>
    </row>
    <row r="626" spans="2:21">
      <c r="B626" s="2">
        <v>28</v>
      </c>
      <c r="C626">
        <v>5</v>
      </c>
      <c r="D626">
        <v>1</v>
      </c>
      <c r="E626">
        <v>2</v>
      </c>
      <c r="F626">
        <v>7</v>
      </c>
      <c r="G626">
        <v>5</v>
      </c>
      <c r="H626">
        <v>7</v>
      </c>
      <c r="I626">
        <v>1</v>
      </c>
      <c r="J626" s="16">
        <f>C626*C596+D626*D596+E626*E596+F626*F596+G626*G596+H626*H596+I626*I596+A596</f>
        <v>15.216326530612236</v>
      </c>
      <c r="K626" s="17">
        <f t="shared" si="1234"/>
        <v>1</v>
      </c>
      <c r="L626" s="17">
        <v>1</v>
      </c>
      <c r="M626" s="16" t="s">
        <v>30</v>
      </c>
      <c r="N626" s="17">
        <v>0</v>
      </c>
      <c r="O626" s="17">
        <v>0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7">
        <v>0</v>
      </c>
    </row>
    <row r="627" spans="2:21">
      <c r="B627" s="2">
        <v>29</v>
      </c>
      <c r="C627">
        <v>2</v>
      </c>
      <c r="D627">
        <v>9</v>
      </c>
      <c r="E627">
        <v>8</v>
      </c>
      <c r="F627">
        <v>4</v>
      </c>
      <c r="G627">
        <v>6</v>
      </c>
      <c r="H627">
        <v>1</v>
      </c>
      <c r="I627">
        <v>4</v>
      </c>
      <c r="J627" s="16">
        <f>C627*C596+D627*D596+E627*E596+F627*F596+G627*G596+H627*H596+I627*I596+A596</f>
        <v>17.714285714285705</v>
      </c>
      <c r="K627" s="17">
        <f t="shared" si="1234"/>
        <v>1</v>
      </c>
      <c r="L627" s="17">
        <v>-1</v>
      </c>
      <c r="M627" s="16" t="str">
        <f t="shared" ref="M627:M651" si="1316">IF(K627=L627,"CERTO","ERRADO")</f>
        <v>ERRADO</v>
      </c>
      <c r="N627" s="17">
        <f t="shared" ref="N627:N651" si="1317">L627-K627</f>
        <v>-2</v>
      </c>
      <c r="O627" s="17">
        <f t="shared" ref="O627:O651" si="1318">N627*0.01*C627</f>
        <v>-0.04</v>
      </c>
      <c r="P627" s="17">
        <f t="shared" ref="P627:P651" si="1319">N627*0.01*D627</f>
        <v>-0.18</v>
      </c>
      <c r="Q627" s="17">
        <f t="shared" ref="Q627:Q651" si="1320">N627*0.01*E627</f>
        <v>-0.16</v>
      </c>
      <c r="R627" s="17">
        <f t="shared" ref="R627:R651" si="1321">N627*0.01*F627</f>
        <v>-0.08</v>
      </c>
      <c r="S627" s="17">
        <f t="shared" ref="S627:S651" si="1322">N627*0.01*G627</f>
        <v>-0.12</v>
      </c>
      <c r="T627" s="17">
        <f t="shared" ref="T627:T651" si="1323">N627*0.01*H627</f>
        <v>-0.02</v>
      </c>
      <c r="U627" s="17">
        <f t="shared" ref="U627:U651" si="1324">N627*0.01*I627</f>
        <v>-0.08</v>
      </c>
    </row>
    <row r="628" spans="2:21">
      <c r="B628" s="2">
        <v>30</v>
      </c>
      <c r="C628">
        <v>1</v>
      </c>
      <c r="D628">
        <v>9</v>
      </c>
      <c r="E628">
        <v>4</v>
      </c>
      <c r="F628">
        <v>6</v>
      </c>
      <c r="G628">
        <v>2</v>
      </c>
      <c r="H628">
        <v>8</v>
      </c>
      <c r="I628">
        <v>7</v>
      </c>
      <c r="J628" s="16">
        <f>C628*C596+D628*D596+E628*E596+F628*F596+G628*G596+H628*H596+I628*I596+A596</f>
        <v>18.171428571428564</v>
      </c>
      <c r="K628" s="17">
        <f t="shared" si="1234"/>
        <v>1</v>
      </c>
      <c r="L628" s="17">
        <v>-1</v>
      </c>
      <c r="M628" s="16" t="str">
        <f t="shared" si="1316"/>
        <v>ERRADO</v>
      </c>
      <c r="N628" s="17">
        <f t="shared" si="1317"/>
        <v>-2</v>
      </c>
      <c r="O628" s="17">
        <f t="shared" si="1318"/>
        <v>-0.02</v>
      </c>
      <c r="P628" s="17">
        <f t="shared" si="1319"/>
        <v>-0.18</v>
      </c>
      <c r="Q628" s="17">
        <f t="shared" si="1320"/>
        <v>-0.08</v>
      </c>
      <c r="R628" s="17">
        <f t="shared" si="1321"/>
        <v>-0.12</v>
      </c>
      <c r="S628" s="17">
        <f t="shared" si="1322"/>
        <v>-0.04</v>
      </c>
      <c r="T628" s="17">
        <f t="shared" si="1323"/>
        <v>-0.16</v>
      </c>
      <c r="U628" s="17">
        <f t="shared" si="1324"/>
        <v>-0.14000000000000001</v>
      </c>
    </row>
    <row r="629" spans="2:21">
      <c r="B629" s="2">
        <v>31</v>
      </c>
      <c r="C629">
        <v>2</v>
      </c>
      <c r="D629">
        <v>8</v>
      </c>
      <c r="E629">
        <v>2</v>
      </c>
      <c r="F629">
        <v>4</v>
      </c>
      <c r="G629">
        <v>3</v>
      </c>
      <c r="H629">
        <v>8</v>
      </c>
      <c r="I629">
        <v>2</v>
      </c>
      <c r="J629" s="16">
        <f>C629*C596+D629*D596+E629*E596+F629*F596+G629*G596+H629*H596+I629*I596+A596</f>
        <v>14.061224489795908</v>
      </c>
      <c r="K629" s="17">
        <f t="shared" si="1234"/>
        <v>1</v>
      </c>
      <c r="L629" s="17">
        <v>-1</v>
      </c>
      <c r="M629" s="16" t="str">
        <f t="shared" si="1316"/>
        <v>ERRADO</v>
      </c>
      <c r="N629" s="17">
        <f t="shared" si="1317"/>
        <v>-2</v>
      </c>
      <c r="O629" s="17">
        <f t="shared" si="1318"/>
        <v>-0.04</v>
      </c>
      <c r="P629" s="17">
        <f t="shared" si="1319"/>
        <v>-0.16</v>
      </c>
      <c r="Q629" s="17">
        <f t="shared" si="1320"/>
        <v>-0.04</v>
      </c>
      <c r="R629" s="17">
        <f t="shared" si="1321"/>
        <v>-0.08</v>
      </c>
      <c r="S629" s="17">
        <f t="shared" si="1322"/>
        <v>-0.06</v>
      </c>
      <c r="T629" s="17">
        <f t="shared" si="1323"/>
        <v>-0.16</v>
      </c>
      <c r="U629" s="17">
        <f t="shared" si="1324"/>
        <v>-0.04</v>
      </c>
    </row>
    <row r="630" spans="2:21">
      <c r="B630" s="2">
        <v>32</v>
      </c>
      <c r="C630">
        <v>6</v>
      </c>
      <c r="D630">
        <v>1</v>
      </c>
      <c r="E630">
        <v>4</v>
      </c>
      <c r="F630">
        <v>6</v>
      </c>
      <c r="G630">
        <v>9</v>
      </c>
      <c r="H630">
        <v>5</v>
      </c>
      <c r="I630">
        <v>2</v>
      </c>
      <c r="J630" s="16">
        <f>C630*C596+D630*D596+E630*E596+F630*F596+G630*G596+H630*H596+I630*I596+A596</f>
        <v>18.604081632653052</v>
      </c>
      <c r="K630" s="17">
        <f t="shared" si="1234"/>
        <v>1</v>
      </c>
      <c r="L630" s="17">
        <v>1</v>
      </c>
      <c r="M630" s="16" t="s">
        <v>30</v>
      </c>
      <c r="N630" s="17">
        <v>0</v>
      </c>
      <c r="O630" s="17">
        <v>0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7">
        <v>0</v>
      </c>
    </row>
    <row r="631" spans="2:21">
      <c r="B631" s="2">
        <v>33</v>
      </c>
      <c r="C631">
        <v>7</v>
      </c>
      <c r="D631">
        <v>2</v>
      </c>
      <c r="E631">
        <v>4</v>
      </c>
      <c r="F631">
        <v>1</v>
      </c>
      <c r="G631">
        <v>5</v>
      </c>
      <c r="H631">
        <v>8</v>
      </c>
      <c r="I631">
        <v>1</v>
      </c>
      <c r="J631" s="16">
        <f>C631*C596+D631*D596+E631*E596+F631*F596+G631*G596+H631*H596+I631*I596+A596</f>
        <v>15.816326530612237</v>
      </c>
      <c r="K631" s="17">
        <f t="shared" si="1234"/>
        <v>1</v>
      </c>
      <c r="L631" s="17">
        <v>1</v>
      </c>
      <c r="M631" s="16" t="s">
        <v>30</v>
      </c>
      <c r="N631" s="17">
        <v>0</v>
      </c>
      <c r="O631" s="17">
        <v>0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7">
        <v>0</v>
      </c>
    </row>
    <row r="632" spans="2:21">
      <c r="B632" s="2">
        <v>34</v>
      </c>
      <c r="C632">
        <v>3</v>
      </c>
      <c r="D632">
        <v>9</v>
      </c>
      <c r="E632">
        <v>1</v>
      </c>
      <c r="F632">
        <v>2</v>
      </c>
      <c r="G632">
        <v>8</v>
      </c>
      <c r="H632">
        <v>6</v>
      </c>
      <c r="I632">
        <v>6</v>
      </c>
      <c r="J632" s="16">
        <f>C632*C596+D632*D596+E632*E596+F632*F596+G632*G596+H632*H596+I632*I596+A596</f>
        <v>17.534693877551007</v>
      </c>
      <c r="K632" s="17">
        <f t="shared" si="1234"/>
        <v>1</v>
      </c>
      <c r="L632" s="17">
        <v>-1</v>
      </c>
      <c r="M632" s="16" t="str">
        <f t="shared" ref="M632:M651" si="1325">IF(K632=L632,"CERTO","ERRADO")</f>
        <v>ERRADO</v>
      </c>
      <c r="N632" s="17">
        <f t="shared" ref="N632:N651" si="1326">L632-K632</f>
        <v>-2</v>
      </c>
      <c r="O632" s="17">
        <f t="shared" ref="O632:O651" si="1327">N632*0.01*C632</f>
        <v>-0.06</v>
      </c>
      <c r="P632" s="17">
        <f t="shared" ref="P632:P651" si="1328">N632*0.01*D632</f>
        <v>-0.18</v>
      </c>
      <c r="Q632" s="17">
        <f t="shared" ref="Q632:Q651" si="1329">N632*0.01*E632</f>
        <v>-0.02</v>
      </c>
      <c r="R632" s="17">
        <f t="shared" ref="R632:R651" si="1330">N632*0.01*F632</f>
        <v>-0.04</v>
      </c>
      <c r="S632" s="17">
        <f t="shared" ref="S632:S651" si="1331">N632*0.01*G632</f>
        <v>-0.16</v>
      </c>
      <c r="T632" s="17">
        <f t="shared" ref="T632:T651" si="1332">N632*0.01*H632</f>
        <v>-0.12</v>
      </c>
      <c r="U632" s="17">
        <f t="shared" ref="U632:U651" si="1333">N632*0.01*I632</f>
        <v>-0.12</v>
      </c>
    </row>
    <row r="633" spans="2:21">
      <c r="B633" s="2">
        <v>35</v>
      </c>
      <c r="C633">
        <v>1</v>
      </c>
      <c r="D633">
        <v>8</v>
      </c>
      <c r="E633">
        <v>5</v>
      </c>
      <c r="F633">
        <v>1</v>
      </c>
      <c r="G633">
        <v>4</v>
      </c>
      <c r="H633">
        <v>3</v>
      </c>
      <c r="I633">
        <v>2</v>
      </c>
      <c r="J633" s="16">
        <f>C633*C596+D633*D596+E633*E596+F633*F596+G633*G596+H633*H596+I633*I596+A596</f>
        <v>11.742857142857138</v>
      </c>
      <c r="K633" s="17">
        <f t="shared" si="1234"/>
        <v>1</v>
      </c>
      <c r="L633" s="17">
        <v>-1</v>
      </c>
      <c r="M633" s="16" t="str">
        <f t="shared" si="1325"/>
        <v>ERRADO</v>
      </c>
      <c r="N633" s="17">
        <f t="shared" si="1326"/>
        <v>-2</v>
      </c>
      <c r="O633" s="17">
        <f t="shared" si="1327"/>
        <v>-0.02</v>
      </c>
      <c r="P633" s="17">
        <f t="shared" si="1328"/>
        <v>-0.16</v>
      </c>
      <c r="Q633" s="17">
        <f t="shared" si="1329"/>
        <v>-0.1</v>
      </c>
      <c r="R633" s="17">
        <f t="shared" si="1330"/>
        <v>-0.02</v>
      </c>
      <c r="S633" s="17">
        <f t="shared" si="1331"/>
        <v>-0.08</v>
      </c>
      <c r="T633" s="17">
        <f t="shared" si="1332"/>
        <v>-0.06</v>
      </c>
      <c r="U633" s="17">
        <f t="shared" si="1333"/>
        <v>-0.04</v>
      </c>
    </row>
    <row r="634" spans="2:21">
      <c r="B634" s="2">
        <v>36</v>
      </c>
      <c r="C634">
        <v>6</v>
      </c>
      <c r="D634">
        <v>5</v>
      </c>
      <c r="E634">
        <v>8</v>
      </c>
      <c r="F634">
        <v>5</v>
      </c>
      <c r="G634">
        <v>4</v>
      </c>
      <c r="H634">
        <v>2</v>
      </c>
      <c r="I634">
        <v>9</v>
      </c>
      <c r="J634" s="16">
        <f>C634*C596+D634*D596+E634*E596+F634*F596+G634*G596+H634*H596+I634*I596+A596</f>
        <v>21.742857142857133</v>
      </c>
      <c r="K634" s="17">
        <f t="shared" si="1234"/>
        <v>1</v>
      </c>
      <c r="L634" s="17">
        <v>1</v>
      </c>
      <c r="M634" s="16" t="s">
        <v>30</v>
      </c>
      <c r="N634" s="17">
        <v>0</v>
      </c>
      <c r="O634" s="17">
        <v>0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7">
        <v>0</v>
      </c>
    </row>
    <row r="635" spans="2:21">
      <c r="B635" s="2">
        <v>37</v>
      </c>
      <c r="C635">
        <v>5</v>
      </c>
      <c r="D635">
        <v>2</v>
      </c>
      <c r="E635">
        <v>1</v>
      </c>
      <c r="F635">
        <v>5</v>
      </c>
      <c r="G635">
        <v>8</v>
      </c>
      <c r="H635">
        <v>6</v>
      </c>
      <c r="I635">
        <v>4</v>
      </c>
      <c r="J635" s="16">
        <f>C635*C596+D635*D596+E635*E596+F635*F596+G635*G596+H635*H596+I635*I596+A596</f>
        <v>16.730612244897948</v>
      </c>
      <c r="K635" s="17">
        <f t="shared" si="1234"/>
        <v>1</v>
      </c>
      <c r="L635" s="17">
        <v>1</v>
      </c>
      <c r="M635" s="16" t="s">
        <v>30</v>
      </c>
      <c r="N635" s="17">
        <v>0</v>
      </c>
      <c r="O635" s="17">
        <v>0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7">
        <v>0</v>
      </c>
    </row>
    <row r="636" spans="2:21">
      <c r="B636" s="2">
        <v>38</v>
      </c>
      <c r="C636">
        <v>1</v>
      </c>
      <c r="D636">
        <v>7</v>
      </c>
      <c r="E636">
        <v>2</v>
      </c>
      <c r="F636">
        <v>4</v>
      </c>
      <c r="G636">
        <v>3</v>
      </c>
      <c r="H636">
        <v>9</v>
      </c>
      <c r="I636">
        <v>5</v>
      </c>
      <c r="J636" s="16">
        <f>C636*C596+D636*D596+E636*E596+F636*F596+G636*G596+H636*H596+I636*I596+A596</f>
        <v>14.971428571428563</v>
      </c>
      <c r="K636" s="17">
        <f t="shared" si="1234"/>
        <v>1</v>
      </c>
      <c r="L636" s="17">
        <v>-1</v>
      </c>
      <c r="M636" s="16" t="str">
        <f t="shared" ref="M636:M651" si="1334">IF(K636=L636,"CERTO","ERRADO")</f>
        <v>ERRADO</v>
      </c>
      <c r="N636" s="17">
        <f t="shared" ref="N636:N651" si="1335">L636-K636</f>
        <v>-2</v>
      </c>
      <c r="O636" s="17">
        <f t="shared" ref="O636:O651" si="1336">N636*0.01*C636</f>
        <v>-0.02</v>
      </c>
      <c r="P636" s="17">
        <f t="shared" ref="P636:P651" si="1337">N636*0.01*D636</f>
        <v>-0.14000000000000001</v>
      </c>
      <c r="Q636" s="17">
        <f t="shared" ref="Q636:Q651" si="1338">N636*0.01*E636</f>
        <v>-0.04</v>
      </c>
      <c r="R636" s="17">
        <f t="shared" ref="R636:R651" si="1339">N636*0.01*F636</f>
        <v>-0.08</v>
      </c>
      <c r="S636" s="17">
        <f t="shared" ref="S636:S651" si="1340">N636*0.01*G636</f>
        <v>-0.06</v>
      </c>
      <c r="T636" s="17">
        <f t="shared" ref="T636:T651" si="1341">N636*0.01*H636</f>
        <v>-0.18</v>
      </c>
      <c r="U636" s="17">
        <f t="shared" ref="U636:U651" si="1342">N636*0.01*I636</f>
        <v>-0.1</v>
      </c>
    </row>
    <row r="637" spans="2:21">
      <c r="B637" s="2">
        <v>39</v>
      </c>
      <c r="C637">
        <v>3</v>
      </c>
      <c r="D637">
        <v>9</v>
      </c>
      <c r="E637">
        <v>4</v>
      </c>
      <c r="F637">
        <v>9</v>
      </c>
      <c r="G637">
        <v>5</v>
      </c>
      <c r="H637">
        <v>2</v>
      </c>
      <c r="I637">
        <v>7</v>
      </c>
      <c r="J637" s="16">
        <f>C637*C596+D637*D596+E637*E596+F637*F596+G637*G596+H637*H596+I637*I596+A596</f>
        <v>20.048979591836726</v>
      </c>
      <c r="K637" s="17">
        <f t="shared" si="1234"/>
        <v>1</v>
      </c>
      <c r="L637" s="17">
        <v>-1</v>
      </c>
      <c r="M637" s="16" t="str">
        <f t="shared" si="1334"/>
        <v>ERRADO</v>
      </c>
      <c r="N637" s="17">
        <f t="shared" si="1335"/>
        <v>-2</v>
      </c>
      <c r="O637" s="17">
        <f t="shared" si="1336"/>
        <v>-0.06</v>
      </c>
      <c r="P637" s="17">
        <f t="shared" si="1337"/>
        <v>-0.18</v>
      </c>
      <c r="Q637" s="17">
        <f t="shared" si="1338"/>
        <v>-0.08</v>
      </c>
      <c r="R637" s="17">
        <f t="shared" si="1339"/>
        <v>-0.18</v>
      </c>
      <c r="S637" s="17">
        <f t="shared" si="1340"/>
        <v>-0.1</v>
      </c>
      <c r="T637" s="17">
        <f t="shared" si="1341"/>
        <v>-0.04</v>
      </c>
      <c r="U637" s="17">
        <f t="shared" si="1342"/>
        <v>-0.14000000000000001</v>
      </c>
    </row>
    <row r="638" spans="2:21">
      <c r="B638" s="2">
        <v>40</v>
      </c>
      <c r="C638">
        <v>7</v>
      </c>
      <c r="D638">
        <v>1</v>
      </c>
      <c r="E638">
        <v>2</v>
      </c>
      <c r="F638">
        <v>3</v>
      </c>
      <c r="G638">
        <v>8</v>
      </c>
      <c r="H638">
        <v>4</v>
      </c>
      <c r="I638">
        <v>5</v>
      </c>
      <c r="J638" s="16">
        <f>C638*C596+D638*D596+E638*E596+F638*F596+G638*G596+H638*H596+I638*I596+A596</f>
        <v>17.012244897959174</v>
      </c>
      <c r="K638" s="17">
        <f t="shared" si="1234"/>
        <v>1</v>
      </c>
      <c r="L638" s="17">
        <v>1</v>
      </c>
      <c r="M638" s="16" t="s">
        <v>30</v>
      </c>
      <c r="N638" s="17">
        <v>0</v>
      </c>
      <c r="O638" s="17">
        <v>0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7">
        <v>0</v>
      </c>
    </row>
    <row r="639" spans="2:21">
      <c r="B639" s="2">
        <v>41</v>
      </c>
      <c r="C639">
        <v>2</v>
      </c>
      <c r="D639">
        <v>9</v>
      </c>
      <c r="E639">
        <v>5</v>
      </c>
      <c r="F639">
        <v>9</v>
      </c>
      <c r="G639">
        <v>4</v>
      </c>
      <c r="H639">
        <v>3</v>
      </c>
      <c r="I639">
        <v>7</v>
      </c>
      <c r="J639" s="16">
        <f>C639*C596+D639*D596+E639*E596+F639*F596+G639*G596+H639*H596+I639*I596+A596</f>
        <v>19.853061224489789</v>
      </c>
      <c r="K639" s="17">
        <f t="shared" si="1234"/>
        <v>1</v>
      </c>
      <c r="L639" s="17">
        <v>-1</v>
      </c>
      <c r="M639" s="16" t="str">
        <f t="shared" ref="M639:M651" si="1343">IF(K639=L639,"CERTO","ERRADO")</f>
        <v>ERRADO</v>
      </c>
      <c r="N639" s="17">
        <f t="shared" ref="N639:N651" si="1344">L639-K639</f>
        <v>-2</v>
      </c>
      <c r="O639" s="17">
        <f t="shared" ref="O639:O651" si="1345">N639*0.01*C639</f>
        <v>-0.04</v>
      </c>
      <c r="P639" s="17">
        <f t="shared" ref="P639:P651" si="1346">N639*0.01*D639</f>
        <v>-0.18</v>
      </c>
      <c r="Q639" s="17">
        <f t="shared" ref="Q639:Q651" si="1347">N639*0.01*E639</f>
        <v>-0.1</v>
      </c>
      <c r="R639" s="17">
        <f t="shared" ref="R639:R651" si="1348">N639*0.01*F639</f>
        <v>-0.18</v>
      </c>
      <c r="S639" s="17">
        <f t="shared" ref="S639:S651" si="1349">N639*0.01*G639</f>
        <v>-0.08</v>
      </c>
      <c r="T639" s="17">
        <f t="shared" ref="T639:T651" si="1350">N639*0.01*H639</f>
        <v>-0.06</v>
      </c>
      <c r="U639" s="17">
        <f t="shared" ref="U639:U651" si="1351">N639*0.01*I639</f>
        <v>-0.14000000000000001</v>
      </c>
    </row>
    <row r="640" spans="2:21">
      <c r="B640" s="2">
        <v>42</v>
      </c>
      <c r="C640">
        <v>7</v>
      </c>
      <c r="D640">
        <v>2</v>
      </c>
      <c r="E640">
        <v>6</v>
      </c>
      <c r="F640">
        <v>2</v>
      </c>
      <c r="G640">
        <v>1</v>
      </c>
      <c r="H640">
        <v>4</v>
      </c>
      <c r="I640">
        <v>6</v>
      </c>
      <c r="J640" s="16">
        <f>C640*C596+D640*D596+E640*E596+F640*F596+G640*G596+H640*H596+I640*I596+A596</f>
        <v>16.057142857142853</v>
      </c>
      <c r="K640" s="17">
        <f t="shared" si="1234"/>
        <v>1</v>
      </c>
      <c r="L640" s="17">
        <v>1</v>
      </c>
      <c r="M640" s="16" t="s">
        <v>30</v>
      </c>
      <c r="N640" s="17">
        <v>0</v>
      </c>
      <c r="O640" s="17">
        <v>0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7">
        <v>0</v>
      </c>
    </row>
    <row r="641" spans="1:21">
      <c r="B641" s="2">
        <v>43</v>
      </c>
      <c r="C641">
        <v>2</v>
      </c>
      <c r="D641">
        <v>7</v>
      </c>
      <c r="E641">
        <v>8</v>
      </c>
      <c r="F641">
        <v>2</v>
      </c>
      <c r="G641">
        <v>4</v>
      </c>
      <c r="H641">
        <v>9</v>
      </c>
      <c r="I641">
        <v>6</v>
      </c>
      <c r="J641" s="16">
        <f>C641*C596+D641*D596+E641*E596+F641*F596+G641*G596+H641*H596+I641*I596+A596</f>
        <v>19.738775510204075</v>
      </c>
      <c r="K641" s="17">
        <f t="shared" si="1234"/>
        <v>1</v>
      </c>
      <c r="L641" s="17">
        <v>-1</v>
      </c>
      <c r="M641" s="16" t="str">
        <f t="shared" ref="M641:M651" si="1352">IF(K641=L641,"CERTO","ERRADO")</f>
        <v>ERRADO</v>
      </c>
      <c r="N641" s="17">
        <f t="shared" ref="N641:N651" si="1353">L641-K641</f>
        <v>-2</v>
      </c>
      <c r="O641" s="17">
        <f t="shared" ref="O641:O651" si="1354">N641*0.01*C641</f>
        <v>-0.04</v>
      </c>
      <c r="P641" s="17">
        <f t="shared" ref="P641:P651" si="1355">N641*0.01*D641</f>
        <v>-0.14000000000000001</v>
      </c>
      <c r="Q641" s="17">
        <f t="shared" ref="Q641:Q651" si="1356">N641*0.01*E641</f>
        <v>-0.16</v>
      </c>
      <c r="R641" s="17">
        <f t="shared" ref="R641:R651" si="1357">N641*0.01*F641</f>
        <v>-0.04</v>
      </c>
      <c r="S641" s="17">
        <f t="shared" ref="S641:S651" si="1358">N641*0.01*G641</f>
        <v>-0.08</v>
      </c>
      <c r="T641" s="17">
        <f t="shared" ref="T641:T651" si="1359">N641*0.01*H641</f>
        <v>-0.18</v>
      </c>
      <c r="U641" s="17">
        <f t="shared" ref="U641:U651" si="1360">N641*0.01*I641</f>
        <v>-0.12</v>
      </c>
    </row>
    <row r="642" spans="1:21">
      <c r="B642" s="2">
        <v>44</v>
      </c>
      <c r="C642">
        <v>3</v>
      </c>
      <c r="D642">
        <v>9</v>
      </c>
      <c r="E642">
        <v>9</v>
      </c>
      <c r="F642">
        <v>7</v>
      </c>
      <c r="G642">
        <v>5</v>
      </c>
      <c r="H642">
        <v>2</v>
      </c>
      <c r="I642">
        <v>1</v>
      </c>
      <c r="J642" s="16">
        <f>C642*C596+D642*D596+E642*E596+F642*F596+G642*G596+H642*H596+I642*I596+A596</f>
        <v>19.065306122448973</v>
      </c>
      <c r="K642" s="17">
        <f t="shared" si="1234"/>
        <v>1</v>
      </c>
      <c r="L642" s="17">
        <v>1</v>
      </c>
      <c r="M642" s="16" t="s">
        <v>30</v>
      </c>
      <c r="N642" s="17">
        <v>0</v>
      </c>
      <c r="O642" s="17">
        <v>0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7">
        <v>0</v>
      </c>
    </row>
    <row r="643" spans="1:21">
      <c r="B643" s="2">
        <v>45</v>
      </c>
      <c r="C643">
        <v>4</v>
      </c>
      <c r="D643">
        <v>3</v>
      </c>
      <c r="E643">
        <v>4</v>
      </c>
      <c r="F643">
        <v>8</v>
      </c>
      <c r="G643">
        <v>3</v>
      </c>
      <c r="H643">
        <v>7</v>
      </c>
      <c r="I643">
        <v>9</v>
      </c>
      <c r="J643" s="16">
        <f>C643*C596+D643*D596+E643*E596+F643*F596+G643*G596+H643*H596+I643*I596+A596</f>
        <v>20.240816326530602</v>
      </c>
      <c r="K643" s="17">
        <f t="shared" si="1234"/>
        <v>1</v>
      </c>
      <c r="L643" s="17">
        <v>1</v>
      </c>
      <c r="M643" s="16" t="s">
        <v>30</v>
      </c>
      <c r="N643" s="17">
        <v>0</v>
      </c>
      <c r="O643" s="17">
        <v>0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7">
        <v>0</v>
      </c>
    </row>
    <row r="644" spans="1:21">
      <c r="B644" s="2">
        <v>46</v>
      </c>
      <c r="C644">
        <v>3</v>
      </c>
      <c r="D644">
        <v>9</v>
      </c>
      <c r="E644">
        <v>9</v>
      </c>
      <c r="F644">
        <v>6</v>
      </c>
      <c r="G644">
        <v>8</v>
      </c>
      <c r="H644">
        <v>6</v>
      </c>
      <c r="I644">
        <v>1</v>
      </c>
      <c r="J644" s="16">
        <f>C644*C596+D644*D596+E644*E596+F644*F596+G644*G596+H644*H596+I644*I596+A596</f>
        <v>22.240816326530606</v>
      </c>
      <c r="K644" s="17">
        <f t="shared" si="1234"/>
        <v>1</v>
      </c>
      <c r="L644" s="17">
        <v>1</v>
      </c>
      <c r="M644" s="16" t="s">
        <v>30</v>
      </c>
      <c r="N644" s="17">
        <v>0</v>
      </c>
      <c r="O644" s="17">
        <v>0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7">
        <v>0</v>
      </c>
    </row>
    <row r="645" spans="1:21">
      <c r="B645" s="2">
        <v>47</v>
      </c>
      <c r="C645">
        <v>5</v>
      </c>
      <c r="D645">
        <v>2</v>
      </c>
      <c r="E645">
        <v>6</v>
      </c>
      <c r="F645">
        <v>2</v>
      </c>
      <c r="G645">
        <v>8</v>
      </c>
      <c r="H645">
        <v>4</v>
      </c>
      <c r="I645">
        <v>9</v>
      </c>
      <c r="J645" s="16">
        <f>C645*C596+D645*D596+E645*E596+F645*F596+G645*G596+H645*H596+I645*I596+A596</f>
        <v>20.102040816326522</v>
      </c>
      <c r="K645" s="17">
        <f t="shared" si="1234"/>
        <v>1</v>
      </c>
      <c r="L645" s="17">
        <v>1</v>
      </c>
      <c r="M645" s="16" t="s">
        <v>30</v>
      </c>
      <c r="N645" s="17">
        <v>0</v>
      </c>
      <c r="O645" s="17">
        <v>0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7">
        <v>0</v>
      </c>
    </row>
    <row r="646" spans="1:21">
      <c r="B646" s="2">
        <v>48</v>
      </c>
      <c r="C646">
        <v>2</v>
      </c>
      <c r="D646">
        <v>5</v>
      </c>
      <c r="E646">
        <v>3</v>
      </c>
      <c r="F646">
        <v>5</v>
      </c>
      <c r="G646">
        <v>4</v>
      </c>
      <c r="H646">
        <v>9</v>
      </c>
      <c r="I646">
        <v>3</v>
      </c>
      <c r="J646" s="16">
        <f>C646*C596+D646*D596+E646*E596+F646*F596+G646*G596+H646*H596+I646*I596+A596</f>
        <v>15.616326530612234</v>
      </c>
      <c r="K646" s="17">
        <f t="shared" si="1234"/>
        <v>1</v>
      </c>
      <c r="L646" s="17">
        <v>-1</v>
      </c>
      <c r="M646" s="16" t="str">
        <f t="shared" ref="M646:M651" si="1361">IF(K646=L646,"CERTO","ERRADO")</f>
        <v>ERRADO</v>
      </c>
      <c r="N646" s="17">
        <f t="shared" ref="N646:N651" si="1362">L646-K646</f>
        <v>-2</v>
      </c>
      <c r="O646" s="17">
        <f t="shared" ref="O646:O651" si="1363">N646*0.01*C646</f>
        <v>-0.04</v>
      </c>
      <c r="P646" s="17">
        <f t="shared" ref="P646:P651" si="1364">N646*0.01*D646</f>
        <v>-0.1</v>
      </c>
      <c r="Q646" s="17">
        <f t="shared" ref="Q646:Q651" si="1365">N646*0.01*E646</f>
        <v>-0.06</v>
      </c>
      <c r="R646" s="17">
        <f t="shared" ref="R646:R651" si="1366">N646*0.01*F646</f>
        <v>-0.1</v>
      </c>
      <c r="S646" s="17">
        <f t="shared" ref="S646:S651" si="1367">N646*0.01*G646</f>
        <v>-0.08</v>
      </c>
      <c r="T646" s="17">
        <f t="shared" ref="T646:T651" si="1368">N646*0.01*H646</f>
        <v>-0.18</v>
      </c>
      <c r="U646" s="17">
        <f t="shared" ref="U646:U651" si="1369">N646*0.01*I646</f>
        <v>-0.06</v>
      </c>
    </row>
    <row r="647" spans="1:21">
      <c r="B647" s="2">
        <v>49</v>
      </c>
      <c r="C647">
        <v>3</v>
      </c>
      <c r="D647">
        <v>5</v>
      </c>
      <c r="E647">
        <v>1</v>
      </c>
      <c r="F647">
        <v>5</v>
      </c>
      <c r="G647">
        <v>2</v>
      </c>
      <c r="H647">
        <v>3</v>
      </c>
      <c r="I647">
        <v>4</v>
      </c>
      <c r="J647" s="18">
        <f>C647*C596+D647*D596+E647*E596+F647*F596+G647*G596+H647*H596+I647*I596+A596</f>
        <v>11.48571428571428</v>
      </c>
      <c r="K647" s="14">
        <f t="shared" si="1234"/>
        <v>1</v>
      </c>
      <c r="L647" s="14">
        <v>-1</v>
      </c>
      <c r="M647" s="18" t="str">
        <f t="shared" si="1361"/>
        <v>ERRADO</v>
      </c>
      <c r="N647" s="17">
        <f t="shared" si="1362"/>
        <v>-2</v>
      </c>
      <c r="O647" s="17">
        <f t="shared" si="1363"/>
        <v>-0.06</v>
      </c>
      <c r="P647" s="17">
        <f t="shared" si="1364"/>
        <v>-0.1</v>
      </c>
      <c r="Q647" s="17">
        <f t="shared" si="1365"/>
        <v>-0.02</v>
      </c>
      <c r="R647" s="17">
        <f t="shared" si="1366"/>
        <v>-0.1</v>
      </c>
      <c r="S647" s="17">
        <f t="shared" si="1367"/>
        <v>-0.04</v>
      </c>
      <c r="T647" s="17">
        <f t="shared" si="1368"/>
        <v>-0.06</v>
      </c>
      <c r="U647" s="17">
        <f t="shared" si="1369"/>
        <v>-0.08</v>
      </c>
    </row>
    <row r="648" spans="1:21">
      <c r="L648" s="2" t="s">
        <v>31</v>
      </c>
      <c r="M648" s="2"/>
      <c r="N648" s="19">
        <f>SUM(N599:N647)</f>
        <v>-48</v>
      </c>
      <c r="O648" s="19">
        <f>AVERAGE(O599:O647)</f>
        <v>-2.2040816326530623E-2</v>
      </c>
      <c r="P648" s="19">
        <f>AVERAGE(P599:P647)</f>
        <v>-5.877551020408165E-2</v>
      </c>
      <c r="Q648" s="19">
        <f>AVERAGE(Q599:Q647)</f>
        <v>-3.4285714285714294E-2</v>
      </c>
      <c r="R648" s="19">
        <f>AVERAGE(R599:R647)</f>
        <v>-4.6938775510204089E-2</v>
      </c>
      <c r="S648" s="19">
        <f>AVERAGE(S599:S647)</f>
        <v>-4.2857142857142871E-2</v>
      </c>
      <c r="T648" s="19">
        <f>AVERAGE(T599:T647)</f>
        <v>-5.020408163265306E-2</v>
      </c>
      <c r="U648" s="19">
        <f>AVERAGE(U599:U647)</f>
        <v>-4.6530612244897976E-2</v>
      </c>
    </row>
    <row r="649" spans="1:21">
      <c r="L649" s="2" t="s">
        <v>32</v>
      </c>
      <c r="M649" s="2"/>
      <c r="N649" s="19">
        <f>N599*N599+N600*N600+N601*N601+N602*N602+N603*N603+N604*N604+N605*N605+N606*N606+N607*N607+N608*N608+N609*N609+N610*N610+N611*N611+N612*N612+N613*N613+N614*N614+N615*N615+N616*N616+N617*N617+N618*N618+N619*N619+N620*N620+N621*N621+N622*N622+N623*N623+N624*N624+N625*N625+N626*N626+N627*N627+N628*N628+N629*N629+N630*N630+N631*N631+N632*N632+N633*N633+N634*N634+N635*N635+N636*N636+N637*N637+N638*N638+N639*N639+N640*N640+N641*N641+N642*N642+N643*N643+N644*N644+N645*N645+N646*N646+N647*N647</f>
        <v>96</v>
      </c>
      <c r="O649" s="19"/>
      <c r="P649" s="19"/>
      <c r="Q649" s="19"/>
      <c r="R649" s="19"/>
      <c r="S649" s="19"/>
      <c r="T649" s="19"/>
      <c r="U649" s="19"/>
    </row>
    <row r="650" spans="1:21">
      <c r="L650" s="10">
        <v>-1</v>
      </c>
      <c r="M650" s="11"/>
      <c r="N650" s="24">
        <f>N591+1</f>
        <v>12</v>
      </c>
      <c r="O650" s="11">
        <f>C596+O648</f>
        <v>0.7575510204081628</v>
      </c>
      <c r="P650" s="11">
        <f>D596+P648</f>
        <v>0.35346938775510162</v>
      </c>
      <c r="Q650" s="11">
        <f>E596+Q648</f>
        <v>0.62285714285714322</v>
      </c>
      <c r="R650" s="11">
        <f>F596+R648</f>
        <v>0.48367346938775502</v>
      </c>
      <c r="S650" s="11">
        <f>G596+S648</f>
        <v>0.5285714285714278</v>
      </c>
      <c r="T650" s="11">
        <f>H596+T648</f>
        <v>0.44775510204081592</v>
      </c>
      <c r="U650" s="12">
        <f>I596+U648</f>
        <v>0.48816326530612242</v>
      </c>
    </row>
    <row r="651" spans="1:21">
      <c r="L651" s="21" t="s">
        <v>0</v>
      </c>
      <c r="M651" s="2"/>
      <c r="N651" s="2" t="s">
        <v>17</v>
      </c>
      <c r="O651" s="2" t="s">
        <v>1</v>
      </c>
      <c r="P651" s="2" t="s">
        <v>2</v>
      </c>
      <c r="Q651" s="2" t="s">
        <v>3</v>
      </c>
      <c r="R651" s="2" t="s">
        <v>4</v>
      </c>
      <c r="S651" s="2" t="s">
        <v>5</v>
      </c>
      <c r="T651" s="2" t="s">
        <v>6</v>
      </c>
      <c r="U651" s="22" t="s">
        <v>7</v>
      </c>
    </row>
    <row r="652" spans="1:21">
      <c r="A652" t="str">
        <f xml:space="preserve"> N651</f>
        <v>PASSO</v>
      </c>
      <c r="B652" s="23">
        <f>N650</f>
        <v>12</v>
      </c>
    </row>
    <row r="654" spans="1:21">
      <c r="A654" s="6" t="s">
        <v>0</v>
      </c>
      <c r="B654" s="7"/>
      <c r="C654" s="7" t="s">
        <v>1</v>
      </c>
      <c r="D654" s="7" t="s">
        <v>2</v>
      </c>
      <c r="E654" s="7" t="s">
        <v>3</v>
      </c>
      <c r="F654" s="7" t="s">
        <v>4</v>
      </c>
      <c r="G654" s="7" t="s">
        <v>5</v>
      </c>
      <c r="H654" s="7" t="s">
        <v>6</v>
      </c>
      <c r="I654" s="8" t="s">
        <v>7</v>
      </c>
    </row>
    <row r="655" spans="1:21">
      <c r="A655" s="13">
        <v>-1</v>
      </c>
      <c r="B655" s="14"/>
      <c r="C655" s="14">
        <f>O650</f>
        <v>0.7575510204081628</v>
      </c>
      <c r="D655" s="14">
        <f>P650</f>
        <v>0.35346938775510162</v>
      </c>
      <c r="E655" s="14">
        <f>Q650</f>
        <v>0.62285714285714322</v>
      </c>
      <c r="F655" s="14">
        <f>R650</f>
        <v>0.48367346938775502</v>
      </c>
      <c r="G655" s="14">
        <f>S650</f>
        <v>0.5285714285714278</v>
      </c>
      <c r="H655" s="14">
        <f>T650</f>
        <v>0.44775510204081592</v>
      </c>
      <c r="I655" s="15">
        <f>U650</f>
        <v>0.48816326530612242</v>
      </c>
    </row>
    <row r="657" spans="2:21">
      <c r="B657" s="2" t="s">
        <v>18</v>
      </c>
      <c r="C657" s="2" t="s">
        <v>8</v>
      </c>
      <c r="D657" s="2" t="s">
        <v>9</v>
      </c>
      <c r="E657" s="2" t="s">
        <v>10</v>
      </c>
      <c r="F657" s="2" t="s">
        <v>13</v>
      </c>
      <c r="G657" s="2" t="s">
        <v>14</v>
      </c>
      <c r="H657" s="2" t="s">
        <v>15</v>
      </c>
      <c r="I657" s="2" t="s">
        <v>16</v>
      </c>
      <c r="J657" s="9" t="s">
        <v>11</v>
      </c>
      <c r="K657" s="7" t="s">
        <v>19</v>
      </c>
      <c r="L657" s="7" t="s">
        <v>20</v>
      </c>
      <c r="M657" s="9" t="s">
        <v>21</v>
      </c>
      <c r="N657" s="2" t="s">
        <v>22</v>
      </c>
      <c r="O657" s="2" t="s">
        <v>23</v>
      </c>
      <c r="P657" s="2" t="s">
        <v>24</v>
      </c>
      <c r="Q657" s="2" t="s">
        <v>25</v>
      </c>
      <c r="R657" s="2" t="s">
        <v>26</v>
      </c>
      <c r="S657" s="2" t="s">
        <v>27</v>
      </c>
      <c r="T657" s="2" t="s">
        <v>28</v>
      </c>
      <c r="U657" s="2" t="s">
        <v>29</v>
      </c>
    </row>
    <row r="658" spans="2:21">
      <c r="B658" s="2">
        <v>1</v>
      </c>
      <c r="C658">
        <v>3</v>
      </c>
      <c r="D658">
        <v>9</v>
      </c>
      <c r="E658">
        <v>9</v>
      </c>
      <c r="F658">
        <v>6</v>
      </c>
      <c r="G658">
        <v>7</v>
      </c>
      <c r="H658">
        <v>2</v>
      </c>
      <c r="I658">
        <v>0</v>
      </c>
      <c r="J658" s="16">
        <f>C658*C655+D658*D655+E658*E655+F658*F655+G658*G655+H658*H655+I658*I655+A655</f>
        <v>17.55714285714285</v>
      </c>
      <c r="K658" s="17">
        <f>IF(J658&lt;0,-1,1)</f>
        <v>1</v>
      </c>
      <c r="L658" s="17">
        <v>1</v>
      </c>
      <c r="M658" s="16" t="s">
        <v>30</v>
      </c>
      <c r="N658" s="17">
        <v>0</v>
      </c>
      <c r="O658" s="17">
        <v>0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7">
        <v>0</v>
      </c>
    </row>
    <row r="659" spans="2:21">
      <c r="B659" s="2">
        <v>2</v>
      </c>
      <c r="C659">
        <v>2</v>
      </c>
      <c r="D659">
        <v>5</v>
      </c>
      <c r="E659">
        <v>5</v>
      </c>
      <c r="F659">
        <v>4</v>
      </c>
      <c r="G659">
        <v>7</v>
      </c>
      <c r="H659">
        <v>8</v>
      </c>
      <c r="I659">
        <v>9</v>
      </c>
      <c r="J659" s="16">
        <f>C659*C655+D659*D655+E659*E655+F659*F655+G659*G655+H659*H655+I659*I655+A655</f>
        <v>19.006938775510193</v>
      </c>
      <c r="K659" s="17">
        <f t="shared" ref="K659:K706" si="1370">IF(J659&lt;0,-1,1)</f>
        <v>1</v>
      </c>
      <c r="L659" s="17">
        <v>-1</v>
      </c>
      <c r="M659" s="16" t="str">
        <f t="shared" ref="M659:M706" si="1371">IF(K659=L659,"CERTO","ERRADO")</f>
        <v>ERRADO</v>
      </c>
      <c r="N659" s="17">
        <f t="shared" ref="N659:N706" si="1372">L659-K659</f>
        <v>-2</v>
      </c>
      <c r="O659" s="17">
        <f t="shared" ref="O659:O706" si="1373">N659*0.01*C659</f>
        <v>-0.04</v>
      </c>
      <c r="P659" s="17">
        <f t="shared" ref="P659:P706" si="1374">N659*0.01*D659</f>
        <v>-0.1</v>
      </c>
      <c r="Q659" s="17">
        <f t="shared" ref="Q659:Q706" si="1375">N659*0.01*E659</f>
        <v>-0.1</v>
      </c>
      <c r="R659" s="17">
        <f t="shared" ref="R659:R706" si="1376">N659*0.01*F659</f>
        <v>-0.08</v>
      </c>
      <c r="S659" s="17">
        <f t="shared" ref="S659:S706" si="1377">N659*0.01*G659</f>
        <v>-0.14000000000000001</v>
      </c>
      <c r="T659" s="17">
        <f t="shared" ref="T659:T706" si="1378">N659*0.01*H659</f>
        <v>-0.16</v>
      </c>
      <c r="U659" s="17">
        <f t="shared" ref="U659:U706" si="1379">N659*0.01*I659</f>
        <v>-0.18</v>
      </c>
    </row>
    <row r="660" spans="2:21">
      <c r="B660" s="2">
        <v>3</v>
      </c>
      <c r="C660">
        <v>4</v>
      </c>
      <c r="D660">
        <v>1</v>
      </c>
      <c r="E660">
        <v>3</v>
      </c>
      <c r="F660">
        <v>8</v>
      </c>
      <c r="G660">
        <v>4</v>
      </c>
      <c r="H660">
        <v>6</v>
      </c>
      <c r="I660">
        <v>4</v>
      </c>
      <c r="J660" s="16">
        <f>C660*C655+D660*D655+E660*E655+F660*F655+G660*G655+H660*H655+I660*I655+A655</f>
        <v>14.875102040816319</v>
      </c>
      <c r="K660" s="17">
        <f t="shared" si="1370"/>
        <v>1</v>
      </c>
      <c r="L660" s="17">
        <v>1</v>
      </c>
      <c r="M660" s="16" t="s">
        <v>30</v>
      </c>
      <c r="N660" s="17">
        <v>0</v>
      </c>
      <c r="O660" s="17">
        <v>0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7">
        <v>0</v>
      </c>
    </row>
    <row r="661" spans="2:21">
      <c r="B661" s="2">
        <v>4</v>
      </c>
      <c r="C661">
        <v>2</v>
      </c>
      <c r="D661">
        <v>5</v>
      </c>
      <c r="E661">
        <v>5</v>
      </c>
      <c r="F661">
        <v>1</v>
      </c>
      <c r="G661">
        <v>2</v>
      </c>
      <c r="H661">
        <v>4</v>
      </c>
      <c r="I661">
        <v>8</v>
      </c>
      <c r="J661" s="16">
        <f>C661*C655+D661*D655+E661*E655+F661*F655+G661*G655+H661*H655+I661*I655+A655</f>
        <v>12.633877551020404</v>
      </c>
      <c r="K661" s="17">
        <f t="shared" si="1370"/>
        <v>1</v>
      </c>
      <c r="L661" s="17">
        <v>-1</v>
      </c>
      <c r="M661" s="16" t="str">
        <f t="shared" ref="M661:M708" si="1380">IF(K661=L661,"CERTO","ERRADO")</f>
        <v>ERRADO</v>
      </c>
      <c r="N661" s="17">
        <f t="shared" ref="N661:N708" si="1381">L661-K661</f>
        <v>-2</v>
      </c>
      <c r="O661" s="17">
        <f t="shared" ref="O661:O708" si="1382">N661*0.01*C661</f>
        <v>-0.04</v>
      </c>
      <c r="P661" s="17">
        <f t="shared" ref="P661:P708" si="1383">N661*0.01*D661</f>
        <v>-0.1</v>
      </c>
      <c r="Q661" s="17">
        <f t="shared" ref="Q661:Q708" si="1384">N661*0.01*E661</f>
        <v>-0.1</v>
      </c>
      <c r="R661" s="17">
        <f t="shared" ref="R661:R708" si="1385">N661*0.01*F661</f>
        <v>-0.02</v>
      </c>
      <c r="S661" s="17">
        <f t="shared" ref="S661:S708" si="1386">N661*0.01*G661</f>
        <v>-0.04</v>
      </c>
      <c r="T661" s="17">
        <f t="shared" ref="T661:T708" si="1387">N661*0.01*H661</f>
        <v>-0.08</v>
      </c>
      <c r="U661" s="17">
        <f t="shared" ref="U661:U708" si="1388">N661*0.01*I661</f>
        <v>-0.16</v>
      </c>
    </row>
    <row r="662" spans="2:21">
      <c r="B662" s="2">
        <v>5</v>
      </c>
      <c r="C662">
        <v>3</v>
      </c>
      <c r="D662">
        <v>8</v>
      </c>
      <c r="E662">
        <v>2</v>
      </c>
      <c r="F662">
        <v>5</v>
      </c>
      <c r="G662">
        <v>4</v>
      </c>
      <c r="H662">
        <v>1</v>
      </c>
      <c r="I662">
        <v>3</v>
      </c>
      <c r="J662" s="16">
        <f>C662*C655+D662*D655+E662*E655+F662*F655+G662*G655+H662*H655+I662*I655+A655</f>
        <v>11.791020408163259</v>
      </c>
      <c r="K662" s="17">
        <f t="shared" si="1370"/>
        <v>1</v>
      </c>
      <c r="L662" s="17">
        <v>-1</v>
      </c>
      <c r="M662" s="16" t="str">
        <f t="shared" si="1380"/>
        <v>ERRADO</v>
      </c>
      <c r="N662" s="17">
        <f t="shared" si="1381"/>
        <v>-2</v>
      </c>
      <c r="O662" s="17">
        <f t="shared" si="1382"/>
        <v>-0.06</v>
      </c>
      <c r="P662" s="17">
        <f t="shared" si="1383"/>
        <v>-0.16</v>
      </c>
      <c r="Q662" s="17">
        <f t="shared" si="1384"/>
        <v>-0.04</v>
      </c>
      <c r="R662" s="17">
        <f t="shared" si="1385"/>
        <v>-0.1</v>
      </c>
      <c r="S662" s="17">
        <f t="shared" si="1386"/>
        <v>-0.08</v>
      </c>
      <c r="T662" s="17">
        <f t="shared" si="1387"/>
        <v>-0.02</v>
      </c>
      <c r="U662" s="17">
        <f t="shared" si="1388"/>
        <v>-0.06</v>
      </c>
    </row>
    <row r="663" spans="2:21">
      <c r="B663" s="2">
        <v>6</v>
      </c>
      <c r="C663">
        <v>3</v>
      </c>
      <c r="D663">
        <v>7</v>
      </c>
      <c r="E663">
        <v>5</v>
      </c>
      <c r="F663">
        <v>4</v>
      </c>
      <c r="G663">
        <v>9</v>
      </c>
      <c r="H663">
        <v>3</v>
      </c>
      <c r="I663">
        <v>5</v>
      </c>
      <c r="J663" s="16">
        <f>C663*C655+D663*D655+E663*E655+F663*F655+G663*G655+H663*H655+I663*I655+A655</f>
        <v>17.337142857142844</v>
      </c>
      <c r="K663" s="17">
        <f t="shared" si="1370"/>
        <v>1</v>
      </c>
      <c r="L663" s="17">
        <v>-1</v>
      </c>
      <c r="M663" s="16" t="str">
        <f t="shared" si="1380"/>
        <v>ERRADO</v>
      </c>
      <c r="N663" s="17">
        <f t="shared" si="1381"/>
        <v>-2</v>
      </c>
      <c r="O663" s="17">
        <f t="shared" si="1382"/>
        <v>-0.06</v>
      </c>
      <c r="P663" s="17">
        <f t="shared" si="1383"/>
        <v>-0.14000000000000001</v>
      </c>
      <c r="Q663" s="17">
        <f t="shared" si="1384"/>
        <v>-0.1</v>
      </c>
      <c r="R663" s="17">
        <f t="shared" si="1385"/>
        <v>-0.08</v>
      </c>
      <c r="S663" s="17">
        <f t="shared" si="1386"/>
        <v>-0.18</v>
      </c>
      <c r="T663" s="17">
        <f t="shared" si="1387"/>
        <v>-0.06</v>
      </c>
      <c r="U663" s="17">
        <f t="shared" si="1388"/>
        <v>-0.1</v>
      </c>
    </row>
    <row r="664" spans="2:21">
      <c r="B664" s="2">
        <v>7</v>
      </c>
      <c r="C664">
        <v>5</v>
      </c>
      <c r="D664">
        <v>4</v>
      </c>
      <c r="E664">
        <v>6</v>
      </c>
      <c r="F664">
        <v>8</v>
      </c>
      <c r="G664">
        <v>0</v>
      </c>
      <c r="H664">
        <v>7</v>
      </c>
      <c r="I664">
        <v>8</v>
      </c>
      <c r="J664" s="16">
        <f>C664*C655+D664*D655+E664*E655+F664*F655+G664*G655+H664*H655+I664*I655+A655</f>
        <v>18.847755102040811</v>
      </c>
      <c r="K664" s="17">
        <f t="shared" si="1370"/>
        <v>1</v>
      </c>
      <c r="L664" s="17">
        <v>1</v>
      </c>
      <c r="M664" s="16" t="s">
        <v>30</v>
      </c>
      <c r="N664" s="17">
        <v>0</v>
      </c>
      <c r="O664" s="17">
        <v>0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7">
        <v>0</v>
      </c>
    </row>
    <row r="665" spans="2:21">
      <c r="B665" s="2">
        <v>8</v>
      </c>
      <c r="C665">
        <v>1</v>
      </c>
      <c r="D665">
        <v>2</v>
      </c>
      <c r="E665">
        <v>4</v>
      </c>
      <c r="F665">
        <v>8</v>
      </c>
      <c r="G665">
        <v>5</v>
      </c>
      <c r="H665">
        <v>2</v>
      </c>
      <c r="I665">
        <v>4</v>
      </c>
      <c r="J665" s="16">
        <f>C665*C655+D665*D655+E665*E655+F665*F655+G665*G655+H665*H655+I665*I655+A655</f>
        <v>12.316326530612239</v>
      </c>
      <c r="K665" s="17">
        <f t="shared" si="1370"/>
        <v>1</v>
      </c>
      <c r="L665" s="17">
        <v>-1</v>
      </c>
      <c r="M665" s="16" t="str">
        <f t="shared" ref="M665:M710" si="1389">IF(K665=L665,"CERTO","ERRADO")</f>
        <v>ERRADO</v>
      </c>
      <c r="N665" s="17">
        <f t="shared" ref="N665:N710" si="1390">L665-K665</f>
        <v>-2</v>
      </c>
      <c r="O665" s="17">
        <f t="shared" ref="O665:O710" si="1391">N665*0.01*C665</f>
        <v>-0.02</v>
      </c>
      <c r="P665" s="17">
        <f t="shared" ref="P665:P710" si="1392">N665*0.01*D665</f>
        <v>-0.04</v>
      </c>
      <c r="Q665" s="17">
        <f t="shared" ref="Q665:Q710" si="1393">N665*0.01*E665</f>
        <v>-0.08</v>
      </c>
      <c r="R665" s="17">
        <f t="shared" ref="R665:R710" si="1394">N665*0.01*F665</f>
        <v>-0.16</v>
      </c>
      <c r="S665" s="17">
        <f t="shared" ref="S665:S710" si="1395">N665*0.01*G665</f>
        <v>-0.1</v>
      </c>
      <c r="T665" s="17">
        <f t="shared" ref="T665:T710" si="1396">N665*0.01*H665</f>
        <v>-0.04</v>
      </c>
      <c r="U665" s="17">
        <f t="shared" ref="U665:U710" si="1397">N665*0.01*I665</f>
        <v>-0.08</v>
      </c>
    </row>
    <row r="666" spans="2:21">
      <c r="B666" s="2">
        <v>9</v>
      </c>
      <c r="C666">
        <v>4</v>
      </c>
      <c r="D666">
        <v>5</v>
      </c>
      <c r="E666">
        <v>8</v>
      </c>
      <c r="F666">
        <v>3</v>
      </c>
      <c r="G666">
        <v>4</v>
      </c>
      <c r="H666">
        <v>2</v>
      </c>
      <c r="I666">
        <v>1</v>
      </c>
      <c r="J666" s="16">
        <f>C666*C655+D666*D655+E666*E655+F666*F655+G666*G655+H666*H655+I666*I655+A655</f>
        <v>13.729387755102033</v>
      </c>
      <c r="K666" s="17">
        <f t="shared" si="1370"/>
        <v>1</v>
      </c>
      <c r="L666" s="17">
        <v>1</v>
      </c>
      <c r="M666" s="16" t="s">
        <v>30</v>
      </c>
      <c r="N666" s="17">
        <v>0</v>
      </c>
      <c r="O666" s="17">
        <v>0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7">
        <v>0</v>
      </c>
    </row>
    <row r="667" spans="2:21">
      <c r="B667" s="2">
        <v>10</v>
      </c>
      <c r="C667">
        <v>5</v>
      </c>
      <c r="D667">
        <v>4</v>
      </c>
      <c r="E667">
        <v>9</v>
      </c>
      <c r="F667">
        <v>1</v>
      </c>
      <c r="G667">
        <v>2</v>
      </c>
      <c r="H667">
        <v>3</v>
      </c>
      <c r="I667">
        <v>7</v>
      </c>
      <c r="J667" s="16">
        <f>C667*C655+D667*D655+E667*E655+F667*F655+G667*G655+H667*H655+I667*I655+A655</f>
        <v>16.108571428571423</v>
      </c>
      <c r="K667" s="17">
        <f t="shared" si="1370"/>
        <v>1</v>
      </c>
      <c r="L667" s="17">
        <v>1</v>
      </c>
      <c r="M667" s="16" t="s">
        <v>30</v>
      </c>
      <c r="N667" s="17">
        <v>0</v>
      </c>
      <c r="O667" s="17">
        <v>0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7">
        <v>0</v>
      </c>
    </row>
    <row r="668" spans="2:21">
      <c r="B668" s="2">
        <v>11</v>
      </c>
      <c r="C668">
        <v>3</v>
      </c>
      <c r="D668">
        <v>6</v>
      </c>
      <c r="E668">
        <v>2</v>
      </c>
      <c r="F668">
        <v>1</v>
      </c>
      <c r="G668">
        <v>2</v>
      </c>
      <c r="H668">
        <v>8</v>
      </c>
      <c r="I668">
        <v>4</v>
      </c>
      <c r="J668" s="16">
        <f>C668*C655+D668*D655+E668*E655+F668*F655+G668*G655+H668*H655+I668*I655+A655</f>
        <v>11.714693877551014</v>
      </c>
      <c r="K668" s="17">
        <f t="shared" si="1370"/>
        <v>1</v>
      </c>
      <c r="L668" s="17">
        <v>-1</v>
      </c>
      <c r="M668" s="16" t="str">
        <f t="shared" ref="M668:M710" si="1398">IF(K668=L668,"CERTO","ERRADO")</f>
        <v>ERRADO</v>
      </c>
      <c r="N668" s="17">
        <f t="shared" ref="N668:N710" si="1399">L668-K668</f>
        <v>-2</v>
      </c>
      <c r="O668" s="17">
        <f t="shared" ref="O668:O710" si="1400">N668*0.01*C668</f>
        <v>-0.06</v>
      </c>
      <c r="P668" s="17">
        <f t="shared" ref="P668:P710" si="1401">N668*0.01*D668</f>
        <v>-0.12</v>
      </c>
      <c r="Q668" s="17">
        <f t="shared" ref="Q668:Q710" si="1402">N668*0.01*E668</f>
        <v>-0.04</v>
      </c>
      <c r="R668" s="17">
        <f t="shared" ref="R668:R710" si="1403">N668*0.01*F668</f>
        <v>-0.02</v>
      </c>
      <c r="S668" s="17">
        <f t="shared" ref="S668:S710" si="1404">N668*0.01*G668</f>
        <v>-0.04</v>
      </c>
      <c r="T668" s="17">
        <f t="shared" ref="T668:T710" si="1405">N668*0.01*H668</f>
        <v>-0.16</v>
      </c>
      <c r="U668" s="17">
        <f t="shared" ref="U668:U710" si="1406">N668*0.01*I668</f>
        <v>-0.08</v>
      </c>
    </row>
    <row r="669" spans="2:21">
      <c r="B669" s="2">
        <v>12</v>
      </c>
      <c r="C669">
        <v>4</v>
      </c>
      <c r="D669">
        <v>0</v>
      </c>
      <c r="E669">
        <v>8</v>
      </c>
      <c r="F669">
        <v>3</v>
      </c>
      <c r="G669">
        <v>4</v>
      </c>
      <c r="H669">
        <v>7</v>
      </c>
      <c r="I669">
        <v>5</v>
      </c>
      <c r="J669" s="16">
        <f>C669*C655+D669*D655+E669*E655+F669*F655+G669*G655+H669*H655+I669*I655+A655</f>
        <v>16.153469387755095</v>
      </c>
      <c r="K669" s="17">
        <f t="shared" si="1370"/>
        <v>1</v>
      </c>
      <c r="L669" s="17">
        <v>1</v>
      </c>
      <c r="M669" s="16" t="s">
        <v>30</v>
      </c>
      <c r="N669" s="17">
        <v>0</v>
      </c>
      <c r="O669" s="17">
        <v>0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7">
        <v>0</v>
      </c>
    </row>
    <row r="670" spans="2:21">
      <c r="B670" s="2">
        <v>13</v>
      </c>
      <c r="C670">
        <v>6</v>
      </c>
      <c r="D670">
        <v>1</v>
      </c>
      <c r="E670">
        <v>5</v>
      </c>
      <c r="F670">
        <v>7</v>
      </c>
      <c r="G670">
        <v>3</v>
      </c>
      <c r="H670">
        <v>9</v>
      </c>
      <c r="I670">
        <v>4</v>
      </c>
      <c r="J670" s="16">
        <f>C670*C655+D670*D655+E670*E655+F670*F655+G670*G655+H670*H655+I670*I655+A655</f>
        <v>17.966938775510194</v>
      </c>
      <c r="K670" s="17">
        <f t="shared" si="1370"/>
        <v>1</v>
      </c>
      <c r="L670" s="17">
        <v>1</v>
      </c>
      <c r="M670" s="16" t="s">
        <v>30</v>
      </c>
      <c r="N670" s="17">
        <v>0</v>
      </c>
      <c r="O670" s="17">
        <v>0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7">
        <v>0</v>
      </c>
    </row>
    <row r="671" spans="2:21">
      <c r="B671" s="2">
        <v>14</v>
      </c>
      <c r="C671">
        <v>5</v>
      </c>
      <c r="D671">
        <v>3</v>
      </c>
      <c r="E671">
        <v>8</v>
      </c>
      <c r="F671">
        <v>5</v>
      </c>
      <c r="G671">
        <v>4</v>
      </c>
      <c r="H671">
        <v>8</v>
      </c>
      <c r="I671">
        <v>2</v>
      </c>
      <c r="J671" s="16">
        <f>C671*C655+D671*D655+E671*E655+F671*F655+G671*G655+H671*H655+I671*I655+A655</f>
        <v>17.922040816326525</v>
      </c>
      <c r="K671" s="17">
        <f t="shared" si="1370"/>
        <v>1</v>
      </c>
      <c r="L671" s="17">
        <v>1</v>
      </c>
      <c r="M671" s="16" t="s">
        <v>30</v>
      </c>
      <c r="N671" s="17">
        <v>0</v>
      </c>
      <c r="O671" s="17">
        <v>0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7">
        <v>0</v>
      </c>
    </row>
    <row r="672" spans="2:21">
      <c r="B672" s="2">
        <v>15</v>
      </c>
      <c r="C672">
        <v>3</v>
      </c>
      <c r="D672">
        <v>2</v>
      </c>
      <c r="E672">
        <v>5</v>
      </c>
      <c r="F672">
        <v>7</v>
      </c>
      <c r="G672">
        <v>1</v>
      </c>
      <c r="H672">
        <v>7</v>
      </c>
      <c r="I672">
        <v>9</v>
      </c>
      <c r="J672" s="16">
        <f>C672*C655+D672*D655+E672*E655+F672*F655+G672*G655+H672*H655+I672*I655+A655</f>
        <v>16.535918367346934</v>
      </c>
      <c r="K672" s="17">
        <f t="shared" si="1370"/>
        <v>1</v>
      </c>
      <c r="L672" s="17">
        <v>-1</v>
      </c>
      <c r="M672" s="16" t="str">
        <f t="shared" ref="M672:M710" si="1407">IF(K672=L672,"CERTO","ERRADO")</f>
        <v>ERRADO</v>
      </c>
      <c r="N672" s="17">
        <f t="shared" ref="N672:N710" si="1408">L672-K672</f>
        <v>-2</v>
      </c>
      <c r="O672" s="17">
        <f t="shared" ref="O672:O710" si="1409">N672*0.01*C672</f>
        <v>-0.06</v>
      </c>
      <c r="P672" s="17">
        <f t="shared" ref="P672:P710" si="1410">N672*0.01*D672</f>
        <v>-0.04</v>
      </c>
      <c r="Q672" s="17">
        <f t="shared" ref="Q672:Q710" si="1411">N672*0.01*E672</f>
        <v>-0.1</v>
      </c>
      <c r="R672" s="17">
        <f t="shared" ref="R672:R710" si="1412">N672*0.01*F672</f>
        <v>-0.14000000000000001</v>
      </c>
      <c r="S672" s="17">
        <f t="shared" ref="S672:S710" si="1413">N672*0.01*G672</f>
        <v>-0.02</v>
      </c>
      <c r="T672" s="17">
        <f t="shared" ref="T672:T710" si="1414">N672*0.01*H672</f>
        <v>-0.14000000000000001</v>
      </c>
      <c r="U672" s="17">
        <f t="shared" ref="U672:U710" si="1415">N672*0.01*I672</f>
        <v>-0.18</v>
      </c>
    </row>
    <row r="673" spans="2:21">
      <c r="B673" s="2">
        <v>16</v>
      </c>
      <c r="C673">
        <v>1</v>
      </c>
      <c r="D673">
        <v>8</v>
      </c>
      <c r="E673">
        <v>0</v>
      </c>
      <c r="F673">
        <v>4</v>
      </c>
      <c r="G673">
        <v>9</v>
      </c>
      <c r="H673">
        <v>7</v>
      </c>
      <c r="I673">
        <v>0</v>
      </c>
      <c r="J673" s="16">
        <f>C673*C655+D673*D655+E673*E655+F673*F655+G673*G655+H673*H655+I673*I655+A655</f>
        <v>12.411428571428557</v>
      </c>
      <c r="K673" s="17">
        <f t="shared" si="1370"/>
        <v>1</v>
      </c>
      <c r="L673" s="17">
        <v>-1</v>
      </c>
      <c r="M673" s="16" t="str">
        <f t="shared" si="1407"/>
        <v>ERRADO</v>
      </c>
      <c r="N673" s="17">
        <f t="shared" si="1408"/>
        <v>-2</v>
      </c>
      <c r="O673" s="17">
        <f t="shared" si="1409"/>
        <v>-0.02</v>
      </c>
      <c r="P673" s="17">
        <f t="shared" si="1410"/>
        <v>-0.16</v>
      </c>
      <c r="Q673" s="17">
        <f t="shared" si="1411"/>
        <v>0</v>
      </c>
      <c r="R673" s="17">
        <f t="shared" si="1412"/>
        <v>-0.08</v>
      </c>
      <c r="S673" s="17">
        <f t="shared" si="1413"/>
        <v>-0.18</v>
      </c>
      <c r="T673" s="17">
        <f t="shared" si="1414"/>
        <v>-0.14000000000000001</v>
      </c>
      <c r="U673" s="17">
        <f t="shared" si="1415"/>
        <v>0</v>
      </c>
    </row>
    <row r="674" spans="2:21">
      <c r="B674" s="2">
        <v>17</v>
      </c>
      <c r="C674">
        <v>2</v>
      </c>
      <c r="D674">
        <v>4</v>
      </c>
      <c r="E674">
        <v>1</v>
      </c>
      <c r="F674">
        <v>8</v>
      </c>
      <c r="G674">
        <v>4</v>
      </c>
      <c r="H674">
        <v>1</v>
      </c>
      <c r="I674">
        <v>6</v>
      </c>
      <c r="J674" s="16">
        <f>C674*C655+D674*D655+E674*E655+F674*F655+G674*G655+H674*H655+I674*I655+A655</f>
        <v>11.912244897959177</v>
      </c>
      <c r="K674" s="17">
        <f t="shared" si="1370"/>
        <v>1</v>
      </c>
      <c r="L674" s="17">
        <v>-1</v>
      </c>
      <c r="M674" s="16" t="str">
        <f t="shared" si="1407"/>
        <v>ERRADO</v>
      </c>
      <c r="N674" s="17">
        <f t="shared" si="1408"/>
        <v>-2</v>
      </c>
      <c r="O674" s="17">
        <f t="shared" si="1409"/>
        <v>-0.04</v>
      </c>
      <c r="P674" s="17">
        <f t="shared" si="1410"/>
        <v>-0.08</v>
      </c>
      <c r="Q674" s="17">
        <f t="shared" si="1411"/>
        <v>-0.02</v>
      </c>
      <c r="R674" s="17">
        <f t="shared" si="1412"/>
        <v>-0.16</v>
      </c>
      <c r="S674" s="17">
        <f t="shared" si="1413"/>
        <v>-0.08</v>
      </c>
      <c r="T674" s="17">
        <f t="shared" si="1414"/>
        <v>-0.02</v>
      </c>
      <c r="U674" s="17">
        <f t="shared" si="1415"/>
        <v>-0.12</v>
      </c>
    </row>
    <row r="675" spans="2:21">
      <c r="B675" s="2">
        <v>18</v>
      </c>
      <c r="C675">
        <v>5</v>
      </c>
      <c r="D675">
        <v>3</v>
      </c>
      <c r="E675">
        <v>4</v>
      </c>
      <c r="F675">
        <v>1</v>
      </c>
      <c r="G675">
        <v>8</v>
      </c>
      <c r="H675">
        <v>1</v>
      </c>
      <c r="I675">
        <v>1</v>
      </c>
      <c r="J675" s="16">
        <f>C675*C655+D675*D655+E675*E655+F675*F655+G675*G655+H675*H655+I675*I655+A655</f>
        <v>11.987755102040806</v>
      </c>
      <c r="K675" s="17">
        <f t="shared" si="1370"/>
        <v>1</v>
      </c>
      <c r="L675" s="17">
        <v>1</v>
      </c>
      <c r="M675" s="16" t="s">
        <v>30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7">
        <v>0</v>
      </c>
    </row>
    <row r="676" spans="2:21">
      <c r="B676" s="2">
        <v>19</v>
      </c>
      <c r="C676">
        <v>3</v>
      </c>
      <c r="D676">
        <v>3</v>
      </c>
      <c r="E676">
        <v>2</v>
      </c>
      <c r="F676">
        <v>4</v>
      </c>
      <c r="G676">
        <v>9</v>
      </c>
      <c r="H676">
        <v>1</v>
      </c>
      <c r="I676">
        <v>8</v>
      </c>
      <c r="J676" s="16">
        <f>C676*C655+D676*D655+E676*E655+F676*F655+G676*G655+H676*H655+I676*I655+A655</f>
        <v>14.623673469387747</v>
      </c>
      <c r="K676" s="17">
        <f t="shared" si="1370"/>
        <v>1</v>
      </c>
      <c r="L676" s="17">
        <v>-1</v>
      </c>
      <c r="M676" s="16" t="str">
        <f t="shared" ref="M676:M710" si="1416">IF(K676=L676,"CERTO","ERRADO")</f>
        <v>ERRADO</v>
      </c>
      <c r="N676" s="17">
        <f t="shared" ref="N676:N710" si="1417">L676-K676</f>
        <v>-2</v>
      </c>
      <c r="O676" s="17">
        <f t="shared" ref="O676:O710" si="1418">N676*0.01*C676</f>
        <v>-0.06</v>
      </c>
      <c r="P676" s="17">
        <f t="shared" ref="P676:P710" si="1419">N676*0.01*D676</f>
        <v>-0.06</v>
      </c>
      <c r="Q676" s="17">
        <f t="shared" ref="Q676:Q710" si="1420">N676*0.01*E676</f>
        <v>-0.04</v>
      </c>
      <c r="R676" s="17">
        <f t="shared" ref="R676:R710" si="1421">N676*0.01*F676</f>
        <v>-0.08</v>
      </c>
      <c r="S676" s="17">
        <f t="shared" ref="S676:S710" si="1422">N676*0.01*G676</f>
        <v>-0.18</v>
      </c>
      <c r="T676" s="17">
        <f t="shared" ref="T676:T710" si="1423">N676*0.01*H676</f>
        <v>-0.02</v>
      </c>
      <c r="U676" s="17">
        <f t="shared" ref="U676:U710" si="1424">N676*0.01*I676</f>
        <v>-0.16</v>
      </c>
    </row>
    <row r="677" spans="2:21">
      <c r="B677" s="2">
        <v>20</v>
      </c>
      <c r="C677">
        <v>4</v>
      </c>
      <c r="D677">
        <v>3</v>
      </c>
      <c r="E677">
        <v>4</v>
      </c>
      <c r="F677">
        <v>2</v>
      </c>
      <c r="G677">
        <v>8</v>
      </c>
      <c r="H677">
        <v>1</v>
      </c>
      <c r="I677">
        <v>3</v>
      </c>
      <c r="J677" s="16">
        <f>C677*C655+D677*D655+E677*E655+F677*F655+G677*G655+H677*H655+I677*I655+A655</f>
        <v>12.690204081632643</v>
      </c>
      <c r="K677" s="17">
        <f t="shared" si="1370"/>
        <v>1</v>
      </c>
      <c r="L677" s="17">
        <v>1</v>
      </c>
      <c r="M677" s="16" t="s">
        <v>30</v>
      </c>
      <c r="N677" s="17">
        <v>0</v>
      </c>
      <c r="O677" s="17">
        <v>0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7">
        <v>0</v>
      </c>
    </row>
    <row r="678" spans="2:21">
      <c r="B678" s="2">
        <v>21</v>
      </c>
      <c r="C678">
        <v>3</v>
      </c>
      <c r="D678">
        <v>5</v>
      </c>
      <c r="E678">
        <v>5</v>
      </c>
      <c r="F678">
        <v>6</v>
      </c>
      <c r="G678">
        <v>1</v>
      </c>
      <c r="H678">
        <v>8</v>
      </c>
      <c r="I678">
        <v>1</v>
      </c>
      <c r="J678" s="16">
        <f>C678*C655+D678*D655+E678*E655+F678*F655+G678*G655+H678*H655+I678*I655+A655</f>
        <v>13.65510204081632</v>
      </c>
      <c r="K678" s="17">
        <f t="shared" si="1370"/>
        <v>1</v>
      </c>
      <c r="L678" s="17">
        <v>-1</v>
      </c>
      <c r="M678" s="16" t="str">
        <f t="shared" ref="M678:M710" si="1425">IF(K678=L678,"CERTO","ERRADO")</f>
        <v>ERRADO</v>
      </c>
      <c r="N678" s="17">
        <f t="shared" ref="N678:N710" si="1426">L678-K678</f>
        <v>-2</v>
      </c>
      <c r="O678" s="17">
        <f t="shared" ref="O678:O710" si="1427">N678*0.01*C678</f>
        <v>-0.06</v>
      </c>
      <c r="P678" s="17">
        <f t="shared" ref="P678:P710" si="1428">N678*0.01*D678</f>
        <v>-0.1</v>
      </c>
      <c r="Q678" s="17">
        <f t="shared" ref="Q678:Q710" si="1429">N678*0.01*E678</f>
        <v>-0.1</v>
      </c>
      <c r="R678" s="17">
        <f t="shared" ref="R678:R710" si="1430">N678*0.01*F678</f>
        <v>-0.12</v>
      </c>
      <c r="S678" s="17">
        <f t="shared" ref="S678:S710" si="1431">N678*0.01*G678</f>
        <v>-0.02</v>
      </c>
      <c r="T678" s="17">
        <f t="shared" ref="T678:T710" si="1432">N678*0.01*H678</f>
        <v>-0.16</v>
      </c>
      <c r="U678" s="17">
        <f t="shared" ref="U678:U710" si="1433">N678*0.01*I678</f>
        <v>-0.02</v>
      </c>
    </row>
    <row r="679" spans="2:21">
      <c r="B679" s="2">
        <v>22</v>
      </c>
      <c r="C679">
        <v>4</v>
      </c>
      <c r="D679">
        <v>1</v>
      </c>
      <c r="E679">
        <v>4</v>
      </c>
      <c r="F679">
        <v>2</v>
      </c>
      <c r="G679">
        <v>9</v>
      </c>
      <c r="H679">
        <v>1</v>
      </c>
      <c r="I679">
        <v>3</v>
      </c>
      <c r="J679" s="16">
        <f>C679*C655+D679*D655+E679*E655+F679*F655+G679*G655+H679*H655+I679*I655+A655</f>
        <v>12.511836734693869</v>
      </c>
      <c r="K679" s="17">
        <f t="shared" si="1370"/>
        <v>1</v>
      </c>
      <c r="L679" s="17">
        <v>1</v>
      </c>
      <c r="M679" s="16" t="s">
        <v>30</v>
      </c>
      <c r="N679" s="17">
        <v>0</v>
      </c>
      <c r="O679" s="17">
        <v>0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7">
        <v>0</v>
      </c>
    </row>
    <row r="680" spans="2:21">
      <c r="B680" s="2">
        <v>23</v>
      </c>
      <c r="C680">
        <v>4</v>
      </c>
      <c r="D680">
        <v>4</v>
      </c>
      <c r="E680">
        <v>4</v>
      </c>
      <c r="F680">
        <v>3</v>
      </c>
      <c r="G680">
        <v>9</v>
      </c>
      <c r="H680">
        <v>5</v>
      </c>
      <c r="I680">
        <v>1</v>
      </c>
      <c r="J680" s="16">
        <f>C680*C655+D680*D655+E680*E655+F680*F655+G680*G655+H680*H655+I680*I655+A655</f>
        <v>14.870612244897947</v>
      </c>
      <c r="K680" s="17">
        <f t="shared" si="1370"/>
        <v>1</v>
      </c>
      <c r="L680" s="17">
        <v>1</v>
      </c>
      <c r="M680" s="16" t="s">
        <v>30</v>
      </c>
      <c r="N680" s="17">
        <v>0</v>
      </c>
      <c r="O680" s="17">
        <v>0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7">
        <v>0</v>
      </c>
    </row>
    <row r="681" spans="2:21">
      <c r="B681" s="2">
        <v>24</v>
      </c>
      <c r="C681">
        <v>3</v>
      </c>
      <c r="D681">
        <v>1</v>
      </c>
      <c r="E681">
        <v>2</v>
      </c>
      <c r="F681">
        <v>8</v>
      </c>
      <c r="G681">
        <v>6</v>
      </c>
      <c r="H681">
        <v>4</v>
      </c>
      <c r="I681">
        <v>2</v>
      </c>
      <c r="J681" s="16">
        <f>C681*C655+D681*D655+E681*E655+F681*F655+G681*G655+H681*H655+I681*I655+A655</f>
        <v>12.679999999999993</v>
      </c>
      <c r="K681" s="17">
        <f t="shared" si="1370"/>
        <v>1</v>
      </c>
      <c r="L681" s="17">
        <v>-1</v>
      </c>
      <c r="M681" s="16" t="str">
        <f t="shared" ref="M681:M710" si="1434">IF(K681=L681,"CERTO","ERRADO")</f>
        <v>ERRADO</v>
      </c>
      <c r="N681" s="17">
        <f t="shared" ref="N681:N710" si="1435">L681-K681</f>
        <v>-2</v>
      </c>
      <c r="O681" s="17">
        <f t="shared" ref="O681:O710" si="1436">N681*0.01*C681</f>
        <v>-0.06</v>
      </c>
      <c r="P681" s="17">
        <f t="shared" ref="P681:P710" si="1437">N681*0.01*D681</f>
        <v>-0.02</v>
      </c>
      <c r="Q681" s="17">
        <f t="shared" ref="Q681:Q710" si="1438">N681*0.01*E681</f>
        <v>-0.04</v>
      </c>
      <c r="R681" s="17">
        <f t="shared" ref="R681:R710" si="1439">N681*0.01*F681</f>
        <v>-0.16</v>
      </c>
      <c r="S681" s="17">
        <f t="shared" ref="S681:S710" si="1440">N681*0.01*G681</f>
        <v>-0.12</v>
      </c>
      <c r="T681" s="17">
        <f t="shared" ref="T681:T710" si="1441">N681*0.01*H681</f>
        <v>-0.08</v>
      </c>
      <c r="U681" s="17">
        <f t="shared" ref="U681:U710" si="1442">N681*0.01*I681</f>
        <v>-0.04</v>
      </c>
    </row>
    <row r="682" spans="2:21">
      <c r="B682" s="2">
        <v>25</v>
      </c>
      <c r="C682">
        <v>4</v>
      </c>
      <c r="D682">
        <v>4</v>
      </c>
      <c r="E682">
        <v>6</v>
      </c>
      <c r="F682">
        <v>4</v>
      </c>
      <c r="G682">
        <v>8</v>
      </c>
      <c r="H682">
        <v>1</v>
      </c>
      <c r="I682">
        <v>4</v>
      </c>
      <c r="J682" s="16">
        <f>C682*C655+D682*D655+E682*E655+F682*F655+G682*G655+H682*H655+I682*I655+A655</f>
        <v>15.744897959183664</v>
      </c>
      <c r="K682" s="17">
        <f t="shared" si="1370"/>
        <v>1</v>
      </c>
      <c r="L682" s="17">
        <v>1</v>
      </c>
      <c r="M682" s="16" t="s">
        <v>30</v>
      </c>
      <c r="N682" s="17">
        <v>0</v>
      </c>
      <c r="O682" s="17">
        <v>0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7">
        <v>0</v>
      </c>
    </row>
    <row r="683" spans="2:21">
      <c r="B683" s="2">
        <v>26</v>
      </c>
      <c r="C683">
        <v>3</v>
      </c>
      <c r="D683">
        <v>3</v>
      </c>
      <c r="E683">
        <v>3</v>
      </c>
      <c r="F683">
        <v>4</v>
      </c>
      <c r="G683">
        <v>1</v>
      </c>
      <c r="H683">
        <v>8</v>
      </c>
      <c r="I683">
        <v>2</v>
      </c>
      <c r="J683" s="16">
        <f>C683*C655+D683*D655+E683*E655+F683*F655+G683*G655+H683*H655+I683*I655+A655</f>
        <v>11.223265306122443</v>
      </c>
      <c r="K683" s="17">
        <f t="shared" si="1370"/>
        <v>1</v>
      </c>
      <c r="L683" s="17">
        <v>-1</v>
      </c>
      <c r="M683" s="16" t="str">
        <f t="shared" ref="M683:M710" si="1443">IF(K683=L683,"CERTO","ERRADO")</f>
        <v>ERRADO</v>
      </c>
      <c r="N683" s="17">
        <f t="shared" ref="N683:N710" si="1444">L683-K683</f>
        <v>-2</v>
      </c>
      <c r="O683" s="17">
        <f t="shared" ref="O683:O710" si="1445">N683*0.01*C683</f>
        <v>-0.06</v>
      </c>
      <c r="P683" s="17">
        <f t="shared" ref="P683:P710" si="1446">N683*0.01*D683</f>
        <v>-0.06</v>
      </c>
      <c r="Q683" s="17">
        <f t="shared" ref="Q683:Q710" si="1447">N683*0.01*E683</f>
        <v>-0.06</v>
      </c>
      <c r="R683" s="17">
        <f t="shared" ref="R683:R710" si="1448">N683*0.01*F683</f>
        <v>-0.08</v>
      </c>
      <c r="S683" s="17">
        <f t="shared" ref="S683:S710" si="1449">N683*0.01*G683</f>
        <v>-0.02</v>
      </c>
      <c r="T683" s="17">
        <f t="shared" ref="T683:T710" si="1450">N683*0.01*H683</f>
        <v>-0.16</v>
      </c>
      <c r="U683" s="17">
        <f t="shared" ref="U683:U710" si="1451">N683*0.01*I683</f>
        <v>-0.04</v>
      </c>
    </row>
    <row r="684" spans="2:21">
      <c r="B684" s="2">
        <v>27</v>
      </c>
      <c r="C684">
        <v>4</v>
      </c>
      <c r="D684">
        <v>2</v>
      </c>
      <c r="E684">
        <v>4</v>
      </c>
      <c r="F684">
        <v>5</v>
      </c>
      <c r="G684">
        <v>2</v>
      </c>
      <c r="H684">
        <v>7</v>
      </c>
      <c r="I684">
        <v>4</v>
      </c>
      <c r="J684" s="16">
        <f>C684*C655+D684*D655+E684*E655+F684*F655+G684*G655+H684*H655+I684*I655+A655</f>
        <v>13.791020408163259</v>
      </c>
      <c r="K684" s="17">
        <f t="shared" si="1370"/>
        <v>1</v>
      </c>
      <c r="L684" s="17">
        <v>1</v>
      </c>
      <c r="M684" s="16" t="s">
        <v>30</v>
      </c>
      <c r="N684" s="17">
        <v>0</v>
      </c>
      <c r="O684" s="17">
        <v>0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7">
        <v>0</v>
      </c>
    </row>
    <row r="685" spans="2:21">
      <c r="B685" s="2">
        <v>28</v>
      </c>
      <c r="C685">
        <v>5</v>
      </c>
      <c r="D685">
        <v>1</v>
      </c>
      <c r="E685">
        <v>2</v>
      </c>
      <c r="F685">
        <v>7</v>
      </c>
      <c r="G685">
        <v>5</v>
      </c>
      <c r="H685">
        <v>7</v>
      </c>
      <c r="I685">
        <v>1</v>
      </c>
      <c r="J685" s="16">
        <f>C685*C655+D685*D655+E685*E655+F685*F655+G685*G655+H685*H655+I685*I655+A655</f>
        <v>14.037959183673459</v>
      </c>
      <c r="K685" s="17">
        <f t="shared" si="1370"/>
        <v>1</v>
      </c>
      <c r="L685" s="17">
        <v>1</v>
      </c>
      <c r="M685" s="16" t="s">
        <v>30</v>
      </c>
      <c r="N685" s="17">
        <v>0</v>
      </c>
      <c r="O685" s="17">
        <v>0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7">
        <v>0</v>
      </c>
    </row>
    <row r="686" spans="2:21">
      <c r="B686" s="2">
        <v>29</v>
      </c>
      <c r="C686">
        <v>2</v>
      </c>
      <c r="D686">
        <v>9</v>
      </c>
      <c r="E686">
        <v>8</v>
      </c>
      <c r="F686">
        <v>4</v>
      </c>
      <c r="G686">
        <v>6</v>
      </c>
      <c r="H686">
        <v>1</v>
      </c>
      <c r="I686">
        <v>4</v>
      </c>
      <c r="J686" s="16">
        <f>C686*C655+D686*D655+E686*E655+F686*F655+G686*G655+H686*H655+I686*I655+A655</f>
        <v>16.185714285714276</v>
      </c>
      <c r="K686" s="17">
        <f t="shared" si="1370"/>
        <v>1</v>
      </c>
      <c r="L686" s="17">
        <v>-1</v>
      </c>
      <c r="M686" s="16" t="str">
        <f t="shared" ref="M686:M710" si="1452">IF(K686=L686,"CERTO","ERRADO")</f>
        <v>ERRADO</v>
      </c>
      <c r="N686" s="17">
        <f t="shared" ref="N686:N710" si="1453">L686-K686</f>
        <v>-2</v>
      </c>
      <c r="O686" s="17">
        <f t="shared" ref="O686:O710" si="1454">N686*0.01*C686</f>
        <v>-0.04</v>
      </c>
      <c r="P686" s="17">
        <f t="shared" ref="P686:P710" si="1455">N686*0.01*D686</f>
        <v>-0.18</v>
      </c>
      <c r="Q686" s="17">
        <f t="shared" ref="Q686:Q710" si="1456">N686*0.01*E686</f>
        <v>-0.16</v>
      </c>
      <c r="R686" s="17">
        <f t="shared" ref="R686:R710" si="1457">N686*0.01*F686</f>
        <v>-0.08</v>
      </c>
      <c r="S686" s="17">
        <f t="shared" ref="S686:S710" si="1458">N686*0.01*G686</f>
        <v>-0.12</v>
      </c>
      <c r="T686" s="17">
        <f t="shared" ref="T686:T710" si="1459">N686*0.01*H686</f>
        <v>-0.02</v>
      </c>
      <c r="U686" s="17">
        <f t="shared" ref="U686:U710" si="1460">N686*0.01*I686</f>
        <v>-0.08</v>
      </c>
    </row>
    <row r="687" spans="2:21">
      <c r="B687" s="2">
        <v>30</v>
      </c>
      <c r="C687">
        <v>1</v>
      </c>
      <c r="D687">
        <v>9</v>
      </c>
      <c r="E687">
        <v>4</v>
      </c>
      <c r="F687">
        <v>6</v>
      </c>
      <c r="G687">
        <v>2</v>
      </c>
      <c r="H687">
        <v>8</v>
      </c>
      <c r="I687">
        <v>7</v>
      </c>
      <c r="J687" s="16">
        <f>C687*C655+D687*D655+E687*E655+F687*F655+G687*G655+H687*H655+I687*I655+A655</f>
        <v>16.388571428571421</v>
      </c>
      <c r="K687" s="17">
        <f t="shared" si="1370"/>
        <v>1</v>
      </c>
      <c r="L687" s="17">
        <v>-1</v>
      </c>
      <c r="M687" s="16" t="str">
        <f t="shared" si="1452"/>
        <v>ERRADO</v>
      </c>
      <c r="N687" s="17">
        <f t="shared" si="1453"/>
        <v>-2</v>
      </c>
      <c r="O687" s="17">
        <f t="shared" si="1454"/>
        <v>-0.02</v>
      </c>
      <c r="P687" s="17">
        <f t="shared" si="1455"/>
        <v>-0.18</v>
      </c>
      <c r="Q687" s="17">
        <f t="shared" si="1456"/>
        <v>-0.08</v>
      </c>
      <c r="R687" s="17">
        <f t="shared" si="1457"/>
        <v>-0.12</v>
      </c>
      <c r="S687" s="17">
        <f t="shared" si="1458"/>
        <v>-0.04</v>
      </c>
      <c r="T687" s="17">
        <f t="shared" si="1459"/>
        <v>-0.16</v>
      </c>
      <c r="U687" s="17">
        <f t="shared" si="1460"/>
        <v>-0.14000000000000001</v>
      </c>
    </row>
    <row r="688" spans="2:21">
      <c r="B688" s="2">
        <v>31</v>
      </c>
      <c r="C688">
        <v>2</v>
      </c>
      <c r="D688">
        <v>8</v>
      </c>
      <c r="E688">
        <v>2</v>
      </c>
      <c r="F688">
        <v>4</v>
      </c>
      <c r="G688">
        <v>3</v>
      </c>
      <c r="H688">
        <v>8</v>
      </c>
      <c r="I688">
        <v>2</v>
      </c>
      <c r="J688" s="16">
        <f>C688*C655+D688*D655+E688*E655+F688*F655+G688*G655+H688*H655+I688*I655+A655</f>
        <v>12.6673469387755</v>
      </c>
      <c r="K688" s="17">
        <f t="shared" si="1370"/>
        <v>1</v>
      </c>
      <c r="L688" s="17">
        <v>-1</v>
      </c>
      <c r="M688" s="16" t="str">
        <f t="shared" si="1452"/>
        <v>ERRADO</v>
      </c>
      <c r="N688" s="17">
        <f t="shared" si="1453"/>
        <v>-2</v>
      </c>
      <c r="O688" s="17">
        <f t="shared" si="1454"/>
        <v>-0.04</v>
      </c>
      <c r="P688" s="17">
        <f t="shared" si="1455"/>
        <v>-0.16</v>
      </c>
      <c r="Q688" s="17">
        <f t="shared" si="1456"/>
        <v>-0.04</v>
      </c>
      <c r="R688" s="17">
        <f t="shared" si="1457"/>
        <v>-0.08</v>
      </c>
      <c r="S688" s="17">
        <f t="shared" si="1458"/>
        <v>-0.06</v>
      </c>
      <c r="T688" s="17">
        <f t="shared" si="1459"/>
        <v>-0.16</v>
      </c>
      <c r="U688" s="17">
        <f t="shared" si="1460"/>
        <v>-0.04</v>
      </c>
    </row>
    <row r="689" spans="2:21">
      <c r="B689" s="2">
        <v>32</v>
      </c>
      <c r="C689">
        <v>6</v>
      </c>
      <c r="D689">
        <v>1</v>
      </c>
      <c r="E689">
        <v>4</v>
      </c>
      <c r="F689">
        <v>6</v>
      </c>
      <c r="G689">
        <v>9</v>
      </c>
      <c r="H689">
        <v>5</v>
      </c>
      <c r="I689">
        <v>2</v>
      </c>
      <c r="J689" s="16">
        <f>C689*C655+D689*D655+E689*E655+F689*F655+G689*G655+H689*H655+I689*I655+A655</f>
        <v>17.264489795918355</v>
      </c>
      <c r="K689" s="17">
        <f t="shared" si="1370"/>
        <v>1</v>
      </c>
      <c r="L689" s="17">
        <v>1</v>
      </c>
      <c r="M689" s="16" t="s">
        <v>30</v>
      </c>
      <c r="N689" s="17">
        <v>0</v>
      </c>
      <c r="O689" s="17">
        <v>0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7">
        <v>0</v>
      </c>
    </row>
    <row r="690" spans="2:21">
      <c r="B690" s="2">
        <v>33</v>
      </c>
      <c r="C690">
        <v>7</v>
      </c>
      <c r="D690">
        <v>2</v>
      </c>
      <c r="E690">
        <v>4</v>
      </c>
      <c r="F690">
        <v>1</v>
      </c>
      <c r="G690">
        <v>5</v>
      </c>
      <c r="H690">
        <v>8</v>
      </c>
      <c r="I690">
        <v>1</v>
      </c>
      <c r="J690" s="16">
        <f>C690*C655+D690*D655+E690*E655+F690*F655+G690*G655+H690*H655+I690*I655+A655</f>
        <v>14.69795918367346</v>
      </c>
      <c r="K690" s="17">
        <f t="shared" si="1370"/>
        <v>1</v>
      </c>
      <c r="L690" s="17">
        <v>1</v>
      </c>
      <c r="M690" s="16" t="s">
        <v>30</v>
      </c>
      <c r="N690" s="17">
        <v>0</v>
      </c>
      <c r="O690" s="17">
        <v>0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7">
        <v>0</v>
      </c>
    </row>
    <row r="691" spans="2:21">
      <c r="B691" s="2">
        <v>34</v>
      </c>
      <c r="C691">
        <v>3</v>
      </c>
      <c r="D691">
        <v>9</v>
      </c>
      <c r="E691">
        <v>1</v>
      </c>
      <c r="F691">
        <v>2</v>
      </c>
      <c r="G691">
        <v>8</v>
      </c>
      <c r="H691">
        <v>6</v>
      </c>
      <c r="I691">
        <v>6</v>
      </c>
      <c r="J691" s="16">
        <f>C691*C655+D691*D655+E691*E655+F691*F655+G691*G655+H691*H655+I691*I655+A655</f>
        <v>15.888163265306108</v>
      </c>
      <c r="K691" s="17">
        <f t="shared" si="1370"/>
        <v>1</v>
      </c>
      <c r="L691" s="17">
        <v>-1</v>
      </c>
      <c r="M691" s="16" t="str">
        <f t="shared" ref="M691:M710" si="1461">IF(K691=L691,"CERTO","ERRADO")</f>
        <v>ERRADO</v>
      </c>
      <c r="N691" s="17">
        <f t="shared" ref="N691:N710" si="1462">L691-K691</f>
        <v>-2</v>
      </c>
      <c r="O691" s="17">
        <f t="shared" ref="O691:O710" si="1463">N691*0.01*C691</f>
        <v>-0.06</v>
      </c>
      <c r="P691" s="17">
        <f t="shared" ref="P691:P710" si="1464">N691*0.01*D691</f>
        <v>-0.18</v>
      </c>
      <c r="Q691" s="17">
        <f t="shared" ref="Q691:Q710" si="1465">N691*0.01*E691</f>
        <v>-0.02</v>
      </c>
      <c r="R691" s="17">
        <f t="shared" ref="R691:R710" si="1466">N691*0.01*F691</f>
        <v>-0.04</v>
      </c>
      <c r="S691" s="17">
        <f t="shared" ref="S691:S710" si="1467">N691*0.01*G691</f>
        <v>-0.16</v>
      </c>
      <c r="T691" s="17">
        <f t="shared" ref="T691:T710" si="1468">N691*0.01*H691</f>
        <v>-0.12</v>
      </c>
      <c r="U691" s="17">
        <f t="shared" ref="U691:U710" si="1469">N691*0.01*I691</f>
        <v>-0.12</v>
      </c>
    </row>
    <row r="692" spans="2:21">
      <c r="B692" s="2">
        <v>35</v>
      </c>
      <c r="C692">
        <v>1</v>
      </c>
      <c r="D692">
        <v>8</v>
      </c>
      <c r="E692">
        <v>5</v>
      </c>
      <c r="F692">
        <v>1</v>
      </c>
      <c r="G692">
        <v>4</v>
      </c>
      <c r="H692">
        <v>3</v>
      </c>
      <c r="I692">
        <v>2</v>
      </c>
      <c r="J692" s="16">
        <f>C692*C655+D692*D655+E692*E655+F692*F655+G692*G655+H692*H655+I692*I655+A655</f>
        <v>10.617142857142849</v>
      </c>
      <c r="K692" s="17">
        <f t="shared" si="1370"/>
        <v>1</v>
      </c>
      <c r="L692" s="17">
        <v>-1</v>
      </c>
      <c r="M692" s="16" t="str">
        <f t="shared" si="1461"/>
        <v>ERRADO</v>
      </c>
      <c r="N692" s="17">
        <f t="shared" si="1462"/>
        <v>-2</v>
      </c>
      <c r="O692" s="17">
        <f t="shared" si="1463"/>
        <v>-0.02</v>
      </c>
      <c r="P692" s="17">
        <f t="shared" si="1464"/>
        <v>-0.16</v>
      </c>
      <c r="Q692" s="17">
        <f t="shared" si="1465"/>
        <v>-0.1</v>
      </c>
      <c r="R692" s="17">
        <f t="shared" si="1466"/>
        <v>-0.02</v>
      </c>
      <c r="S692" s="17">
        <f t="shared" si="1467"/>
        <v>-0.08</v>
      </c>
      <c r="T692" s="17">
        <f t="shared" si="1468"/>
        <v>-0.06</v>
      </c>
      <c r="U692" s="17">
        <f t="shared" si="1469"/>
        <v>-0.04</v>
      </c>
    </row>
    <row r="693" spans="2:21">
      <c r="B693" s="2">
        <v>36</v>
      </c>
      <c r="C693">
        <v>6</v>
      </c>
      <c r="D693">
        <v>5</v>
      </c>
      <c r="E693">
        <v>8</v>
      </c>
      <c r="F693">
        <v>5</v>
      </c>
      <c r="G693">
        <v>4</v>
      </c>
      <c r="H693">
        <v>2</v>
      </c>
      <c r="I693">
        <v>9</v>
      </c>
      <c r="J693" s="16">
        <f>C693*C655+D693*D655+E693*E655+F693*F655+G693*G655+H693*H655+I693*I655+A655</f>
        <v>20.117142857142849</v>
      </c>
      <c r="K693" s="17">
        <f t="shared" si="1370"/>
        <v>1</v>
      </c>
      <c r="L693" s="17">
        <v>1</v>
      </c>
      <c r="M693" s="16" t="s">
        <v>30</v>
      </c>
      <c r="N693" s="17">
        <v>0</v>
      </c>
      <c r="O693" s="17">
        <v>0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7">
        <v>0</v>
      </c>
    </row>
    <row r="694" spans="2:21">
      <c r="B694" s="2">
        <v>37</v>
      </c>
      <c r="C694">
        <v>5</v>
      </c>
      <c r="D694">
        <v>2</v>
      </c>
      <c r="E694">
        <v>1</v>
      </c>
      <c r="F694">
        <v>5</v>
      </c>
      <c r="G694">
        <v>8</v>
      </c>
      <c r="H694">
        <v>6</v>
      </c>
      <c r="I694">
        <v>4</v>
      </c>
      <c r="J694" s="16">
        <f>C694*C655+D694*D655+E694*E655+F694*F655+G694*G655+H694*H655+I694*I655+A655</f>
        <v>15.403673469387741</v>
      </c>
      <c r="K694" s="17">
        <f t="shared" si="1370"/>
        <v>1</v>
      </c>
      <c r="L694" s="17">
        <v>1</v>
      </c>
      <c r="M694" s="16" t="s">
        <v>30</v>
      </c>
      <c r="N694" s="17">
        <v>0</v>
      </c>
      <c r="O694" s="17">
        <v>0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7">
        <v>0</v>
      </c>
    </row>
    <row r="695" spans="2:21">
      <c r="B695" s="2">
        <v>38</v>
      </c>
      <c r="C695">
        <v>1</v>
      </c>
      <c r="D695">
        <v>7</v>
      </c>
      <c r="E695">
        <v>2</v>
      </c>
      <c r="F695">
        <v>4</v>
      </c>
      <c r="G695">
        <v>3</v>
      </c>
      <c r="H695">
        <v>9</v>
      </c>
      <c r="I695">
        <v>5</v>
      </c>
      <c r="J695" s="16">
        <f>C695*C655+D695*D655+E695*E655+F695*F655+G695*G655+H695*H655+I695*I655+A655</f>
        <v>13.468571428571419</v>
      </c>
      <c r="K695" s="17">
        <f t="shared" si="1370"/>
        <v>1</v>
      </c>
      <c r="L695" s="17">
        <v>-1</v>
      </c>
      <c r="M695" s="16" t="str">
        <f t="shared" ref="M695:M710" si="1470">IF(K695=L695,"CERTO","ERRADO")</f>
        <v>ERRADO</v>
      </c>
      <c r="N695" s="17">
        <f t="shared" ref="N695:N710" si="1471">L695-K695</f>
        <v>-2</v>
      </c>
      <c r="O695" s="17">
        <f t="shared" ref="O695:O710" si="1472">N695*0.01*C695</f>
        <v>-0.02</v>
      </c>
      <c r="P695" s="17">
        <f t="shared" ref="P695:P710" si="1473">N695*0.01*D695</f>
        <v>-0.14000000000000001</v>
      </c>
      <c r="Q695" s="17">
        <f t="shared" ref="Q695:Q710" si="1474">N695*0.01*E695</f>
        <v>-0.04</v>
      </c>
      <c r="R695" s="17">
        <f t="shared" ref="R695:R710" si="1475">N695*0.01*F695</f>
        <v>-0.08</v>
      </c>
      <c r="S695" s="17">
        <f t="shared" ref="S695:S710" si="1476">N695*0.01*G695</f>
        <v>-0.06</v>
      </c>
      <c r="T695" s="17">
        <f t="shared" ref="T695:T710" si="1477">N695*0.01*H695</f>
        <v>-0.18</v>
      </c>
      <c r="U695" s="17">
        <f t="shared" ref="U695:U710" si="1478">N695*0.01*I695</f>
        <v>-0.1</v>
      </c>
    </row>
    <row r="696" spans="2:21">
      <c r="B696" s="2">
        <v>39</v>
      </c>
      <c r="C696">
        <v>3</v>
      </c>
      <c r="D696">
        <v>9</v>
      </c>
      <c r="E696">
        <v>4</v>
      </c>
      <c r="F696">
        <v>9</v>
      </c>
      <c r="G696">
        <v>5</v>
      </c>
      <c r="H696">
        <v>2</v>
      </c>
      <c r="I696">
        <v>7</v>
      </c>
      <c r="J696" s="16">
        <f>C696*C655+D696*D655+E696*E655+F696*F655+G696*G655+H696*H655+I696*I655+A655</f>
        <v>18.253877551020398</v>
      </c>
      <c r="K696" s="17">
        <f t="shared" si="1370"/>
        <v>1</v>
      </c>
      <c r="L696" s="17">
        <v>-1</v>
      </c>
      <c r="M696" s="16" t="str">
        <f t="shared" si="1470"/>
        <v>ERRADO</v>
      </c>
      <c r="N696" s="17">
        <f t="shared" si="1471"/>
        <v>-2</v>
      </c>
      <c r="O696" s="17">
        <f t="shared" si="1472"/>
        <v>-0.06</v>
      </c>
      <c r="P696" s="17">
        <f t="shared" si="1473"/>
        <v>-0.18</v>
      </c>
      <c r="Q696" s="17">
        <f t="shared" si="1474"/>
        <v>-0.08</v>
      </c>
      <c r="R696" s="17">
        <f t="shared" si="1475"/>
        <v>-0.18</v>
      </c>
      <c r="S696" s="17">
        <f t="shared" si="1476"/>
        <v>-0.1</v>
      </c>
      <c r="T696" s="17">
        <f t="shared" si="1477"/>
        <v>-0.04</v>
      </c>
      <c r="U696" s="17">
        <f t="shared" si="1478"/>
        <v>-0.14000000000000001</v>
      </c>
    </row>
    <row r="697" spans="2:21">
      <c r="B697" s="2">
        <v>40</v>
      </c>
      <c r="C697">
        <v>7</v>
      </c>
      <c r="D697">
        <v>1</v>
      </c>
      <c r="E697">
        <v>2</v>
      </c>
      <c r="F697">
        <v>3</v>
      </c>
      <c r="G697">
        <v>8</v>
      </c>
      <c r="H697">
        <v>4</v>
      </c>
      <c r="I697">
        <v>5</v>
      </c>
      <c r="J697" s="16">
        <f>C697*C655+D697*D655+E697*E655+F697*F655+G697*G655+H697*H655+I697*I655+A655</f>
        <v>15.813469387755092</v>
      </c>
      <c r="K697" s="17">
        <f t="shared" si="1370"/>
        <v>1</v>
      </c>
      <c r="L697" s="17">
        <v>1</v>
      </c>
      <c r="M697" s="16" t="s">
        <v>30</v>
      </c>
      <c r="N697" s="17">
        <v>0</v>
      </c>
      <c r="O697" s="17">
        <v>0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7">
        <v>0</v>
      </c>
    </row>
    <row r="698" spans="2:21">
      <c r="B698" s="2">
        <v>41</v>
      </c>
      <c r="C698">
        <v>2</v>
      </c>
      <c r="D698">
        <v>9</v>
      </c>
      <c r="E698">
        <v>5</v>
      </c>
      <c r="F698">
        <v>9</v>
      </c>
      <c r="G698">
        <v>4</v>
      </c>
      <c r="H698">
        <v>3</v>
      </c>
      <c r="I698">
        <v>7</v>
      </c>
      <c r="J698" s="16">
        <f>C698*C655+D698*D655+E698*E655+F698*F655+G698*G655+H698*H655+I698*I655+A655</f>
        <v>18.038367346938763</v>
      </c>
      <c r="K698" s="17">
        <f t="shared" si="1370"/>
        <v>1</v>
      </c>
      <c r="L698" s="17">
        <v>-1</v>
      </c>
      <c r="M698" s="16" t="str">
        <f t="shared" ref="M698:M710" si="1479">IF(K698=L698,"CERTO","ERRADO")</f>
        <v>ERRADO</v>
      </c>
      <c r="N698" s="17">
        <f t="shared" ref="N698:N710" si="1480">L698-K698</f>
        <v>-2</v>
      </c>
      <c r="O698" s="17">
        <f t="shared" ref="O698:O710" si="1481">N698*0.01*C698</f>
        <v>-0.04</v>
      </c>
      <c r="P698" s="17">
        <f t="shared" ref="P698:P710" si="1482">N698*0.01*D698</f>
        <v>-0.18</v>
      </c>
      <c r="Q698" s="17">
        <f t="shared" ref="Q698:Q710" si="1483">N698*0.01*E698</f>
        <v>-0.1</v>
      </c>
      <c r="R698" s="17">
        <f t="shared" ref="R698:R710" si="1484">N698*0.01*F698</f>
        <v>-0.18</v>
      </c>
      <c r="S698" s="17">
        <f t="shared" ref="S698:S710" si="1485">N698*0.01*G698</f>
        <v>-0.08</v>
      </c>
      <c r="T698" s="17">
        <f t="shared" ref="T698:T710" si="1486">N698*0.01*H698</f>
        <v>-0.06</v>
      </c>
      <c r="U698" s="17">
        <f t="shared" ref="U698:U710" si="1487">N698*0.01*I698</f>
        <v>-0.14000000000000001</v>
      </c>
    </row>
    <row r="699" spans="2:21">
      <c r="B699" s="2">
        <v>42</v>
      </c>
      <c r="C699">
        <v>7</v>
      </c>
      <c r="D699">
        <v>2</v>
      </c>
      <c r="E699">
        <v>6</v>
      </c>
      <c r="F699">
        <v>2</v>
      </c>
      <c r="G699">
        <v>1</v>
      </c>
      <c r="H699">
        <v>4</v>
      </c>
      <c r="I699">
        <v>6</v>
      </c>
      <c r="J699" s="16">
        <f>C699*C655+D699*D655+E699*E655+F699*F655+G699*G655+H699*H655+I699*I655+A655</f>
        <v>14.962857142857137</v>
      </c>
      <c r="K699" s="17">
        <f t="shared" si="1370"/>
        <v>1</v>
      </c>
      <c r="L699" s="17">
        <v>1</v>
      </c>
      <c r="M699" s="16" t="s">
        <v>30</v>
      </c>
      <c r="N699" s="17">
        <v>0</v>
      </c>
      <c r="O699" s="17">
        <v>0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7">
        <v>0</v>
      </c>
    </row>
    <row r="700" spans="2:21">
      <c r="B700" s="2">
        <v>43</v>
      </c>
      <c r="C700">
        <v>2</v>
      </c>
      <c r="D700">
        <v>7</v>
      </c>
      <c r="E700">
        <v>8</v>
      </c>
      <c r="F700">
        <v>2</v>
      </c>
      <c r="G700">
        <v>4</v>
      </c>
      <c r="H700">
        <v>9</v>
      </c>
      <c r="I700">
        <v>6</v>
      </c>
      <c r="J700" s="16">
        <f>C700*C655+D700*D655+E700*E655+F700*F655+G700*G655+H700*H655+I700*I655+A655</f>
        <v>18.012653061224484</v>
      </c>
      <c r="K700" s="17">
        <f t="shared" si="1370"/>
        <v>1</v>
      </c>
      <c r="L700" s="17">
        <v>-1</v>
      </c>
      <c r="M700" s="16" t="str">
        <f t="shared" ref="M700:M710" si="1488">IF(K700=L700,"CERTO","ERRADO")</f>
        <v>ERRADO</v>
      </c>
      <c r="N700" s="17">
        <f t="shared" ref="N700:N710" si="1489">L700-K700</f>
        <v>-2</v>
      </c>
      <c r="O700" s="17">
        <f t="shared" ref="O700:O710" si="1490">N700*0.01*C700</f>
        <v>-0.04</v>
      </c>
      <c r="P700" s="17">
        <f t="shared" ref="P700:P710" si="1491">N700*0.01*D700</f>
        <v>-0.14000000000000001</v>
      </c>
      <c r="Q700" s="17">
        <f t="shared" ref="Q700:Q710" si="1492">N700*0.01*E700</f>
        <v>-0.16</v>
      </c>
      <c r="R700" s="17">
        <f t="shared" ref="R700:R710" si="1493">N700*0.01*F700</f>
        <v>-0.04</v>
      </c>
      <c r="S700" s="17">
        <f t="shared" ref="S700:S710" si="1494">N700*0.01*G700</f>
        <v>-0.08</v>
      </c>
      <c r="T700" s="17">
        <f t="shared" ref="T700:T710" si="1495">N700*0.01*H700</f>
        <v>-0.18</v>
      </c>
      <c r="U700" s="17">
        <f t="shared" ref="U700:U710" si="1496">N700*0.01*I700</f>
        <v>-0.12</v>
      </c>
    </row>
    <row r="701" spans="2:21">
      <c r="B701" s="2">
        <v>44</v>
      </c>
      <c r="C701">
        <v>3</v>
      </c>
      <c r="D701">
        <v>9</v>
      </c>
      <c r="E701">
        <v>9</v>
      </c>
      <c r="F701">
        <v>7</v>
      </c>
      <c r="G701">
        <v>5</v>
      </c>
      <c r="H701">
        <v>2</v>
      </c>
      <c r="I701">
        <v>1</v>
      </c>
      <c r="J701" s="16">
        <f>C701*C655+D701*D655+E701*E655+F701*F655+G701*G655+H701*H655+I701*I655+A655</f>
        <v>17.47183673469387</v>
      </c>
      <c r="K701" s="17">
        <f t="shared" si="1370"/>
        <v>1</v>
      </c>
      <c r="L701" s="17">
        <v>1</v>
      </c>
      <c r="M701" s="16" t="s">
        <v>30</v>
      </c>
      <c r="N701" s="17">
        <v>0</v>
      </c>
      <c r="O701" s="17">
        <v>0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7">
        <v>0</v>
      </c>
    </row>
    <row r="702" spans="2:21">
      <c r="B702" s="2">
        <v>45</v>
      </c>
      <c r="C702">
        <v>4</v>
      </c>
      <c r="D702">
        <v>3</v>
      </c>
      <c r="E702">
        <v>4</v>
      </c>
      <c r="F702">
        <v>8</v>
      </c>
      <c r="G702">
        <v>3</v>
      </c>
      <c r="H702">
        <v>7</v>
      </c>
      <c r="I702">
        <v>9</v>
      </c>
      <c r="J702" s="16">
        <f>C702*C655+D702*D655+E702*E655+F702*F655+G702*G655+H702*H655+I702*I655+A655</f>
        <v>18.564897959183664</v>
      </c>
      <c r="K702" s="17">
        <f t="shared" si="1370"/>
        <v>1</v>
      </c>
      <c r="L702" s="17">
        <v>1</v>
      </c>
      <c r="M702" s="16" t="s">
        <v>30</v>
      </c>
      <c r="N702" s="17">
        <v>0</v>
      </c>
      <c r="O702" s="17">
        <v>0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7">
        <v>0</v>
      </c>
    </row>
    <row r="703" spans="2:21">
      <c r="B703" s="2">
        <v>46</v>
      </c>
      <c r="C703">
        <v>3</v>
      </c>
      <c r="D703">
        <v>9</v>
      </c>
      <c r="E703">
        <v>9</v>
      </c>
      <c r="F703">
        <v>6</v>
      </c>
      <c r="G703">
        <v>8</v>
      </c>
      <c r="H703">
        <v>6</v>
      </c>
      <c r="I703">
        <v>1</v>
      </c>
      <c r="J703" s="16">
        <f>C703*C655+D703*D655+E703*E655+F703*F655+G703*G655+H703*H655+I703*I655+A655</f>
        <v>20.364897959183661</v>
      </c>
      <c r="K703" s="17">
        <f t="shared" si="1370"/>
        <v>1</v>
      </c>
      <c r="L703" s="17">
        <v>1</v>
      </c>
      <c r="M703" s="16" t="s">
        <v>30</v>
      </c>
      <c r="N703" s="17">
        <v>0</v>
      </c>
      <c r="O703" s="17">
        <v>0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7">
        <v>0</v>
      </c>
    </row>
    <row r="704" spans="2:21">
      <c r="B704" s="2">
        <v>47</v>
      </c>
      <c r="C704">
        <v>5</v>
      </c>
      <c r="D704">
        <v>2</v>
      </c>
      <c r="E704">
        <v>6</v>
      </c>
      <c r="F704">
        <v>2</v>
      </c>
      <c r="G704">
        <v>8</v>
      </c>
      <c r="H704">
        <v>4</v>
      </c>
      <c r="I704">
        <v>9</v>
      </c>
      <c r="J704" s="16">
        <f>C704*C655+D704*D655+E704*E655+F704*F655+G704*G655+H704*H655+I704*I655+A655</f>
        <v>18.612244897959172</v>
      </c>
      <c r="K704" s="17">
        <f t="shared" si="1370"/>
        <v>1</v>
      </c>
      <c r="L704" s="17">
        <v>1</v>
      </c>
      <c r="M704" s="16" t="s">
        <v>30</v>
      </c>
      <c r="N704" s="17">
        <v>0</v>
      </c>
      <c r="O704" s="17">
        <v>0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7">
        <v>0</v>
      </c>
    </row>
    <row r="705" spans="1:21">
      <c r="B705" s="2">
        <v>48</v>
      </c>
      <c r="C705">
        <v>2</v>
      </c>
      <c r="D705">
        <v>5</v>
      </c>
      <c r="E705">
        <v>3</v>
      </c>
      <c r="F705">
        <v>5</v>
      </c>
      <c r="G705">
        <v>4</v>
      </c>
      <c r="H705">
        <v>9</v>
      </c>
      <c r="I705">
        <v>3</v>
      </c>
      <c r="J705" s="16">
        <f>C705*C655+D705*D655+E705*E655+F705*F655+G705*G655+H705*H655+I705*I655+A655</f>
        <v>14.177959183673458</v>
      </c>
      <c r="K705" s="17">
        <f t="shared" si="1370"/>
        <v>1</v>
      </c>
      <c r="L705" s="17">
        <v>-1</v>
      </c>
      <c r="M705" s="16" t="str">
        <f t="shared" ref="M705:M710" si="1497">IF(K705=L705,"CERTO","ERRADO")</f>
        <v>ERRADO</v>
      </c>
      <c r="N705" s="17">
        <f t="shared" ref="N705:N710" si="1498">L705-K705</f>
        <v>-2</v>
      </c>
      <c r="O705" s="17">
        <f t="shared" ref="O705:O710" si="1499">N705*0.01*C705</f>
        <v>-0.04</v>
      </c>
      <c r="P705" s="17">
        <f t="shared" ref="P705:P710" si="1500">N705*0.01*D705</f>
        <v>-0.1</v>
      </c>
      <c r="Q705" s="17">
        <f t="shared" ref="Q705:Q710" si="1501">N705*0.01*E705</f>
        <v>-0.06</v>
      </c>
      <c r="R705" s="17">
        <f t="shared" ref="R705:R710" si="1502">N705*0.01*F705</f>
        <v>-0.1</v>
      </c>
      <c r="S705" s="17">
        <f t="shared" ref="S705:S710" si="1503">N705*0.01*G705</f>
        <v>-0.08</v>
      </c>
      <c r="T705" s="17">
        <f t="shared" ref="T705:T710" si="1504">N705*0.01*H705</f>
        <v>-0.18</v>
      </c>
      <c r="U705" s="17">
        <f t="shared" ref="U705:U710" si="1505">N705*0.01*I705</f>
        <v>-0.06</v>
      </c>
    </row>
    <row r="706" spans="1:21">
      <c r="B706" s="2">
        <v>49</v>
      </c>
      <c r="C706">
        <v>3</v>
      </c>
      <c r="D706">
        <v>5</v>
      </c>
      <c r="E706">
        <v>1</v>
      </c>
      <c r="F706">
        <v>5</v>
      </c>
      <c r="G706">
        <v>2</v>
      </c>
      <c r="H706">
        <v>3</v>
      </c>
      <c r="I706">
        <v>4</v>
      </c>
      <c r="J706" s="18">
        <f>C706*C655+D706*D655+E706*E655+F706*F655+G706*G655+H706*H655+I706*I655+A655</f>
        <v>10.434285714285707</v>
      </c>
      <c r="K706" s="14">
        <f t="shared" si="1370"/>
        <v>1</v>
      </c>
      <c r="L706" s="14">
        <v>-1</v>
      </c>
      <c r="M706" s="18" t="str">
        <f t="shared" si="1497"/>
        <v>ERRADO</v>
      </c>
      <c r="N706" s="17">
        <f t="shared" si="1498"/>
        <v>-2</v>
      </c>
      <c r="O706" s="17">
        <f t="shared" si="1499"/>
        <v>-0.06</v>
      </c>
      <c r="P706" s="17">
        <f t="shared" si="1500"/>
        <v>-0.1</v>
      </c>
      <c r="Q706" s="17">
        <f t="shared" si="1501"/>
        <v>-0.02</v>
      </c>
      <c r="R706" s="17">
        <f t="shared" si="1502"/>
        <v>-0.1</v>
      </c>
      <c r="S706" s="17">
        <f t="shared" si="1503"/>
        <v>-0.04</v>
      </c>
      <c r="T706" s="17">
        <f t="shared" si="1504"/>
        <v>-0.06</v>
      </c>
      <c r="U706" s="17">
        <f t="shared" si="1505"/>
        <v>-0.08</v>
      </c>
    </row>
    <row r="707" spans="1:21">
      <c r="L707" s="2" t="s">
        <v>31</v>
      </c>
      <c r="M707" s="2"/>
      <c r="N707" s="19">
        <f>SUM(N658:N706)</f>
        <v>-48</v>
      </c>
      <c r="O707" s="19">
        <f>AVERAGE(O658:O706)</f>
        <v>-2.2040816326530623E-2</v>
      </c>
      <c r="P707" s="19">
        <f>AVERAGE(P658:P706)</f>
        <v>-5.877551020408165E-2</v>
      </c>
      <c r="Q707" s="19">
        <f>AVERAGE(Q658:Q706)</f>
        <v>-3.4285714285714294E-2</v>
      </c>
      <c r="R707" s="19">
        <f>AVERAGE(R658:R706)</f>
        <v>-4.6938775510204089E-2</v>
      </c>
      <c r="S707" s="19">
        <f>AVERAGE(S658:S706)</f>
        <v>-4.2857142857142871E-2</v>
      </c>
      <c r="T707" s="19">
        <f>AVERAGE(T658:T706)</f>
        <v>-5.020408163265306E-2</v>
      </c>
      <c r="U707" s="19">
        <f>AVERAGE(U658:U706)</f>
        <v>-4.6530612244897976E-2</v>
      </c>
    </row>
    <row r="708" spans="1:21">
      <c r="L708" s="2" t="s">
        <v>32</v>
      </c>
      <c r="M708" s="2"/>
      <c r="N708" s="19">
        <f>N658*N658+N659*N659+N660*N660+N661*N661+N662*N662+N663*N663+N664*N664+N665*N665+N666*N666+N667*N667+N668*N668+N669*N669+N670*N670+N671*N671+N672*N672+N673*N673+N674*N674+N675*N675+N676*N676+N677*N677+N678*N678+N679*N679+N680*N680+N681*N681+N682*N682+N683*N683+N684*N684+N685*N685+N686*N686+N687*N687+N688*N688+N689*N689+N690*N690+N691*N691+N692*N692+N693*N693+N694*N694+N695*N695+N696*N696+N697*N697+N698*N698+N699*N699+N700*N700+N701*N701+N702*N702+N703*N703+N704*N704+N705*N705+N706*N706</f>
        <v>96</v>
      </c>
      <c r="O708" s="19"/>
      <c r="P708" s="19"/>
      <c r="Q708" s="19"/>
      <c r="R708" s="19"/>
      <c r="S708" s="19"/>
      <c r="T708" s="19"/>
      <c r="U708" s="19"/>
    </row>
    <row r="709" spans="1:21">
      <c r="L709" s="10">
        <v>-1</v>
      </c>
      <c r="M709" s="11"/>
      <c r="N709" s="24">
        <f>N650+1</f>
        <v>13</v>
      </c>
      <c r="O709" s="11">
        <f>C655+O707</f>
        <v>0.73551020408163215</v>
      </c>
      <c r="P709" s="11">
        <f>D655+P707</f>
        <v>0.29469387755101994</v>
      </c>
      <c r="Q709" s="11">
        <f>E655+Q707</f>
        <v>0.58857142857142897</v>
      </c>
      <c r="R709" s="11">
        <f>F655+R707</f>
        <v>0.43673469387755093</v>
      </c>
      <c r="S709" s="11">
        <f>G655+S707</f>
        <v>0.48571428571428493</v>
      </c>
      <c r="T709" s="11">
        <f>H655+T707</f>
        <v>0.39755102040816287</v>
      </c>
      <c r="U709" s="12">
        <f>I655+U707</f>
        <v>0.44163265306122446</v>
      </c>
    </row>
    <row r="710" spans="1:21">
      <c r="L710" s="21" t="s">
        <v>0</v>
      </c>
      <c r="M710" s="2"/>
      <c r="N710" s="2" t="s">
        <v>17</v>
      </c>
      <c r="O710" s="2" t="s">
        <v>1</v>
      </c>
      <c r="P710" s="2" t="s">
        <v>2</v>
      </c>
      <c r="Q710" s="2" t="s">
        <v>3</v>
      </c>
      <c r="R710" s="2" t="s">
        <v>4</v>
      </c>
      <c r="S710" s="2" t="s">
        <v>5</v>
      </c>
      <c r="T710" s="2" t="s">
        <v>6</v>
      </c>
      <c r="U710" s="22" t="s">
        <v>7</v>
      </c>
    </row>
    <row r="711" spans="1:21">
      <c r="A711" t="str">
        <f xml:space="preserve"> N710</f>
        <v>PASSO</v>
      </c>
      <c r="B711" s="23">
        <f>N709</f>
        <v>13</v>
      </c>
    </row>
    <row r="713" spans="1:21">
      <c r="A713" s="6" t="s">
        <v>0</v>
      </c>
      <c r="B713" s="7"/>
      <c r="C713" s="7" t="s">
        <v>1</v>
      </c>
      <c r="D713" s="7" t="s">
        <v>2</v>
      </c>
      <c r="E713" s="7" t="s">
        <v>3</v>
      </c>
      <c r="F713" s="7" t="s">
        <v>4</v>
      </c>
      <c r="G713" s="7" t="s">
        <v>5</v>
      </c>
      <c r="H713" s="7" t="s">
        <v>6</v>
      </c>
      <c r="I713" s="8" t="s">
        <v>7</v>
      </c>
    </row>
    <row r="714" spans="1:21">
      <c r="A714" s="13">
        <v>-1</v>
      </c>
      <c r="B714" s="14"/>
      <c r="C714" s="14">
        <f>O709</f>
        <v>0.73551020408163215</v>
      </c>
      <c r="D714" s="14">
        <f>P709</f>
        <v>0.29469387755101994</v>
      </c>
      <c r="E714" s="14">
        <f>Q709</f>
        <v>0.58857142857142897</v>
      </c>
      <c r="F714" s="14">
        <f>R709</f>
        <v>0.43673469387755093</v>
      </c>
      <c r="G714" s="14">
        <f>S709</f>
        <v>0.48571428571428493</v>
      </c>
      <c r="H714" s="14">
        <f>T709</f>
        <v>0.39755102040816287</v>
      </c>
      <c r="I714" s="15">
        <f>U709</f>
        <v>0.44163265306122446</v>
      </c>
    </row>
    <row r="716" spans="1:21">
      <c r="B716" s="2" t="s">
        <v>18</v>
      </c>
      <c r="C716" s="2" t="s">
        <v>8</v>
      </c>
      <c r="D716" s="2" t="s">
        <v>9</v>
      </c>
      <c r="E716" s="2" t="s">
        <v>10</v>
      </c>
      <c r="F716" s="2" t="s">
        <v>13</v>
      </c>
      <c r="G716" s="2" t="s">
        <v>14</v>
      </c>
      <c r="H716" s="2" t="s">
        <v>15</v>
      </c>
      <c r="I716" s="2" t="s">
        <v>16</v>
      </c>
      <c r="J716" s="9" t="s">
        <v>11</v>
      </c>
      <c r="K716" s="7" t="s">
        <v>19</v>
      </c>
      <c r="L716" s="7" t="s">
        <v>20</v>
      </c>
      <c r="M716" s="9" t="s">
        <v>21</v>
      </c>
      <c r="N716" s="2" t="s">
        <v>22</v>
      </c>
      <c r="O716" s="2" t="s">
        <v>23</v>
      </c>
      <c r="P716" s="2" t="s">
        <v>24</v>
      </c>
      <c r="Q716" s="2" t="s">
        <v>25</v>
      </c>
      <c r="R716" s="2" t="s">
        <v>26</v>
      </c>
      <c r="S716" s="2" t="s">
        <v>27</v>
      </c>
      <c r="T716" s="2" t="s">
        <v>28</v>
      </c>
      <c r="U716" s="2" t="s">
        <v>29</v>
      </c>
    </row>
    <row r="717" spans="1:21">
      <c r="B717" s="2">
        <v>1</v>
      </c>
      <c r="C717">
        <v>3</v>
      </c>
      <c r="D717">
        <v>9</v>
      </c>
      <c r="E717">
        <v>9</v>
      </c>
      <c r="F717">
        <v>6</v>
      </c>
      <c r="G717">
        <v>7</v>
      </c>
      <c r="H717">
        <v>2</v>
      </c>
      <c r="I717">
        <v>0</v>
      </c>
      <c r="J717" s="16">
        <f>C717*C714+D717*D714+E717*E714+F717*F714+G717*G714+H717*H714+I717*I714+A714</f>
        <v>15.971428571428561</v>
      </c>
      <c r="K717" s="17">
        <f>IF(J717&lt;0,-1,1)</f>
        <v>1</v>
      </c>
      <c r="L717" s="17">
        <v>1</v>
      </c>
      <c r="M717" s="16" t="s">
        <v>30</v>
      </c>
      <c r="N717" s="17">
        <v>0</v>
      </c>
      <c r="O717" s="17">
        <v>0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7">
        <v>0</v>
      </c>
    </row>
    <row r="718" spans="1:21">
      <c r="B718" s="2">
        <v>2</v>
      </c>
      <c r="C718">
        <v>2</v>
      </c>
      <c r="D718">
        <v>5</v>
      </c>
      <c r="E718">
        <v>5</v>
      </c>
      <c r="F718">
        <v>4</v>
      </c>
      <c r="G718">
        <v>7</v>
      </c>
      <c r="H718">
        <v>8</v>
      </c>
      <c r="I718">
        <v>9</v>
      </c>
      <c r="J718" s="16">
        <f>C718*C714+D718*D714+E718*E714+F718*F714+G718*G714+H718*H714+I718*I714+A714</f>
        <v>17.189387755102029</v>
      </c>
      <c r="K718" s="17">
        <f t="shared" ref="K718:K765" si="1506">IF(J718&lt;0,-1,1)</f>
        <v>1</v>
      </c>
      <c r="L718" s="17">
        <v>-1</v>
      </c>
      <c r="M718" s="16" t="str">
        <f t="shared" ref="M718:M765" si="1507">IF(K718=L718,"CERTO","ERRADO")</f>
        <v>ERRADO</v>
      </c>
      <c r="N718" s="17">
        <f t="shared" ref="N718:N765" si="1508">L718-K718</f>
        <v>-2</v>
      </c>
      <c r="O718" s="17">
        <f t="shared" ref="O718:O765" si="1509">N718*0.01*C718</f>
        <v>-0.04</v>
      </c>
      <c r="P718" s="17">
        <f t="shared" ref="P718:P765" si="1510">N718*0.01*D718</f>
        <v>-0.1</v>
      </c>
      <c r="Q718" s="17">
        <f t="shared" ref="Q718:Q765" si="1511">N718*0.01*E718</f>
        <v>-0.1</v>
      </c>
      <c r="R718" s="17">
        <f t="shared" ref="R718:R765" si="1512">N718*0.01*F718</f>
        <v>-0.08</v>
      </c>
      <c r="S718" s="17">
        <f t="shared" ref="S718:S765" si="1513">N718*0.01*G718</f>
        <v>-0.14000000000000001</v>
      </c>
      <c r="T718" s="17">
        <f t="shared" ref="T718:T765" si="1514">N718*0.01*H718</f>
        <v>-0.16</v>
      </c>
      <c r="U718" s="17">
        <f t="shared" ref="U718:U765" si="1515">N718*0.01*I718</f>
        <v>-0.18</v>
      </c>
    </row>
    <row r="719" spans="1:21">
      <c r="B719" s="2">
        <v>3</v>
      </c>
      <c r="C719">
        <v>4</v>
      </c>
      <c r="D719">
        <v>1</v>
      </c>
      <c r="E719">
        <v>3</v>
      </c>
      <c r="F719">
        <v>8</v>
      </c>
      <c r="G719">
        <v>4</v>
      </c>
      <c r="H719">
        <v>6</v>
      </c>
      <c r="I719">
        <v>4</v>
      </c>
      <c r="J719" s="16">
        <f>C719*C714+D719*D714+E719*E714+F719*F714+G719*G714+H719*H714+I719*I714+A714</f>
        <v>13.591020408163258</v>
      </c>
      <c r="K719" s="17">
        <f t="shared" si="1506"/>
        <v>1</v>
      </c>
      <c r="L719" s="17">
        <v>1</v>
      </c>
      <c r="M719" s="16" t="s">
        <v>30</v>
      </c>
      <c r="N719" s="17">
        <v>0</v>
      </c>
      <c r="O719" s="17">
        <v>0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7">
        <v>0</v>
      </c>
    </row>
    <row r="720" spans="1:21">
      <c r="B720" s="2">
        <v>4</v>
      </c>
      <c r="C720">
        <v>2</v>
      </c>
      <c r="D720">
        <v>5</v>
      </c>
      <c r="E720">
        <v>5</v>
      </c>
      <c r="F720">
        <v>1</v>
      </c>
      <c r="G720">
        <v>2</v>
      </c>
      <c r="H720">
        <v>4</v>
      </c>
      <c r="I720">
        <v>8</v>
      </c>
      <c r="J720" s="16">
        <f>C720*C714+D720*D714+E720*E714+F720*F714+G720*G714+H720*H714+I720*I714+A714</f>
        <v>11.418775510204076</v>
      </c>
      <c r="K720" s="17">
        <f t="shared" si="1506"/>
        <v>1</v>
      </c>
      <c r="L720" s="17">
        <v>-1</v>
      </c>
      <c r="M720" s="16" t="str">
        <f t="shared" ref="M720:M767" si="1516">IF(K720=L720,"CERTO","ERRADO")</f>
        <v>ERRADO</v>
      </c>
      <c r="N720" s="17">
        <f t="shared" ref="N720:N767" si="1517">L720-K720</f>
        <v>-2</v>
      </c>
      <c r="O720" s="17">
        <f t="shared" ref="O720:O767" si="1518">N720*0.01*C720</f>
        <v>-0.04</v>
      </c>
      <c r="P720" s="17">
        <f t="shared" ref="P720:P767" si="1519">N720*0.01*D720</f>
        <v>-0.1</v>
      </c>
      <c r="Q720" s="17">
        <f t="shared" ref="Q720:Q767" si="1520">N720*0.01*E720</f>
        <v>-0.1</v>
      </c>
      <c r="R720" s="17">
        <f t="shared" ref="R720:R767" si="1521">N720*0.01*F720</f>
        <v>-0.02</v>
      </c>
      <c r="S720" s="17">
        <f t="shared" ref="S720:S767" si="1522">N720*0.01*G720</f>
        <v>-0.04</v>
      </c>
      <c r="T720" s="17">
        <f t="shared" ref="T720:T767" si="1523">N720*0.01*H720</f>
        <v>-0.08</v>
      </c>
      <c r="U720" s="17">
        <f t="shared" ref="U720:U767" si="1524">N720*0.01*I720</f>
        <v>-0.16</v>
      </c>
    </row>
    <row r="721" spans="2:21">
      <c r="B721" s="2">
        <v>5</v>
      </c>
      <c r="C721">
        <v>3</v>
      </c>
      <c r="D721">
        <v>8</v>
      </c>
      <c r="E721">
        <v>2</v>
      </c>
      <c r="F721">
        <v>5</v>
      </c>
      <c r="G721">
        <v>4</v>
      </c>
      <c r="H721">
        <v>1</v>
      </c>
      <c r="I721">
        <v>3</v>
      </c>
      <c r="J721" s="16">
        <f>C721*C714+D721*D714+E721*E714+F721*F714+G721*G714+H721*H714+I721*I714+A714</f>
        <v>10.590204081632644</v>
      </c>
      <c r="K721" s="17">
        <f t="shared" si="1506"/>
        <v>1</v>
      </c>
      <c r="L721" s="17">
        <v>-1</v>
      </c>
      <c r="M721" s="16" t="str">
        <f t="shared" si="1516"/>
        <v>ERRADO</v>
      </c>
      <c r="N721" s="17">
        <f t="shared" si="1517"/>
        <v>-2</v>
      </c>
      <c r="O721" s="17">
        <f t="shared" si="1518"/>
        <v>-0.06</v>
      </c>
      <c r="P721" s="17">
        <f t="shared" si="1519"/>
        <v>-0.16</v>
      </c>
      <c r="Q721" s="17">
        <f t="shared" si="1520"/>
        <v>-0.04</v>
      </c>
      <c r="R721" s="17">
        <f t="shared" si="1521"/>
        <v>-0.1</v>
      </c>
      <c r="S721" s="17">
        <f t="shared" si="1522"/>
        <v>-0.08</v>
      </c>
      <c r="T721" s="17">
        <f t="shared" si="1523"/>
        <v>-0.02</v>
      </c>
      <c r="U721" s="17">
        <f t="shared" si="1524"/>
        <v>-0.06</v>
      </c>
    </row>
    <row r="722" spans="2:21">
      <c r="B722" s="2">
        <v>6</v>
      </c>
      <c r="C722">
        <v>3</v>
      </c>
      <c r="D722">
        <v>7</v>
      </c>
      <c r="E722">
        <v>5</v>
      </c>
      <c r="F722">
        <v>4</v>
      </c>
      <c r="G722">
        <v>9</v>
      </c>
      <c r="H722">
        <v>3</v>
      </c>
      <c r="I722">
        <v>5</v>
      </c>
      <c r="J722" s="16">
        <f>C722*C714+D722*D714+E722*E714+F722*F714+G722*G714+H722*H714+I722*I714+A714</f>
        <v>15.731428571428559</v>
      </c>
      <c r="K722" s="17">
        <f t="shared" si="1506"/>
        <v>1</v>
      </c>
      <c r="L722" s="17">
        <v>-1</v>
      </c>
      <c r="M722" s="16" t="str">
        <f t="shared" si="1516"/>
        <v>ERRADO</v>
      </c>
      <c r="N722" s="17">
        <f t="shared" si="1517"/>
        <v>-2</v>
      </c>
      <c r="O722" s="17">
        <f t="shared" si="1518"/>
        <v>-0.06</v>
      </c>
      <c r="P722" s="17">
        <f t="shared" si="1519"/>
        <v>-0.14000000000000001</v>
      </c>
      <c r="Q722" s="17">
        <f t="shared" si="1520"/>
        <v>-0.1</v>
      </c>
      <c r="R722" s="17">
        <f t="shared" si="1521"/>
        <v>-0.08</v>
      </c>
      <c r="S722" s="17">
        <f t="shared" si="1522"/>
        <v>-0.18</v>
      </c>
      <c r="T722" s="17">
        <f t="shared" si="1523"/>
        <v>-0.06</v>
      </c>
      <c r="U722" s="17">
        <f t="shared" si="1524"/>
        <v>-0.1</v>
      </c>
    </row>
    <row r="723" spans="2:21">
      <c r="B723" s="2">
        <v>7</v>
      </c>
      <c r="C723">
        <v>5</v>
      </c>
      <c r="D723">
        <v>4</v>
      </c>
      <c r="E723">
        <v>6</v>
      </c>
      <c r="F723">
        <v>8</v>
      </c>
      <c r="G723">
        <v>0</v>
      </c>
      <c r="H723">
        <v>7</v>
      </c>
      <c r="I723">
        <v>8</v>
      </c>
      <c r="J723" s="16">
        <f>C723*C714+D723*D714+E723*E714+F723*F714+G723*G714+H723*H714+I723*I714+A714</f>
        <v>17.197551020408156</v>
      </c>
      <c r="K723" s="17">
        <f t="shared" si="1506"/>
        <v>1</v>
      </c>
      <c r="L723" s="17">
        <v>1</v>
      </c>
      <c r="M723" s="16" t="s">
        <v>30</v>
      </c>
      <c r="N723" s="17">
        <v>0</v>
      </c>
      <c r="O723" s="17">
        <v>0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7">
        <v>0</v>
      </c>
    </row>
    <row r="724" spans="2:21">
      <c r="B724" s="2">
        <v>8</v>
      </c>
      <c r="C724">
        <v>1</v>
      </c>
      <c r="D724">
        <v>2</v>
      </c>
      <c r="E724">
        <v>4</v>
      </c>
      <c r="F724">
        <v>8</v>
      </c>
      <c r="G724">
        <v>5</v>
      </c>
      <c r="H724">
        <v>2</v>
      </c>
      <c r="I724">
        <v>4</v>
      </c>
      <c r="J724" s="16">
        <f>C724*C714+D724*D714+E724*E714+F724*F714+G724*G714+H724*H714+I724*I714+A714</f>
        <v>11.163265306122444</v>
      </c>
      <c r="K724" s="17">
        <f t="shared" si="1506"/>
        <v>1</v>
      </c>
      <c r="L724" s="17">
        <v>-1</v>
      </c>
      <c r="M724" s="16" t="str">
        <f t="shared" ref="M724:M769" si="1525">IF(K724=L724,"CERTO","ERRADO")</f>
        <v>ERRADO</v>
      </c>
      <c r="N724" s="17">
        <f t="shared" ref="N724:N769" si="1526">L724-K724</f>
        <v>-2</v>
      </c>
      <c r="O724" s="17">
        <f t="shared" ref="O724:O769" si="1527">N724*0.01*C724</f>
        <v>-0.02</v>
      </c>
      <c r="P724" s="17">
        <f t="shared" ref="P724:P769" si="1528">N724*0.01*D724</f>
        <v>-0.04</v>
      </c>
      <c r="Q724" s="17">
        <f t="shared" ref="Q724:Q769" si="1529">N724*0.01*E724</f>
        <v>-0.08</v>
      </c>
      <c r="R724" s="17">
        <f t="shared" ref="R724:R769" si="1530">N724*0.01*F724</f>
        <v>-0.16</v>
      </c>
      <c r="S724" s="17">
        <f t="shared" ref="S724:S769" si="1531">N724*0.01*G724</f>
        <v>-0.1</v>
      </c>
      <c r="T724" s="17">
        <f t="shared" ref="T724:T769" si="1532">N724*0.01*H724</f>
        <v>-0.04</v>
      </c>
      <c r="U724" s="17">
        <f t="shared" ref="U724:U769" si="1533">N724*0.01*I724</f>
        <v>-0.08</v>
      </c>
    </row>
    <row r="725" spans="2:21">
      <c r="B725" s="2">
        <v>9</v>
      </c>
      <c r="C725">
        <v>4</v>
      </c>
      <c r="D725">
        <v>5</v>
      </c>
      <c r="E725">
        <v>8</v>
      </c>
      <c r="F725">
        <v>3</v>
      </c>
      <c r="G725">
        <v>4</v>
      </c>
      <c r="H725">
        <v>2</v>
      </c>
      <c r="I725">
        <v>1</v>
      </c>
      <c r="J725" s="16">
        <f>C725*C714+D725*D714+E725*E714+F725*F714+G725*G714+H725*H714+I725*I714+A714</f>
        <v>12.613877551020403</v>
      </c>
      <c r="K725" s="17">
        <f t="shared" si="1506"/>
        <v>1</v>
      </c>
      <c r="L725" s="17">
        <v>1</v>
      </c>
      <c r="M725" s="16" t="s">
        <v>30</v>
      </c>
      <c r="N725" s="17">
        <v>0</v>
      </c>
      <c r="O725" s="17">
        <v>0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7">
        <v>0</v>
      </c>
    </row>
    <row r="726" spans="2:21">
      <c r="B726" s="2">
        <v>10</v>
      </c>
      <c r="C726">
        <v>5</v>
      </c>
      <c r="D726">
        <v>4</v>
      </c>
      <c r="E726">
        <v>9</v>
      </c>
      <c r="F726">
        <v>1</v>
      </c>
      <c r="G726">
        <v>2</v>
      </c>
      <c r="H726">
        <v>3</v>
      </c>
      <c r="I726">
        <v>7</v>
      </c>
      <c r="J726" s="16">
        <f>C726*C714+D726*D714+E726*E714+F726*F714+G726*G714+H726*H714+I726*I714+A714</f>
        <v>14.845714285714282</v>
      </c>
      <c r="K726" s="17">
        <f t="shared" si="1506"/>
        <v>1</v>
      </c>
      <c r="L726" s="17">
        <v>1</v>
      </c>
      <c r="M726" s="16" t="s">
        <v>30</v>
      </c>
      <c r="N726" s="17">
        <v>0</v>
      </c>
      <c r="O726" s="17">
        <v>0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7">
        <v>0</v>
      </c>
    </row>
    <row r="727" spans="2:21">
      <c r="B727" s="2">
        <v>11</v>
      </c>
      <c r="C727">
        <v>3</v>
      </c>
      <c r="D727">
        <v>6</v>
      </c>
      <c r="E727">
        <v>2</v>
      </c>
      <c r="F727">
        <v>1</v>
      </c>
      <c r="G727">
        <v>2</v>
      </c>
      <c r="H727">
        <v>8</v>
      </c>
      <c r="I727">
        <v>4</v>
      </c>
      <c r="J727" s="16">
        <f>C727*C714+D727*D714+E727*E714+F727*F714+G727*G714+H727*H714+I727*I714+A714</f>
        <v>10.506938775510196</v>
      </c>
      <c r="K727" s="17">
        <f t="shared" si="1506"/>
        <v>1</v>
      </c>
      <c r="L727" s="17">
        <v>-1</v>
      </c>
      <c r="M727" s="16" t="str">
        <f t="shared" ref="M727:M769" si="1534">IF(K727=L727,"CERTO","ERRADO")</f>
        <v>ERRADO</v>
      </c>
      <c r="N727" s="17">
        <f t="shared" ref="N727:N769" si="1535">L727-K727</f>
        <v>-2</v>
      </c>
      <c r="O727" s="17">
        <f t="shared" ref="O727:O769" si="1536">N727*0.01*C727</f>
        <v>-0.06</v>
      </c>
      <c r="P727" s="17">
        <f t="shared" ref="P727:P769" si="1537">N727*0.01*D727</f>
        <v>-0.12</v>
      </c>
      <c r="Q727" s="17">
        <f t="shared" ref="Q727:Q769" si="1538">N727*0.01*E727</f>
        <v>-0.04</v>
      </c>
      <c r="R727" s="17">
        <f t="shared" ref="R727:R769" si="1539">N727*0.01*F727</f>
        <v>-0.02</v>
      </c>
      <c r="S727" s="17">
        <f t="shared" ref="S727:S769" si="1540">N727*0.01*G727</f>
        <v>-0.04</v>
      </c>
      <c r="T727" s="17">
        <f t="shared" ref="T727:T769" si="1541">N727*0.01*H727</f>
        <v>-0.16</v>
      </c>
      <c r="U727" s="17">
        <f t="shared" ref="U727:U769" si="1542">N727*0.01*I727</f>
        <v>-0.08</v>
      </c>
    </row>
    <row r="728" spans="2:21">
      <c r="B728" s="2">
        <v>12</v>
      </c>
      <c r="C728">
        <v>4</v>
      </c>
      <c r="D728">
        <v>0</v>
      </c>
      <c r="E728">
        <v>8</v>
      </c>
      <c r="F728">
        <v>3</v>
      </c>
      <c r="G728">
        <v>4</v>
      </c>
      <c r="H728">
        <v>7</v>
      </c>
      <c r="I728">
        <v>5</v>
      </c>
      <c r="J728" s="16">
        <f>C728*C714+D728*D714+E728*E714+F728*F714+G728*G714+H728*H714+I728*I714+A714</f>
        <v>14.894693877551017</v>
      </c>
      <c r="K728" s="17">
        <f t="shared" si="1506"/>
        <v>1</v>
      </c>
      <c r="L728" s="17">
        <v>1</v>
      </c>
      <c r="M728" s="16" t="s">
        <v>30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7">
        <v>0</v>
      </c>
    </row>
    <row r="729" spans="2:21">
      <c r="B729" s="2">
        <v>13</v>
      </c>
      <c r="C729">
        <v>6</v>
      </c>
      <c r="D729">
        <v>1</v>
      </c>
      <c r="E729">
        <v>5</v>
      </c>
      <c r="F729">
        <v>7</v>
      </c>
      <c r="G729">
        <v>3</v>
      </c>
      <c r="H729">
        <v>9</v>
      </c>
      <c r="I729">
        <v>4</v>
      </c>
      <c r="J729" s="16">
        <f>C729*C714+D729*D714+E729*E714+F729*F714+G729*G714+H729*H714+I729*I714+A714</f>
        <v>16.509387755102033</v>
      </c>
      <c r="K729" s="17">
        <f t="shared" si="1506"/>
        <v>1</v>
      </c>
      <c r="L729" s="17">
        <v>1</v>
      </c>
      <c r="M729" s="16" t="s">
        <v>30</v>
      </c>
      <c r="N729" s="17">
        <v>0</v>
      </c>
      <c r="O729" s="17">
        <v>0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7">
        <v>0</v>
      </c>
    </row>
    <row r="730" spans="2:21">
      <c r="B730" s="2">
        <v>14</v>
      </c>
      <c r="C730">
        <v>5</v>
      </c>
      <c r="D730">
        <v>3</v>
      </c>
      <c r="E730">
        <v>8</v>
      </c>
      <c r="F730">
        <v>5</v>
      </c>
      <c r="G730">
        <v>4</v>
      </c>
      <c r="H730">
        <v>8</v>
      </c>
      <c r="I730">
        <v>2</v>
      </c>
      <c r="J730" s="16">
        <f>C730*C714+D730*D714+E730*E714+F730*F714+G730*G714+H730*H714+I730*I714+A714</f>
        <v>16.460408163265299</v>
      </c>
      <c r="K730" s="17">
        <f t="shared" si="1506"/>
        <v>1</v>
      </c>
      <c r="L730" s="17">
        <v>1</v>
      </c>
      <c r="M730" s="16" t="s">
        <v>30</v>
      </c>
      <c r="N730" s="17">
        <v>0</v>
      </c>
      <c r="O730" s="17">
        <v>0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7">
        <v>0</v>
      </c>
    </row>
    <row r="731" spans="2:21">
      <c r="B731" s="2">
        <v>15</v>
      </c>
      <c r="C731">
        <v>3</v>
      </c>
      <c r="D731">
        <v>2</v>
      </c>
      <c r="E731">
        <v>5</v>
      </c>
      <c r="F731">
        <v>7</v>
      </c>
      <c r="G731">
        <v>1</v>
      </c>
      <c r="H731">
        <v>7</v>
      </c>
      <c r="I731">
        <v>9</v>
      </c>
      <c r="J731" s="16">
        <f>C731*C714+D731*D714+E731*E714+F731*F714+G731*G714+H731*H714+I731*I714+A714</f>
        <v>15.039183673469381</v>
      </c>
      <c r="K731" s="17">
        <f t="shared" si="1506"/>
        <v>1</v>
      </c>
      <c r="L731" s="17">
        <v>-1</v>
      </c>
      <c r="M731" s="16" t="str">
        <f t="shared" ref="M731:M769" si="1543">IF(K731=L731,"CERTO","ERRADO")</f>
        <v>ERRADO</v>
      </c>
      <c r="N731" s="17">
        <f t="shared" ref="N731:N769" si="1544">L731-K731</f>
        <v>-2</v>
      </c>
      <c r="O731" s="17">
        <f t="shared" ref="O731:O769" si="1545">N731*0.01*C731</f>
        <v>-0.06</v>
      </c>
      <c r="P731" s="17">
        <f t="shared" ref="P731:P769" si="1546">N731*0.01*D731</f>
        <v>-0.04</v>
      </c>
      <c r="Q731" s="17">
        <f t="shared" ref="Q731:Q769" si="1547">N731*0.01*E731</f>
        <v>-0.1</v>
      </c>
      <c r="R731" s="17">
        <f t="shared" ref="R731:R769" si="1548">N731*0.01*F731</f>
        <v>-0.14000000000000001</v>
      </c>
      <c r="S731" s="17">
        <f t="shared" ref="S731:S769" si="1549">N731*0.01*G731</f>
        <v>-0.02</v>
      </c>
      <c r="T731" s="17">
        <f t="shared" ref="T731:T769" si="1550">N731*0.01*H731</f>
        <v>-0.14000000000000001</v>
      </c>
      <c r="U731" s="17">
        <f t="shared" ref="U731:U769" si="1551">N731*0.01*I731</f>
        <v>-0.18</v>
      </c>
    </row>
    <row r="732" spans="2:21">
      <c r="B732" s="2">
        <v>16</v>
      </c>
      <c r="C732">
        <v>1</v>
      </c>
      <c r="D732">
        <v>8</v>
      </c>
      <c r="E732">
        <v>0</v>
      </c>
      <c r="F732">
        <v>4</v>
      </c>
      <c r="G732">
        <v>9</v>
      </c>
      <c r="H732">
        <v>7</v>
      </c>
      <c r="I732">
        <v>0</v>
      </c>
      <c r="J732" s="16">
        <f>C732*C714+D732*D714+E732*E714+F732*F714+G732*G714+H732*H714+I732*I714+A714</f>
        <v>10.994285714285699</v>
      </c>
      <c r="K732" s="17">
        <f t="shared" si="1506"/>
        <v>1</v>
      </c>
      <c r="L732" s="17">
        <v>-1</v>
      </c>
      <c r="M732" s="16" t="str">
        <f t="shared" si="1543"/>
        <v>ERRADO</v>
      </c>
      <c r="N732" s="17">
        <f t="shared" si="1544"/>
        <v>-2</v>
      </c>
      <c r="O732" s="17">
        <f t="shared" si="1545"/>
        <v>-0.02</v>
      </c>
      <c r="P732" s="17">
        <f t="shared" si="1546"/>
        <v>-0.16</v>
      </c>
      <c r="Q732" s="17">
        <f t="shared" si="1547"/>
        <v>0</v>
      </c>
      <c r="R732" s="17">
        <f t="shared" si="1548"/>
        <v>-0.08</v>
      </c>
      <c r="S732" s="17">
        <f t="shared" si="1549"/>
        <v>-0.18</v>
      </c>
      <c r="T732" s="17">
        <f t="shared" si="1550"/>
        <v>-0.14000000000000001</v>
      </c>
      <c r="U732" s="17">
        <f t="shared" si="1551"/>
        <v>0</v>
      </c>
    </row>
    <row r="733" spans="2:21">
      <c r="B733" s="2">
        <v>17</v>
      </c>
      <c r="C733">
        <v>2</v>
      </c>
      <c r="D733">
        <v>4</v>
      </c>
      <c r="E733">
        <v>1</v>
      </c>
      <c r="F733">
        <v>8</v>
      </c>
      <c r="G733">
        <v>4</v>
      </c>
      <c r="H733">
        <v>1</v>
      </c>
      <c r="I733">
        <v>6</v>
      </c>
      <c r="J733" s="16">
        <f>C733*C714+D733*D714+E733*E714+F733*F714+G733*G714+H733*H714+I733*I714+A714</f>
        <v>10.722448979591828</v>
      </c>
      <c r="K733" s="17">
        <f t="shared" si="1506"/>
        <v>1</v>
      </c>
      <c r="L733" s="17">
        <v>-1</v>
      </c>
      <c r="M733" s="16" t="str">
        <f t="shared" si="1543"/>
        <v>ERRADO</v>
      </c>
      <c r="N733" s="17">
        <f t="shared" si="1544"/>
        <v>-2</v>
      </c>
      <c r="O733" s="17">
        <f t="shared" si="1545"/>
        <v>-0.04</v>
      </c>
      <c r="P733" s="17">
        <f t="shared" si="1546"/>
        <v>-0.08</v>
      </c>
      <c r="Q733" s="17">
        <f t="shared" si="1547"/>
        <v>-0.02</v>
      </c>
      <c r="R733" s="17">
        <f t="shared" si="1548"/>
        <v>-0.16</v>
      </c>
      <c r="S733" s="17">
        <f t="shared" si="1549"/>
        <v>-0.08</v>
      </c>
      <c r="T733" s="17">
        <f t="shared" si="1550"/>
        <v>-0.02</v>
      </c>
      <c r="U733" s="17">
        <f t="shared" si="1551"/>
        <v>-0.12</v>
      </c>
    </row>
    <row r="734" spans="2:21">
      <c r="B734" s="2">
        <v>18</v>
      </c>
      <c r="C734">
        <v>5</v>
      </c>
      <c r="D734">
        <v>3</v>
      </c>
      <c r="E734">
        <v>4</v>
      </c>
      <c r="F734">
        <v>1</v>
      </c>
      <c r="G734">
        <v>8</v>
      </c>
      <c r="H734">
        <v>1</v>
      </c>
      <c r="I734">
        <v>1</v>
      </c>
      <c r="J734" s="16">
        <f>C734*C714+D734*D714+E734*E714+F734*F714+G734*G714+H734*H714+I734*I714+A714</f>
        <v>11.077551020408153</v>
      </c>
      <c r="K734" s="17">
        <f t="shared" si="1506"/>
        <v>1</v>
      </c>
      <c r="L734" s="17">
        <v>1</v>
      </c>
      <c r="M734" s="16" t="s">
        <v>30</v>
      </c>
      <c r="N734" s="17">
        <v>0</v>
      </c>
      <c r="O734" s="17">
        <v>0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7">
        <v>0</v>
      </c>
    </row>
    <row r="735" spans="2:21">
      <c r="B735" s="2">
        <v>19</v>
      </c>
      <c r="C735">
        <v>3</v>
      </c>
      <c r="D735">
        <v>3</v>
      </c>
      <c r="E735">
        <v>2</v>
      </c>
      <c r="F735">
        <v>4</v>
      </c>
      <c r="G735">
        <v>9</v>
      </c>
      <c r="H735">
        <v>1</v>
      </c>
      <c r="I735">
        <v>8</v>
      </c>
      <c r="J735" s="16">
        <f>C735*C714+D735*D714+E735*E714+F735*F714+G735*G714+H735*H714+I735*I714+A714</f>
        <v>13.316734693877541</v>
      </c>
      <c r="K735" s="17">
        <f t="shared" si="1506"/>
        <v>1</v>
      </c>
      <c r="L735" s="17">
        <v>-1</v>
      </c>
      <c r="M735" s="16" t="str">
        <f t="shared" ref="M735:M769" si="1552">IF(K735=L735,"CERTO","ERRADO")</f>
        <v>ERRADO</v>
      </c>
      <c r="N735" s="17">
        <f t="shared" ref="N735:N769" si="1553">L735-K735</f>
        <v>-2</v>
      </c>
      <c r="O735" s="17">
        <f t="shared" ref="O735:O769" si="1554">N735*0.01*C735</f>
        <v>-0.06</v>
      </c>
      <c r="P735" s="17">
        <f t="shared" ref="P735:P769" si="1555">N735*0.01*D735</f>
        <v>-0.06</v>
      </c>
      <c r="Q735" s="17">
        <f t="shared" ref="Q735:Q769" si="1556">N735*0.01*E735</f>
        <v>-0.04</v>
      </c>
      <c r="R735" s="17">
        <f t="shared" ref="R735:R769" si="1557">N735*0.01*F735</f>
        <v>-0.08</v>
      </c>
      <c r="S735" s="17">
        <f t="shared" ref="S735:S769" si="1558">N735*0.01*G735</f>
        <v>-0.18</v>
      </c>
      <c r="T735" s="17">
        <f t="shared" ref="T735:T769" si="1559">N735*0.01*H735</f>
        <v>-0.02</v>
      </c>
      <c r="U735" s="17">
        <f t="shared" ref="U735:U769" si="1560">N735*0.01*I735</f>
        <v>-0.16</v>
      </c>
    </row>
    <row r="736" spans="2:21">
      <c r="B736" s="2">
        <v>20</v>
      </c>
      <c r="C736">
        <v>4</v>
      </c>
      <c r="D736">
        <v>3</v>
      </c>
      <c r="E736">
        <v>4</v>
      </c>
      <c r="F736">
        <v>2</v>
      </c>
      <c r="G736">
        <v>8</v>
      </c>
      <c r="H736">
        <v>1</v>
      </c>
      <c r="I736">
        <v>3</v>
      </c>
      <c r="J736" s="16">
        <f>C736*C714+D736*D714+E736*E714+F736*F714+G736*G714+H736*H714+I736*I714+A714</f>
        <v>11.66204081632652</v>
      </c>
      <c r="K736" s="17">
        <f t="shared" si="1506"/>
        <v>1</v>
      </c>
      <c r="L736" s="17">
        <v>1</v>
      </c>
      <c r="M736" s="16" t="s">
        <v>30</v>
      </c>
      <c r="N736" s="17">
        <v>0</v>
      </c>
      <c r="O736" s="17">
        <v>0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7">
        <v>0</v>
      </c>
    </row>
    <row r="737" spans="2:21">
      <c r="B737" s="2">
        <v>21</v>
      </c>
      <c r="C737">
        <v>3</v>
      </c>
      <c r="D737">
        <v>5</v>
      </c>
      <c r="E737">
        <v>5</v>
      </c>
      <c r="F737">
        <v>6</v>
      </c>
      <c r="G737">
        <v>1</v>
      </c>
      <c r="H737">
        <v>8</v>
      </c>
      <c r="I737">
        <v>1</v>
      </c>
      <c r="J737" s="16">
        <f>C737*C714+D737*D714+E737*E714+F737*F714+G737*G714+H737*H714+I737*I714+A714</f>
        <v>12.35102040816326</v>
      </c>
      <c r="K737" s="17">
        <f t="shared" si="1506"/>
        <v>1</v>
      </c>
      <c r="L737" s="17">
        <v>-1</v>
      </c>
      <c r="M737" s="16" t="str">
        <f t="shared" ref="M737:M769" si="1561">IF(K737=L737,"CERTO","ERRADO")</f>
        <v>ERRADO</v>
      </c>
      <c r="N737" s="17">
        <f t="shared" ref="N737:N769" si="1562">L737-K737</f>
        <v>-2</v>
      </c>
      <c r="O737" s="17">
        <f t="shared" ref="O737:O769" si="1563">N737*0.01*C737</f>
        <v>-0.06</v>
      </c>
      <c r="P737" s="17">
        <f t="shared" ref="P737:P769" si="1564">N737*0.01*D737</f>
        <v>-0.1</v>
      </c>
      <c r="Q737" s="17">
        <f t="shared" ref="Q737:Q769" si="1565">N737*0.01*E737</f>
        <v>-0.1</v>
      </c>
      <c r="R737" s="17">
        <f t="shared" ref="R737:R769" si="1566">N737*0.01*F737</f>
        <v>-0.12</v>
      </c>
      <c r="S737" s="17">
        <f t="shared" ref="S737:S769" si="1567">N737*0.01*G737</f>
        <v>-0.02</v>
      </c>
      <c r="T737" s="17">
        <f t="shared" ref="T737:T769" si="1568">N737*0.01*H737</f>
        <v>-0.16</v>
      </c>
      <c r="U737" s="17">
        <f t="shared" ref="U737:U769" si="1569">N737*0.01*I737</f>
        <v>-0.02</v>
      </c>
    </row>
    <row r="738" spans="2:21">
      <c r="B738" s="2">
        <v>22</v>
      </c>
      <c r="C738">
        <v>4</v>
      </c>
      <c r="D738">
        <v>1</v>
      </c>
      <c r="E738">
        <v>4</v>
      </c>
      <c r="F738">
        <v>2</v>
      </c>
      <c r="G738">
        <v>9</v>
      </c>
      <c r="H738">
        <v>1</v>
      </c>
      <c r="I738">
        <v>3</v>
      </c>
      <c r="J738" s="16">
        <f>C738*C714+D738*D714+E738*E714+F738*F714+G738*G714+H738*H714+I738*I714+A714</f>
        <v>11.558367346938766</v>
      </c>
      <c r="K738" s="17">
        <f t="shared" si="1506"/>
        <v>1</v>
      </c>
      <c r="L738" s="17">
        <v>1</v>
      </c>
      <c r="M738" s="16" t="s">
        <v>30</v>
      </c>
      <c r="N738" s="17">
        <v>0</v>
      </c>
      <c r="O738" s="17">
        <v>0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7">
        <v>0</v>
      </c>
    </row>
    <row r="739" spans="2:21">
      <c r="B739" s="2">
        <v>23</v>
      </c>
      <c r="C739">
        <v>4</v>
      </c>
      <c r="D739">
        <v>4</v>
      </c>
      <c r="E739">
        <v>4</v>
      </c>
      <c r="F739">
        <v>3</v>
      </c>
      <c r="G739">
        <v>9</v>
      </c>
      <c r="H739">
        <v>5</v>
      </c>
      <c r="I739">
        <v>1</v>
      </c>
      <c r="J739" s="16">
        <f>C739*C714+D739*D714+E739*E714+F739*F714+G739*G714+H739*H714+I739*I714+A714</f>
        <v>13.586122448979582</v>
      </c>
      <c r="K739" s="17">
        <f t="shared" si="1506"/>
        <v>1</v>
      </c>
      <c r="L739" s="17">
        <v>1</v>
      </c>
      <c r="M739" s="16" t="s">
        <v>30</v>
      </c>
      <c r="N739" s="17">
        <v>0</v>
      </c>
      <c r="O739" s="17">
        <v>0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7">
        <v>0</v>
      </c>
    </row>
    <row r="740" spans="2:21">
      <c r="B740" s="2">
        <v>24</v>
      </c>
      <c r="C740">
        <v>3</v>
      </c>
      <c r="D740">
        <v>1</v>
      </c>
      <c r="E740">
        <v>2</v>
      </c>
      <c r="F740">
        <v>8</v>
      </c>
      <c r="G740">
        <v>6</v>
      </c>
      <c r="H740">
        <v>4</v>
      </c>
      <c r="I740">
        <v>2</v>
      </c>
      <c r="J740" s="16">
        <f>C740*C714+D740*D714+E740*E714+F740*F714+G740*G714+H740*H714+I740*I714+A714</f>
        <v>11.559999999999992</v>
      </c>
      <c r="K740" s="17">
        <f t="shared" si="1506"/>
        <v>1</v>
      </c>
      <c r="L740" s="17">
        <v>-1</v>
      </c>
      <c r="M740" s="16" t="str">
        <f t="shared" ref="M740:M769" si="1570">IF(K740=L740,"CERTO","ERRADO")</f>
        <v>ERRADO</v>
      </c>
      <c r="N740" s="17">
        <f t="shared" ref="N740:N769" si="1571">L740-K740</f>
        <v>-2</v>
      </c>
      <c r="O740" s="17">
        <f t="shared" ref="O740:O769" si="1572">N740*0.01*C740</f>
        <v>-0.06</v>
      </c>
      <c r="P740" s="17">
        <f t="shared" ref="P740:P769" si="1573">N740*0.01*D740</f>
        <v>-0.02</v>
      </c>
      <c r="Q740" s="17">
        <f t="shared" ref="Q740:Q769" si="1574">N740*0.01*E740</f>
        <v>-0.04</v>
      </c>
      <c r="R740" s="17">
        <f t="shared" ref="R740:R769" si="1575">N740*0.01*F740</f>
        <v>-0.16</v>
      </c>
      <c r="S740" s="17">
        <f t="shared" ref="S740:S769" si="1576">N740*0.01*G740</f>
        <v>-0.12</v>
      </c>
      <c r="T740" s="17">
        <f t="shared" ref="T740:T769" si="1577">N740*0.01*H740</f>
        <v>-0.08</v>
      </c>
      <c r="U740" s="17">
        <f t="shared" ref="U740:U769" si="1578">N740*0.01*I740</f>
        <v>-0.04</v>
      </c>
    </row>
    <row r="741" spans="2:21">
      <c r="B741" s="2">
        <v>25</v>
      </c>
      <c r="C741">
        <v>4</v>
      </c>
      <c r="D741">
        <v>4</v>
      </c>
      <c r="E741">
        <v>6</v>
      </c>
      <c r="F741">
        <v>4</v>
      </c>
      <c r="G741">
        <v>8</v>
      </c>
      <c r="H741">
        <v>1</v>
      </c>
      <c r="I741">
        <v>4</v>
      </c>
      <c r="J741" s="16">
        <f>C741*C714+D741*D714+E741*E714+F741*F714+G741*G714+H741*H714+I741*I714+A714</f>
        <v>14.448979591836725</v>
      </c>
      <c r="K741" s="17">
        <f t="shared" si="1506"/>
        <v>1</v>
      </c>
      <c r="L741" s="17">
        <v>1</v>
      </c>
      <c r="M741" s="16" t="s">
        <v>30</v>
      </c>
      <c r="N741" s="17">
        <v>0</v>
      </c>
      <c r="O741" s="17">
        <v>0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7">
        <v>0</v>
      </c>
    </row>
    <row r="742" spans="2:21">
      <c r="B742" s="2">
        <v>26</v>
      </c>
      <c r="C742">
        <v>3</v>
      </c>
      <c r="D742">
        <v>3</v>
      </c>
      <c r="E742">
        <v>3</v>
      </c>
      <c r="F742">
        <v>4</v>
      </c>
      <c r="G742">
        <v>1</v>
      </c>
      <c r="H742">
        <v>8</v>
      </c>
      <c r="I742">
        <v>2</v>
      </c>
      <c r="J742" s="16">
        <f>C742*C714+D742*D714+E742*E714+F742*F714+G742*G714+H742*H714+I742*I714+A714</f>
        <v>10.152653061224484</v>
      </c>
      <c r="K742" s="17">
        <f t="shared" si="1506"/>
        <v>1</v>
      </c>
      <c r="L742" s="17">
        <v>-1</v>
      </c>
      <c r="M742" s="16" t="str">
        <f t="shared" ref="M742:M769" si="1579">IF(K742=L742,"CERTO","ERRADO")</f>
        <v>ERRADO</v>
      </c>
      <c r="N742" s="17">
        <f t="shared" ref="N742:N769" si="1580">L742-K742</f>
        <v>-2</v>
      </c>
      <c r="O742" s="17">
        <f t="shared" ref="O742:O769" si="1581">N742*0.01*C742</f>
        <v>-0.06</v>
      </c>
      <c r="P742" s="17">
        <f t="shared" ref="P742:P769" si="1582">N742*0.01*D742</f>
        <v>-0.06</v>
      </c>
      <c r="Q742" s="17">
        <f t="shared" ref="Q742:Q769" si="1583">N742*0.01*E742</f>
        <v>-0.06</v>
      </c>
      <c r="R742" s="17">
        <f t="shared" ref="R742:R769" si="1584">N742*0.01*F742</f>
        <v>-0.08</v>
      </c>
      <c r="S742" s="17">
        <f t="shared" ref="S742:S769" si="1585">N742*0.01*G742</f>
        <v>-0.02</v>
      </c>
      <c r="T742" s="17">
        <f t="shared" ref="T742:T769" si="1586">N742*0.01*H742</f>
        <v>-0.16</v>
      </c>
      <c r="U742" s="17">
        <f t="shared" ref="U742:U769" si="1587">N742*0.01*I742</f>
        <v>-0.04</v>
      </c>
    </row>
    <row r="743" spans="2:21">
      <c r="B743" s="2">
        <v>27</v>
      </c>
      <c r="C743">
        <v>4</v>
      </c>
      <c r="D743">
        <v>2</v>
      </c>
      <c r="E743">
        <v>4</v>
      </c>
      <c r="F743">
        <v>5</v>
      </c>
      <c r="G743">
        <v>2</v>
      </c>
      <c r="H743">
        <v>7</v>
      </c>
      <c r="I743">
        <v>4</v>
      </c>
      <c r="J743" s="16">
        <f>C743*C714+D743*D714+E743*E714+F743*F714+G743*G714+H743*H714+I743*I714+A714</f>
        <v>12.590204081632647</v>
      </c>
      <c r="K743" s="17">
        <f t="shared" si="1506"/>
        <v>1</v>
      </c>
      <c r="L743" s="17">
        <v>1</v>
      </c>
      <c r="M743" s="16" t="s">
        <v>30</v>
      </c>
      <c r="N743" s="17">
        <v>0</v>
      </c>
      <c r="O743" s="17">
        <v>0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7">
        <v>0</v>
      </c>
    </row>
    <row r="744" spans="2:21">
      <c r="B744" s="2">
        <v>28</v>
      </c>
      <c r="C744">
        <v>5</v>
      </c>
      <c r="D744">
        <v>1</v>
      </c>
      <c r="E744">
        <v>2</v>
      </c>
      <c r="F744">
        <v>7</v>
      </c>
      <c r="G744">
        <v>5</v>
      </c>
      <c r="H744">
        <v>7</v>
      </c>
      <c r="I744">
        <v>1</v>
      </c>
      <c r="J744" s="16">
        <f>C744*C714+D744*D714+E744*E714+F744*F714+G744*G714+H744*H714+I744*I714+A714</f>
        <v>12.859591836734685</v>
      </c>
      <c r="K744" s="17">
        <f t="shared" si="1506"/>
        <v>1</v>
      </c>
      <c r="L744" s="17">
        <v>1</v>
      </c>
      <c r="M744" s="16" t="s">
        <v>30</v>
      </c>
      <c r="N744" s="17">
        <v>0</v>
      </c>
      <c r="O744" s="17">
        <v>0</v>
      </c>
      <c r="P744" s="17">
        <v>0</v>
      </c>
      <c r="Q744" s="17">
        <v>0</v>
      </c>
      <c r="R744" s="17">
        <v>0</v>
      </c>
      <c r="S744" s="17">
        <v>0</v>
      </c>
      <c r="T744" s="17">
        <v>0</v>
      </c>
      <c r="U744" s="17">
        <v>0</v>
      </c>
    </row>
    <row r="745" spans="2:21">
      <c r="B745" s="2">
        <v>29</v>
      </c>
      <c r="C745">
        <v>2</v>
      </c>
      <c r="D745">
        <v>9</v>
      </c>
      <c r="E745">
        <v>8</v>
      </c>
      <c r="F745">
        <v>4</v>
      </c>
      <c r="G745">
        <v>6</v>
      </c>
      <c r="H745">
        <v>1</v>
      </c>
      <c r="I745">
        <v>4</v>
      </c>
      <c r="J745" s="16">
        <f>C745*C714+D745*D714+E745*E714+F745*F714+G745*G714+H745*H714+I745*I714+A714</f>
        <v>14.657142857142849</v>
      </c>
      <c r="K745" s="17">
        <f t="shared" si="1506"/>
        <v>1</v>
      </c>
      <c r="L745" s="17">
        <v>-1</v>
      </c>
      <c r="M745" s="16" t="str">
        <f t="shared" ref="M745:M769" si="1588">IF(K745=L745,"CERTO","ERRADO")</f>
        <v>ERRADO</v>
      </c>
      <c r="N745" s="17">
        <f t="shared" ref="N745:N769" si="1589">L745-K745</f>
        <v>-2</v>
      </c>
      <c r="O745" s="17">
        <f t="shared" ref="O745:O769" si="1590">N745*0.01*C745</f>
        <v>-0.04</v>
      </c>
      <c r="P745" s="17">
        <f t="shared" ref="P745:P769" si="1591">N745*0.01*D745</f>
        <v>-0.18</v>
      </c>
      <c r="Q745" s="17">
        <f t="shared" ref="Q745:Q769" si="1592">N745*0.01*E745</f>
        <v>-0.16</v>
      </c>
      <c r="R745" s="17">
        <f t="shared" ref="R745:R769" si="1593">N745*0.01*F745</f>
        <v>-0.08</v>
      </c>
      <c r="S745" s="17">
        <f t="shared" ref="S745:S769" si="1594">N745*0.01*G745</f>
        <v>-0.12</v>
      </c>
      <c r="T745" s="17">
        <f t="shared" ref="T745:T769" si="1595">N745*0.01*H745</f>
        <v>-0.02</v>
      </c>
      <c r="U745" s="17">
        <f t="shared" ref="U745:U769" si="1596">N745*0.01*I745</f>
        <v>-0.08</v>
      </c>
    </row>
    <row r="746" spans="2:21">
      <c r="B746" s="2">
        <v>30</v>
      </c>
      <c r="C746">
        <v>1</v>
      </c>
      <c r="D746">
        <v>9</v>
      </c>
      <c r="E746">
        <v>4</v>
      </c>
      <c r="F746">
        <v>6</v>
      </c>
      <c r="G746">
        <v>2</v>
      </c>
      <c r="H746">
        <v>8</v>
      </c>
      <c r="I746">
        <v>7</v>
      </c>
      <c r="J746" s="16">
        <f>C746*C714+D746*D714+E746*E714+F746*F714+G746*G714+H746*H714+I746*I714+A714</f>
        <v>14.605714285714276</v>
      </c>
      <c r="K746" s="17">
        <f t="shared" si="1506"/>
        <v>1</v>
      </c>
      <c r="L746" s="17">
        <v>-1</v>
      </c>
      <c r="M746" s="16" t="str">
        <f t="shared" si="1588"/>
        <v>ERRADO</v>
      </c>
      <c r="N746" s="17">
        <f t="shared" si="1589"/>
        <v>-2</v>
      </c>
      <c r="O746" s="17">
        <f t="shared" si="1590"/>
        <v>-0.02</v>
      </c>
      <c r="P746" s="17">
        <f t="shared" si="1591"/>
        <v>-0.18</v>
      </c>
      <c r="Q746" s="17">
        <f t="shared" si="1592"/>
        <v>-0.08</v>
      </c>
      <c r="R746" s="17">
        <f t="shared" si="1593"/>
        <v>-0.12</v>
      </c>
      <c r="S746" s="17">
        <f t="shared" si="1594"/>
        <v>-0.04</v>
      </c>
      <c r="T746" s="17">
        <f t="shared" si="1595"/>
        <v>-0.16</v>
      </c>
      <c r="U746" s="17">
        <f t="shared" si="1596"/>
        <v>-0.14000000000000001</v>
      </c>
    </row>
    <row r="747" spans="2:21">
      <c r="B747" s="2">
        <v>31</v>
      </c>
      <c r="C747">
        <v>2</v>
      </c>
      <c r="D747">
        <v>8</v>
      </c>
      <c r="E747">
        <v>2</v>
      </c>
      <c r="F747">
        <v>4</v>
      </c>
      <c r="G747">
        <v>3</v>
      </c>
      <c r="H747">
        <v>8</v>
      </c>
      <c r="I747">
        <v>2</v>
      </c>
      <c r="J747" s="16">
        <f>C747*C714+D747*D714+E747*E714+F747*F714+G747*G714+H747*H714+I747*I714+A714</f>
        <v>11.273469387755092</v>
      </c>
      <c r="K747" s="17">
        <f t="shared" si="1506"/>
        <v>1</v>
      </c>
      <c r="L747" s="17">
        <v>-1</v>
      </c>
      <c r="M747" s="16" t="str">
        <f t="shared" si="1588"/>
        <v>ERRADO</v>
      </c>
      <c r="N747" s="17">
        <f t="shared" si="1589"/>
        <v>-2</v>
      </c>
      <c r="O747" s="17">
        <f t="shared" si="1590"/>
        <v>-0.04</v>
      </c>
      <c r="P747" s="17">
        <f t="shared" si="1591"/>
        <v>-0.16</v>
      </c>
      <c r="Q747" s="17">
        <f t="shared" si="1592"/>
        <v>-0.04</v>
      </c>
      <c r="R747" s="17">
        <f t="shared" si="1593"/>
        <v>-0.08</v>
      </c>
      <c r="S747" s="17">
        <f t="shared" si="1594"/>
        <v>-0.06</v>
      </c>
      <c r="T747" s="17">
        <f t="shared" si="1595"/>
        <v>-0.16</v>
      </c>
      <c r="U747" s="17">
        <f t="shared" si="1596"/>
        <v>-0.04</v>
      </c>
    </row>
    <row r="748" spans="2:21">
      <c r="B748" s="2">
        <v>32</v>
      </c>
      <c r="C748">
        <v>6</v>
      </c>
      <c r="D748">
        <v>1</v>
      </c>
      <c r="E748">
        <v>4</v>
      </c>
      <c r="F748">
        <v>6</v>
      </c>
      <c r="G748">
        <v>9</v>
      </c>
      <c r="H748">
        <v>5</v>
      </c>
      <c r="I748">
        <v>2</v>
      </c>
      <c r="J748" s="16">
        <f>C748*C714+D748*D714+E748*E714+F748*F714+G748*G714+H748*H714+I748*I714+A714</f>
        <v>15.924897959183664</v>
      </c>
      <c r="K748" s="17">
        <f t="shared" si="1506"/>
        <v>1</v>
      </c>
      <c r="L748" s="17">
        <v>1</v>
      </c>
      <c r="M748" s="16" t="s">
        <v>30</v>
      </c>
      <c r="N748" s="17">
        <v>0</v>
      </c>
      <c r="O748" s="17">
        <v>0</v>
      </c>
      <c r="P748" s="17">
        <v>0</v>
      </c>
      <c r="Q748" s="17">
        <v>0</v>
      </c>
      <c r="R748" s="17">
        <v>0</v>
      </c>
      <c r="S748" s="17">
        <v>0</v>
      </c>
      <c r="T748" s="17">
        <v>0</v>
      </c>
      <c r="U748" s="17">
        <v>0</v>
      </c>
    </row>
    <row r="749" spans="2:21">
      <c r="B749" s="2">
        <v>33</v>
      </c>
      <c r="C749">
        <v>7</v>
      </c>
      <c r="D749">
        <v>2</v>
      </c>
      <c r="E749">
        <v>4</v>
      </c>
      <c r="F749">
        <v>1</v>
      </c>
      <c r="G749">
        <v>5</v>
      </c>
      <c r="H749">
        <v>8</v>
      </c>
      <c r="I749">
        <v>1</v>
      </c>
      <c r="J749" s="16">
        <f>C749*C714+D749*D714+E749*E714+F749*F714+G749*G714+H749*H714+I749*I714+A714</f>
        <v>13.579591836734684</v>
      </c>
      <c r="K749" s="17">
        <f t="shared" si="1506"/>
        <v>1</v>
      </c>
      <c r="L749" s="17">
        <v>1</v>
      </c>
      <c r="M749" s="16" t="s">
        <v>30</v>
      </c>
      <c r="N749" s="17">
        <v>0</v>
      </c>
      <c r="O749" s="17">
        <v>0</v>
      </c>
      <c r="P749" s="17">
        <v>0</v>
      </c>
      <c r="Q749" s="17">
        <v>0</v>
      </c>
      <c r="R749" s="17">
        <v>0</v>
      </c>
      <c r="S749" s="17">
        <v>0</v>
      </c>
      <c r="T749" s="17">
        <v>0</v>
      </c>
      <c r="U749" s="17">
        <v>0</v>
      </c>
    </row>
    <row r="750" spans="2:21">
      <c r="B750" s="2">
        <v>34</v>
      </c>
      <c r="C750">
        <v>3</v>
      </c>
      <c r="D750">
        <v>9</v>
      </c>
      <c r="E750">
        <v>1</v>
      </c>
      <c r="F750">
        <v>2</v>
      </c>
      <c r="G750">
        <v>8</v>
      </c>
      <c r="H750">
        <v>6</v>
      </c>
      <c r="I750">
        <v>6</v>
      </c>
      <c r="J750" s="16">
        <f>C750*C714+D750*D714+E750*E714+F750*F714+G750*G714+H750*H714+I750*I714+A714</f>
        <v>14.24163265306121</v>
      </c>
      <c r="K750" s="17">
        <f t="shared" si="1506"/>
        <v>1</v>
      </c>
      <c r="L750" s="17">
        <v>-1</v>
      </c>
      <c r="M750" s="16" t="str">
        <f t="shared" ref="M750:M769" si="1597">IF(K750=L750,"CERTO","ERRADO")</f>
        <v>ERRADO</v>
      </c>
      <c r="N750" s="17">
        <f t="shared" ref="N750:N769" si="1598">L750-K750</f>
        <v>-2</v>
      </c>
      <c r="O750" s="17">
        <f t="shared" ref="O750:O769" si="1599">N750*0.01*C750</f>
        <v>-0.06</v>
      </c>
      <c r="P750" s="17">
        <f t="shared" ref="P750:P769" si="1600">N750*0.01*D750</f>
        <v>-0.18</v>
      </c>
      <c r="Q750" s="17">
        <f t="shared" ref="Q750:Q769" si="1601">N750*0.01*E750</f>
        <v>-0.02</v>
      </c>
      <c r="R750" s="17">
        <f t="shared" ref="R750:R769" si="1602">N750*0.01*F750</f>
        <v>-0.04</v>
      </c>
      <c r="S750" s="17">
        <f t="shared" ref="S750:S769" si="1603">N750*0.01*G750</f>
        <v>-0.16</v>
      </c>
      <c r="T750" s="17">
        <f t="shared" ref="T750:T769" si="1604">N750*0.01*H750</f>
        <v>-0.12</v>
      </c>
      <c r="U750" s="17">
        <f t="shared" ref="U750:U769" si="1605">N750*0.01*I750</f>
        <v>-0.12</v>
      </c>
    </row>
    <row r="751" spans="2:21">
      <c r="B751" s="2">
        <v>35</v>
      </c>
      <c r="C751">
        <v>1</v>
      </c>
      <c r="D751">
        <v>8</v>
      </c>
      <c r="E751">
        <v>5</v>
      </c>
      <c r="F751">
        <v>1</v>
      </c>
      <c r="G751">
        <v>4</v>
      </c>
      <c r="H751">
        <v>3</v>
      </c>
      <c r="I751">
        <v>2</v>
      </c>
      <c r="J751" s="16">
        <f>C751*C714+D751*D714+E751*E714+F751*F714+G751*G714+H751*H714+I751*I714+A714</f>
        <v>9.491428571428564</v>
      </c>
      <c r="K751" s="17">
        <f t="shared" si="1506"/>
        <v>1</v>
      </c>
      <c r="L751" s="17">
        <v>-1</v>
      </c>
      <c r="M751" s="16" t="str">
        <f t="shared" si="1597"/>
        <v>ERRADO</v>
      </c>
      <c r="N751" s="17">
        <f t="shared" si="1598"/>
        <v>-2</v>
      </c>
      <c r="O751" s="17">
        <f t="shared" si="1599"/>
        <v>-0.02</v>
      </c>
      <c r="P751" s="17">
        <f t="shared" si="1600"/>
        <v>-0.16</v>
      </c>
      <c r="Q751" s="17">
        <f t="shared" si="1601"/>
        <v>-0.1</v>
      </c>
      <c r="R751" s="17">
        <f t="shared" si="1602"/>
        <v>-0.02</v>
      </c>
      <c r="S751" s="17">
        <f t="shared" si="1603"/>
        <v>-0.08</v>
      </c>
      <c r="T751" s="17">
        <f t="shared" si="1604"/>
        <v>-0.06</v>
      </c>
      <c r="U751" s="17">
        <f t="shared" si="1605"/>
        <v>-0.04</v>
      </c>
    </row>
    <row r="752" spans="2:21">
      <c r="B752" s="2">
        <v>36</v>
      </c>
      <c r="C752">
        <v>6</v>
      </c>
      <c r="D752">
        <v>5</v>
      </c>
      <c r="E752">
        <v>8</v>
      </c>
      <c r="F752">
        <v>5</v>
      </c>
      <c r="G752">
        <v>4</v>
      </c>
      <c r="H752">
        <v>2</v>
      </c>
      <c r="I752">
        <v>9</v>
      </c>
      <c r="J752" s="16">
        <f>C752*C714+D752*D714+E752*E714+F752*F714+G752*G714+H752*H714+I752*I714+A714</f>
        <v>18.491428571428564</v>
      </c>
      <c r="K752" s="17">
        <f t="shared" si="1506"/>
        <v>1</v>
      </c>
      <c r="L752" s="17">
        <v>1</v>
      </c>
      <c r="M752" s="16" t="s">
        <v>30</v>
      </c>
      <c r="N752" s="17">
        <v>0</v>
      </c>
      <c r="O752" s="17">
        <v>0</v>
      </c>
      <c r="P752" s="17">
        <v>0</v>
      </c>
      <c r="Q752" s="17">
        <v>0</v>
      </c>
      <c r="R752" s="17">
        <v>0</v>
      </c>
      <c r="S752" s="17">
        <v>0</v>
      </c>
      <c r="T752" s="17">
        <v>0</v>
      </c>
      <c r="U752" s="17">
        <v>0</v>
      </c>
    </row>
    <row r="753" spans="2:21">
      <c r="B753" s="2">
        <v>37</v>
      </c>
      <c r="C753">
        <v>5</v>
      </c>
      <c r="D753">
        <v>2</v>
      </c>
      <c r="E753">
        <v>1</v>
      </c>
      <c r="F753">
        <v>5</v>
      </c>
      <c r="G753">
        <v>8</v>
      </c>
      <c r="H753">
        <v>6</v>
      </c>
      <c r="I753">
        <v>4</v>
      </c>
      <c r="J753" s="16">
        <f>C753*C714+D753*D714+E753*E714+F753*F714+G753*G714+H753*H714+I753*I714+A714</f>
        <v>14.076734693877539</v>
      </c>
      <c r="K753" s="17">
        <f t="shared" si="1506"/>
        <v>1</v>
      </c>
      <c r="L753" s="17">
        <v>1</v>
      </c>
      <c r="M753" s="16" t="s">
        <v>30</v>
      </c>
      <c r="N753" s="17">
        <v>0</v>
      </c>
      <c r="O753" s="17">
        <v>0</v>
      </c>
      <c r="P753" s="17">
        <v>0</v>
      </c>
      <c r="Q753" s="17">
        <v>0</v>
      </c>
      <c r="R753" s="17">
        <v>0</v>
      </c>
      <c r="S753" s="17">
        <v>0</v>
      </c>
      <c r="T753" s="17">
        <v>0</v>
      </c>
      <c r="U753" s="17">
        <v>0</v>
      </c>
    </row>
    <row r="754" spans="2:21">
      <c r="B754" s="2">
        <v>38</v>
      </c>
      <c r="C754">
        <v>1</v>
      </c>
      <c r="D754">
        <v>7</v>
      </c>
      <c r="E754">
        <v>2</v>
      </c>
      <c r="F754">
        <v>4</v>
      </c>
      <c r="G754">
        <v>3</v>
      </c>
      <c r="H754">
        <v>9</v>
      </c>
      <c r="I754">
        <v>5</v>
      </c>
      <c r="J754" s="16">
        <f>C754*C714+D754*D714+E754*E714+F754*F714+G754*G714+H754*H714+I754*I714+A714</f>
        <v>11.965714285714277</v>
      </c>
      <c r="K754" s="17">
        <f t="shared" si="1506"/>
        <v>1</v>
      </c>
      <c r="L754" s="17">
        <v>-1</v>
      </c>
      <c r="M754" s="16" t="str">
        <f t="shared" ref="M754:M769" si="1606">IF(K754=L754,"CERTO","ERRADO")</f>
        <v>ERRADO</v>
      </c>
      <c r="N754" s="17">
        <f t="shared" ref="N754:N769" si="1607">L754-K754</f>
        <v>-2</v>
      </c>
      <c r="O754" s="17">
        <f t="shared" ref="O754:O769" si="1608">N754*0.01*C754</f>
        <v>-0.02</v>
      </c>
      <c r="P754" s="17">
        <f t="shared" ref="P754:P769" si="1609">N754*0.01*D754</f>
        <v>-0.14000000000000001</v>
      </c>
      <c r="Q754" s="17">
        <f t="shared" ref="Q754:Q769" si="1610">N754*0.01*E754</f>
        <v>-0.04</v>
      </c>
      <c r="R754" s="17">
        <f t="shared" ref="R754:R769" si="1611">N754*0.01*F754</f>
        <v>-0.08</v>
      </c>
      <c r="S754" s="17">
        <f t="shared" ref="S754:S769" si="1612">N754*0.01*G754</f>
        <v>-0.06</v>
      </c>
      <c r="T754" s="17">
        <f t="shared" ref="T754:T769" si="1613">N754*0.01*H754</f>
        <v>-0.18</v>
      </c>
      <c r="U754" s="17">
        <f t="shared" ref="U754:U769" si="1614">N754*0.01*I754</f>
        <v>-0.1</v>
      </c>
    </row>
    <row r="755" spans="2:21">
      <c r="B755" s="2">
        <v>39</v>
      </c>
      <c r="C755">
        <v>3</v>
      </c>
      <c r="D755">
        <v>9</v>
      </c>
      <c r="E755">
        <v>4</v>
      </c>
      <c r="F755">
        <v>9</v>
      </c>
      <c r="G755">
        <v>5</v>
      </c>
      <c r="H755">
        <v>2</v>
      </c>
      <c r="I755">
        <v>7</v>
      </c>
      <c r="J755" s="16">
        <f>C755*C714+D755*D714+E755*E714+F755*F714+G755*G714+H755*H714+I755*I714+A714</f>
        <v>16.458775510204074</v>
      </c>
      <c r="K755" s="17">
        <f t="shared" si="1506"/>
        <v>1</v>
      </c>
      <c r="L755" s="17">
        <v>-1</v>
      </c>
      <c r="M755" s="16" t="str">
        <f t="shared" si="1606"/>
        <v>ERRADO</v>
      </c>
      <c r="N755" s="17">
        <f t="shared" si="1607"/>
        <v>-2</v>
      </c>
      <c r="O755" s="17">
        <f t="shared" si="1608"/>
        <v>-0.06</v>
      </c>
      <c r="P755" s="17">
        <f t="shared" si="1609"/>
        <v>-0.18</v>
      </c>
      <c r="Q755" s="17">
        <f t="shared" si="1610"/>
        <v>-0.08</v>
      </c>
      <c r="R755" s="17">
        <f t="shared" si="1611"/>
        <v>-0.18</v>
      </c>
      <c r="S755" s="17">
        <f t="shared" si="1612"/>
        <v>-0.1</v>
      </c>
      <c r="T755" s="17">
        <f t="shared" si="1613"/>
        <v>-0.04</v>
      </c>
      <c r="U755" s="17">
        <f t="shared" si="1614"/>
        <v>-0.14000000000000001</v>
      </c>
    </row>
    <row r="756" spans="2:21">
      <c r="B756" s="2">
        <v>40</v>
      </c>
      <c r="C756">
        <v>7</v>
      </c>
      <c r="D756">
        <v>1</v>
      </c>
      <c r="E756">
        <v>2</v>
      </c>
      <c r="F756">
        <v>3</v>
      </c>
      <c r="G756">
        <v>8</v>
      </c>
      <c r="H756">
        <v>4</v>
      </c>
      <c r="I756">
        <v>5</v>
      </c>
      <c r="J756" s="16">
        <f>C756*C714+D756*D714+E756*E714+F756*F714+G756*G714+H756*H714+I756*I714+A714</f>
        <v>14.614693877551009</v>
      </c>
      <c r="K756" s="17">
        <f t="shared" si="1506"/>
        <v>1</v>
      </c>
      <c r="L756" s="17">
        <v>1</v>
      </c>
      <c r="M756" s="16" t="s">
        <v>30</v>
      </c>
      <c r="N756" s="17">
        <v>0</v>
      </c>
      <c r="O756" s="17">
        <v>0</v>
      </c>
      <c r="P756" s="17">
        <v>0</v>
      </c>
      <c r="Q756" s="17">
        <v>0</v>
      </c>
      <c r="R756" s="17">
        <v>0</v>
      </c>
      <c r="S756" s="17">
        <v>0</v>
      </c>
      <c r="T756" s="17">
        <v>0</v>
      </c>
      <c r="U756" s="17">
        <v>0</v>
      </c>
    </row>
    <row r="757" spans="2:21">
      <c r="B757" s="2">
        <v>41</v>
      </c>
      <c r="C757">
        <v>2</v>
      </c>
      <c r="D757">
        <v>9</v>
      </c>
      <c r="E757">
        <v>5</v>
      </c>
      <c r="F757">
        <v>9</v>
      </c>
      <c r="G757">
        <v>4</v>
      </c>
      <c r="H757">
        <v>3</v>
      </c>
      <c r="I757">
        <v>7</v>
      </c>
      <c r="J757" s="16">
        <f>C757*C714+D757*D714+E757*E714+F757*F714+G757*G714+H757*H714+I757*I714+A714</f>
        <v>16.223673469387748</v>
      </c>
      <c r="K757" s="17">
        <f t="shared" si="1506"/>
        <v>1</v>
      </c>
      <c r="L757" s="17">
        <v>-1</v>
      </c>
      <c r="M757" s="16" t="str">
        <f t="shared" ref="M757:M769" si="1615">IF(K757=L757,"CERTO","ERRADO")</f>
        <v>ERRADO</v>
      </c>
      <c r="N757" s="17">
        <f t="shared" ref="N757:N769" si="1616">L757-K757</f>
        <v>-2</v>
      </c>
      <c r="O757" s="17">
        <f t="shared" ref="O757:O769" si="1617">N757*0.01*C757</f>
        <v>-0.04</v>
      </c>
      <c r="P757" s="17">
        <f t="shared" ref="P757:P769" si="1618">N757*0.01*D757</f>
        <v>-0.18</v>
      </c>
      <c r="Q757" s="17">
        <f t="shared" ref="Q757:Q769" si="1619">N757*0.01*E757</f>
        <v>-0.1</v>
      </c>
      <c r="R757" s="17">
        <f t="shared" ref="R757:R769" si="1620">N757*0.01*F757</f>
        <v>-0.18</v>
      </c>
      <c r="S757" s="17">
        <f t="shared" ref="S757:S769" si="1621">N757*0.01*G757</f>
        <v>-0.08</v>
      </c>
      <c r="T757" s="17">
        <f t="shared" ref="T757:T769" si="1622">N757*0.01*H757</f>
        <v>-0.06</v>
      </c>
      <c r="U757" s="17">
        <f t="shared" ref="U757:U769" si="1623">N757*0.01*I757</f>
        <v>-0.14000000000000001</v>
      </c>
    </row>
    <row r="758" spans="2:21">
      <c r="B758" s="2">
        <v>42</v>
      </c>
      <c r="C758">
        <v>7</v>
      </c>
      <c r="D758">
        <v>2</v>
      </c>
      <c r="E758">
        <v>6</v>
      </c>
      <c r="F758">
        <v>2</v>
      </c>
      <c r="G758">
        <v>1</v>
      </c>
      <c r="H758">
        <v>4</v>
      </c>
      <c r="I758">
        <v>6</v>
      </c>
      <c r="J758" s="16">
        <f>C758*C714+D758*D714+E758*E714+F758*F714+G758*G714+H758*H714+I758*I714+A714</f>
        <v>13.868571428571421</v>
      </c>
      <c r="K758" s="17">
        <f t="shared" si="1506"/>
        <v>1</v>
      </c>
      <c r="L758" s="17">
        <v>1</v>
      </c>
      <c r="M758" s="16" t="s">
        <v>30</v>
      </c>
      <c r="N758" s="17">
        <v>0</v>
      </c>
      <c r="O758" s="17">
        <v>0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7">
        <v>0</v>
      </c>
    </row>
    <row r="759" spans="2:21">
      <c r="B759" s="2">
        <v>43</v>
      </c>
      <c r="C759">
        <v>2</v>
      </c>
      <c r="D759">
        <v>7</v>
      </c>
      <c r="E759">
        <v>8</v>
      </c>
      <c r="F759">
        <v>2</v>
      </c>
      <c r="G759">
        <v>4</v>
      </c>
      <c r="H759">
        <v>9</v>
      </c>
      <c r="I759">
        <v>6</v>
      </c>
      <c r="J759" s="16">
        <f>C759*C714+D759*D714+E759*E714+F759*F714+G759*G714+H759*H714+I759*I714+A714</f>
        <v>16.286530612244889</v>
      </c>
      <c r="K759" s="17">
        <f t="shared" si="1506"/>
        <v>1</v>
      </c>
      <c r="L759" s="17">
        <v>-1</v>
      </c>
      <c r="M759" s="16" t="str">
        <f t="shared" ref="M759:M769" si="1624">IF(K759=L759,"CERTO","ERRADO")</f>
        <v>ERRADO</v>
      </c>
      <c r="N759" s="17">
        <f t="shared" ref="N759:N769" si="1625">L759-K759</f>
        <v>-2</v>
      </c>
      <c r="O759" s="17">
        <f t="shared" ref="O759:O769" si="1626">N759*0.01*C759</f>
        <v>-0.04</v>
      </c>
      <c r="P759" s="17">
        <f t="shared" ref="P759:P769" si="1627">N759*0.01*D759</f>
        <v>-0.14000000000000001</v>
      </c>
      <c r="Q759" s="17">
        <f t="shared" ref="Q759:Q769" si="1628">N759*0.01*E759</f>
        <v>-0.16</v>
      </c>
      <c r="R759" s="17">
        <f t="shared" ref="R759:R769" si="1629">N759*0.01*F759</f>
        <v>-0.04</v>
      </c>
      <c r="S759" s="17">
        <f t="shared" ref="S759:S769" si="1630">N759*0.01*G759</f>
        <v>-0.08</v>
      </c>
      <c r="T759" s="17">
        <f t="shared" ref="T759:T769" si="1631">N759*0.01*H759</f>
        <v>-0.18</v>
      </c>
      <c r="U759" s="17">
        <f t="shared" ref="U759:U769" si="1632">N759*0.01*I759</f>
        <v>-0.12</v>
      </c>
    </row>
    <row r="760" spans="2:21">
      <c r="B760" s="2">
        <v>44</v>
      </c>
      <c r="C760">
        <v>3</v>
      </c>
      <c r="D760">
        <v>9</v>
      </c>
      <c r="E760">
        <v>9</v>
      </c>
      <c r="F760">
        <v>7</v>
      </c>
      <c r="G760">
        <v>5</v>
      </c>
      <c r="H760">
        <v>2</v>
      </c>
      <c r="I760">
        <v>1</v>
      </c>
      <c r="J760" s="16">
        <f>C760*C714+D760*D714+E760*E714+F760*F714+G760*G714+H760*H714+I760*I714+A714</f>
        <v>15.878367346938767</v>
      </c>
      <c r="K760" s="17">
        <f t="shared" si="1506"/>
        <v>1</v>
      </c>
      <c r="L760" s="17">
        <v>1</v>
      </c>
      <c r="M760" s="16" t="s">
        <v>30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7">
        <v>0</v>
      </c>
    </row>
    <row r="761" spans="2:21">
      <c r="B761" s="2">
        <v>45</v>
      </c>
      <c r="C761">
        <v>4</v>
      </c>
      <c r="D761">
        <v>3</v>
      </c>
      <c r="E761">
        <v>4</v>
      </c>
      <c r="F761">
        <v>8</v>
      </c>
      <c r="G761">
        <v>3</v>
      </c>
      <c r="H761">
        <v>7</v>
      </c>
      <c r="I761">
        <v>9</v>
      </c>
      <c r="J761" s="16">
        <f>C761*C714+D761*D714+E761*E714+F761*F714+G761*G714+H761*H714+I761*I714+A714</f>
        <v>16.888979591836726</v>
      </c>
      <c r="K761" s="17">
        <f t="shared" si="1506"/>
        <v>1</v>
      </c>
      <c r="L761" s="17">
        <v>1</v>
      </c>
      <c r="M761" s="16" t="s">
        <v>30</v>
      </c>
      <c r="N761" s="17">
        <v>0</v>
      </c>
      <c r="O761" s="17">
        <v>0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7">
        <v>0</v>
      </c>
    </row>
    <row r="762" spans="2:21">
      <c r="B762" s="2">
        <v>46</v>
      </c>
      <c r="C762">
        <v>3</v>
      </c>
      <c r="D762">
        <v>9</v>
      </c>
      <c r="E762">
        <v>9</v>
      </c>
      <c r="F762">
        <v>6</v>
      </c>
      <c r="G762">
        <v>8</v>
      </c>
      <c r="H762">
        <v>6</v>
      </c>
      <c r="I762">
        <v>1</v>
      </c>
      <c r="J762" s="16">
        <f>C762*C714+D762*D714+E762*E714+F762*F714+G762*G714+H762*H714+I762*I714+A714</f>
        <v>18.488979591836721</v>
      </c>
      <c r="K762" s="17">
        <f t="shared" si="1506"/>
        <v>1</v>
      </c>
      <c r="L762" s="17">
        <v>1</v>
      </c>
      <c r="M762" s="16" t="s">
        <v>30</v>
      </c>
      <c r="N762" s="17">
        <v>0</v>
      </c>
      <c r="O762" s="17">
        <v>0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7">
        <v>0</v>
      </c>
    </row>
    <row r="763" spans="2:21">
      <c r="B763" s="2">
        <v>47</v>
      </c>
      <c r="C763">
        <v>5</v>
      </c>
      <c r="D763">
        <v>2</v>
      </c>
      <c r="E763">
        <v>6</v>
      </c>
      <c r="F763">
        <v>2</v>
      </c>
      <c r="G763">
        <v>8</v>
      </c>
      <c r="H763">
        <v>4</v>
      </c>
      <c r="I763">
        <v>9</v>
      </c>
      <c r="J763" s="16">
        <f>C763*C714+D763*D714+E763*E714+F763*F714+G763*G714+H763*H714+I763*I714+A714</f>
        <v>17.122448979591827</v>
      </c>
      <c r="K763" s="17">
        <f t="shared" si="1506"/>
        <v>1</v>
      </c>
      <c r="L763" s="17">
        <v>1</v>
      </c>
      <c r="M763" s="16" t="s">
        <v>30</v>
      </c>
      <c r="N763" s="17">
        <v>0</v>
      </c>
      <c r="O763" s="17">
        <v>0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7">
        <v>0</v>
      </c>
    </row>
    <row r="764" spans="2:21">
      <c r="B764" s="2">
        <v>48</v>
      </c>
      <c r="C764">
        <v>2</v>
      </c>
      <c r="D764">
        <v>5</v>
      </c>
      <c r="E764">
        <v>3</v>
      </c>
      <c r="F764">
        <v>5</v>
      </c>
      <c r="G764">
        <v>4</v>
      </c>
      <c r="H764">
        <v>9</v>
      </c>
      <c r="I764">
        <v>3</v>
      </c>
      <c r="J764" s="16">
        <f>C764*C714+D764*D714+E764*E714+F764*F714+G764*G714+H764*H714+I764*I714+A714</f>
        <v>12.739591836734684</v>
      </c>
      <c r="K764" s="17">
        <f t="shared" si="1506"/>
        <v>1</v>
      </c>
      <c r="L764" s="17">
        <v>-1</v>
      </c>
      <c r="M764" s="16" t="str">
        <f t="shared" ref="M764:M769" si="1633">IF(K764=L764,"CERTO","ERRADO")</f>
        <v>ERRADO</v>
      </c>
      <c r="N764" s="17">
        <f t="shared" ref="N764:N769" si="1634">L764-K764</f>
        <v>-2</v>
      </c>
      <c r="O764" s="17">
        <f t="shared" ref="O764:O769" si="1635">N764*0.01*C764</f>
        <v>-0.04</v>
      </c>
      <c r="P764" s="17">
        <f t="shared" ref="P764:P769" si="1636">N764*0.01*D764</f>
        <v>-0.1</v>
      </c>
      <c r="Q764" s="17">
        <f t="shared" ref="Q764:Q769" si="1637">N764*0.01*E764</f>
        <v>-0.06</v>
      </c>
      <c r="R764" s="17">
        <f t="shared" ref="R764:R769" si="1638">N764*0.01*F764</f>
        <v>-0.1</v>
      </c>
      <c r="S764" s="17">
        <f t="shared" ref="S764:S769" si="1639">N764*0.01*G764</f>
        <v>-0.08</v>
      </c>
      <c r="T764" s="17">
        <f t="shared" ref="T764:T769" si="1640">N764*0.01*H764</f>
        <v>-0.18</v>
      </c>
      <c r="U764" s="17">
        <f t="shared" ref="U764:U769" si="1641">N764*0.01*I764</f>
        <v>-0.06</v>
      </c>
    </row>
    <row r="765" spans="2:21">
      <c r="B765" s="2">
        <v>49</v>
      </c>
      <c r="C765">
        <v>3</v>
      </c>
      <c r="D765">
        <v>5</v>
      </c>
      <c r="E765">
        <v>1</v>
      </c>
      <c r="F765">
        <v>5</v>
      </c>
      <c r="G765">
        <v>2</v>
      </c>
      <c r="H765">
        <v>3</v>
      </c>
      <c r="I765">
        <v>4</v>
      </c>
      <c r="J765" s="18">
        <f>C765*C714+D765*D714+E765*E714+F765*F714+G765*G714+H765*H714+I765*I714+A714</f>
        <v>9.3828571428571355</v>
      </c>
      <c r="K765" s="14">
        <f t="shared" si="1506"/>
        <v>1</v>
      </c>
      <c r="L765" s="14">
        <v>-1</v>
      </c>
      <c r="M765" s="18" t="str">
        <f t="shared" si="1633"/>
        <v>ERRADO</v>
      </c>
      <c r="N765" s="17">
        <f t="shared" si="1634"/>
        <v>-2</v>
      </c>
      <c r="O765" s="17">
        <f t="shared" si="1635"/>
        <v>-0.06</v>
      </c>
      <c r="P765" s="17">
        <f t="shared" si="1636"/>
        <v>-0.1</v>
      </c>
      <c r="Q765" s="17">
        <f t="shared" si="1637"/>
        <v>-0.02</v>
      </c>
      <c r="R765" s="17">
        <f t="shared" si="1638"/>
        <v>-0.1</v>
      </c>
      <c r="S765" s="17">
        <f t="shared" si="1639"/>
        <v>-0.04</v>
      </c>
      <c r="T765" s="17">
        <f t="shared" si="1640"/>
        <v>-0.06</v>
      </c>
      <c r="U765" s="17">
        <f t="shared" si="1641"/>
        <v>-0.08</v>
      </c>
    </row>
    <row r="766" spans="2:21">
      <c r="L766" s="2" t="s">
        <v>31</v>
      </c>
      <c r="M766" s="2"/>
      <c r="N766" s="19">
        <f>SUM(N717:N765)</f>
        <v>-48</v>
      </c>
      <c r="O766" s="19">
        <f>AVERAGE(O717:O765)</f>
        <v>-2.2040816326530623E-2</v>
      </c>
      <c r="P766" s="19">
        <f>AVERAGE(P717:P765)</f>
        <v>-5.877551020408165E-2</v>
      </c>
      <c r="Q766" s="19">
        <f>AVERAGE(Q717:Q765)</f>
        <v>-3.4285714285714294E-2</v>
      </c>
      <c r="R766" s="19">
        <f>AVERAGE(R717:R765)</f>
        <v>-4.6938775510204089E-2</v>
      </c>
      <c r="S766" s="19">
        <f>AVERAGE(S717:S765)</f>
        <v>-4.2857142857142871E-2</v>
      </c>
      <c r="T766" s="19">
        <f>AVERAGE(T717:T765)</f>
        <v>-5.020408163265306E-2</v>
      </c>
      <c r="U766" s="19">
        <f>AVERAGE(U717:U765)</f>
        <v>-4.6530612244897976E-2</v>
      </c>
    </row>
    <row r="767" spans="2:21">
      <c r="L767" s="2" t="s">
        <v>32</v>
      </c>
      <c r="M767" s="2"/>
      <c r="N767" s="19">
        <f>N717*N717+N718*N718+N719*N719+N720*N720+N721*N721+N722*N722+N723*N723+N724*N724+N725*N725+N726*N726+N727*N727+N728*N728+N729*N729+N730*N730+N731*N731+N732*N732+N733*N733+N734*N734+N735*N735+N736*N736+N737*N737+N738*N738+N739*N739+N740*N740+N741*N741+N742*N742+N743*N743+N744*N744+N745*N745+N746*N746+N747*N747+N748*N748+N749*N749+N750*N750+N751*N751+N752*N752+N753*N753+N754*N754+N755*N755+N756*N756+N757*N757+N758*N758+N759*N759+N760*N760+N761*N761+N762*N762+N763*N763+N764*N764+N765*N765</f>
        <v>96</v>
      </c>
      <c r="O767" s="19"/>
      <c r="P767" s="19"/>
      <c r="Q767" s="19"/>
      <c r="R767" s="19"/>
      <c r="S767" s="19"/>
      <c r="T767" s="19"/>
      <c r="U767" s="19"/>
    </row>
    <row r="768" spans="2:21">
      <c r="L768" s="10">
        <v>-1</v>
      </c>
      <c r="M768" s="11"/>
      <c r="N768" s="24">
        <f>N709+1</f>
        <v>14</v>
      </c>
      <c r="O768" s="11">
        <f>C714+O766</f>
        <v>0.71346938775510149</v>
      </c>
      <c r="P768" s="11">
        <f>D714+P766</f>
        <v>0.2359183673469383</v>
      </c>
      <c r="Q768" s="11">
        <f>E714+Q766</f>
        <v>0.55428571428571471</v>
      </c>
      <c r="R768" s="11">
        <f>F714+R766</f>
        <v>0.38979591836734684</v>
      </c>
      <c r="S768" s="11">
        <f>G714+S766</f>
        <v>0.44285714285714206</v>
      </c>
      <c r="T768" s="11">
        <f>H714+T766</f>
        <v>0.34734693877550982</v>
      </c>
      <c r="U768" s="12">
        <f>I714+U766</f>
        <v>0.39510204081632649</v>
      </c>
    </row>
    <row r="769" spans="1:21">
      <c r="L769" s="21" t="s">
        <v>0</v>
      </c>
      <c r="M769" s="2"/>
      <c r="N769" s="2" t="s">
        <v>17</v>
      </c>
      <c r="O769" s="2" t="s">
        <v>1</v>
      </c>
      <c r="P769" s="2" t="s">
        <v>2</v>
      </c>
      <c r="Q769" s="2" t="s">
        <v>3</v>
      </c>
      <c r="R769" s="2" t="s">
        <v>4</v>
      </c>
      <c r="S769" s="2" t="s">
        <v>5</v>
      </c>
      <c r="T769" s="2" t="s">
        <v>6</v>
      </c>
      <c r="U769" s="22" t="s">
        <v>7</v>
      </c>
    </row>
    <row r="770" spans="1:21">
      <c r="A770" t="str">
        <f xml:space="preserve"> N769</f>
        <v>PASSO</v>
      </c>
      <c r="B770" s="23">
        <f>N768</f>
        <v>14</v>
      </c>
    </row>
    <row r="772" spans="1:21">
      <c r="A772" s="6" t="s">
        <v>0</v>
      </c>
      <c r="B772" s="7"/>
      <c r="C772" s="7" t="s">
        <v>1</v>
      </c>
      <c r="D772" s="7" t="s">
        <v>2</v>
      </c>
      <c r="E772" s="7" t="s">
        <v>3</v>
      </c>
      <c r="F772" s="7" t="s">
        <v>4</v>
      </c>
      <c r="G772" s="7" t="s">
        <v>5</v>
      </c>
      <c r="H772" s="7" t="s">
        <v>6</v>
      </c>
      <c r="I772" s="8" t="s">
        <v>7</v>
      </c>
    </row>
    <row r="773" spans="1:21">
      <c r="A773" s="13">
        <v>-1</v>
      </c>
      <c r="B773" s="14"/>
      <c r="C773" s="14">
        <f>O768</f>
        <v>0.71346938775510149</v>
      </c>
      <c r="D773" s="14">
        <f>P768</f>
        <v>0.2359183673469383</v>
      </c>
      <c r="E773" s="14">
        <f>Q768</f>
        <v>0.55428571428571471</v>
      </c>
      <c r="F773" s="14">
        <f>R768</f>
        <v>0.38979591836734684</v>
      </c>
      <c r="G773" s="14">
        <f>S768</f>
        <v>0.44285714285714206</v>
      </c>
      <c r="H773" s="14">
        <f>T768</f>
        <v>0.34734693877550982</v>
      </c>
      <c r="I773" s="15">
        <f>U768</f>
        <v>0.39510204081632649</v>
      </c>
    </row>
    <row r="775" spans="1:21">
      <c r="B775" s="2" t="s">
        <v>18</v>
      </c>
      <c r="C775" s="2" t="s">
        <v>8</v>
      </c>
      <c r="D775" s="2" t="s">
        <v>9</v>
      </c>
      <c r="E775" s="2" t="s">
        <v>10</v>
      </c>
      <c r="F775" s="2" t="s">
        <v>13</v>
      </c>
      <c r="G775" s="2" t="s">
        <v>14</v>
      </c>
      <c r="H775" s="2" t="s">
        <v>15</v>
      </c>
      <c r="I775" s="2" t="s">
        <v>16</v>
      </c>
      <c r="J775" s="9" t="s">
        <v>11</v>
      </c>
      <c r="K775" s="7" t="s">
        <v>19</v>
      </c>
      <c r="L775" s="7" t="s">
        <v>20</v>
      </c>
      <c r="M775" s="9" t="s">
        <v>21</v>
      </c>
      <c r="N775" s="2" t="s">
        <v>22</v>
      </c>
      <c r="O775" s="2" t="s">
        <v>23</v>
      </c>
      <c r="P775" s="2" t="s">
        <v>24</v>
      </c>
      <c r="Q775" s="2" t="s">
        <v>25</v>
      </c>
      <c r="R775" s="2" t="s">
        <v>26</v>
      </c>
      <c r="S775" s="2" t="s">
        <v>27</v>
      </c>
      <c r="T775" s="2" t="s">
        <v>28</v>
      </c>
      <c r="U775" s="2" t="s">
        <v>29</v>
      </c>
    </row>
    <row r="776" spans="1:21">
      <c r="B776" s="2">
        <v>1</v>
      </c>
      <c r="C776">
        <v>3</v>
      </c>
      <c r="D776">
        <v>9</v>
      </c>
      <c r="E776">
        <v>9</v>
      </c>
      <c r="F776">
        <v>6</v>
      </c>
      <c r="G776">
        <v>7</v>
      </c>
      <c r="H776">
        <v>2</v>
      </c>
      <c r="I776">
        <v>0</v>
      </c>
      <c r="J776" s="16">
        <f>C776*C773+D776*D773+E776*E773+F776*F773+G776*G773+H776*H773+I776*I773+A773</f>
        <v>14.385714285714277</v>
      </c>
      <c r="K776" s="17">
        <f>IF(J776&lt;0,-1,1)</f>
        <v>1</v>
      </c>
      <c r="L776" s="17">
        <v>1</v>
      </c>
      <c r="M776" s="16" t="s">
        <v>30</v>
      </c>
      <c r="N776" s="17">
        <v>0</v>
      </c>
      <c r="O776" s="17">
        <v>0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7">
        <v>0</v>
      </c>
    </row>
    <row r="777" spans="1:21">
      <c r="B777" s="2">
        <v>2</v>
      </c>
      <c r="C777">
        <v>2</v>
      </c>
      <c r="D777">
        <v>5</v>
      </c>
      <c r="E777">
        <v>5</v>
      </c>
      <c r="F777">
        <v>4</v>
      </c>
      <c r="G777">
        <v>7</v>
      </c>
      <c r="H777">
        <v>8</v>
      </c>
      <c r="I777">
        <v>9</v>
      </c>
      <c r="J777" s="16">
        <f>C777*C773+D777*D773+E777*E773+F777*F773+G777*G773+H777*H773+I777*I773+A773</f>
        <v>15.371836734693865</v>
      </c>
      <c r="K777" s="17">
        <f t="shared" ref="K777:K824" si="1642">IF(J777&lt;0,-1,1)</f>
        <v>1</v>
      </c>
      <c r="L777" s="17">
        <v>-1</v>
      </c>
      <c r="M777" s="16" t="str">
        <f t="shared" ref="M777:M824" si="1643">IF(K777=L777,"CERTO","ERRADO")</f>
        <v>ERRADO</v>
      </c>
      <c r="N777" s="17">
        <f t="shared" ref="N777:N824" si="1644">L777-K777</f>
        <v>-2</v>
      </c>
      <c r="O777" s="17">
        <f t="shared" ref="O777:O824" si="1645">N777*0.01*C777</f>
        <v>-0.04</v>
      </c>
      <c r="P777" s="17">
        <f t="shared" ref="P777:P824" si="1646">N777*0.01*D777</f>
        <v>-0.1</v>
      </c>
      <c r="Q777" s="17">
        <f t="shared" ref="Q777:Q824" si="1647">N777*0.01*E777</f>
        <v>-0.1</v>
      </c>
      <c r="R777" s="17">
        <f t="shared" ref="R777:R824" si="1648">N777*0.01*F777</f>
        <v>-0.08</v>
      </c>
      <c r="S777" s="17">
        <f t="shared" ref="S777:S824" si="1649">N777*0.01*G777</f>
        <v>-0.14000000000000001</v>
      </c>
      <c r="T777" s="17">
        <f t="shared" ref="T777:T824" si="1650">N777*0.01*H777</f>
        <v>-0.16</v>
      </c>
      <c r="U777" s="17">
        <f t="shared" ref="U777:U824" si="1651">N777*0.01*I777</f>
        <v>-0.18</v>
      </c>
    </row>
    <row r="778" spans="1:21">
      <c r="B778" s="2">
        <v>3</v>
      </c>
      <c r="C778">
        <v>4</v>
      </c>
      <c r="D778">
        <v>1</v>
      </c>
      <c r="E778">
        <v>3</v>
      </c>
      <c r="F778">
        <v>8</v>
      </c>
      <c r="G778">
        <v>4</v>
      </c>
      <c r="H778">
        <v>6</v>
      </c>
      <c r="I778">
        <v>4</v>
      </c>
      <c r="J778" s="16">
        <f>C778*C773+D778*D773+E778*E773+F778*F773+G778*G773+H778*H773+I778*I773+A773</f>
        <v>12.306938775510195</v>
      </c>
      <c r="K778" s="17">
        <f t="shared" si="1642"/>
        <v>1</v>
      </c>
      <c r="L778" s="17">
        <v>1</v>
      </c>
      <c r="M778" s="16" t="s">
        <v>30</v>
      </c>
      <c r="N778" s="17">
        <v>0</v>
      </c>
      <c r="O778" s="17">
        <v>0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7">
        <v>0</v>
      </c>
    </row>
    <row r="779" spans="1:21">
      <c r="B779" s="2">
        <v>4</v>
      </c>
      <c r="C779">
        <v>2</v>
      </c>
      <c r="D779">
        <v>5</v>
      </c>
      <c r="E779">
        <v>5</v>
      </c>
      <c r="F779">
        <v>1</v>
      </c>
      <c r="G779">
        <v>2</v>
      </c>
      <c r="H779">
        <v>4</v>
      </c>
      <c r="I779">
        <v>8</v>
      </c>
      <c r="J779" s="16">
        <f>C779*C773+D779*D773+E779*E773+F779*F773+G779*G773+H779*H773+I779*I773+A773</f>
        <v>10.203673469387752</v>
      </c>
      <c r="K779" s="17">
        <f t="shared" si="1642"/>
        <v>1</v>
      </c>
      <c r="L779" s="17">
        <v>-1</v>
      </c>
      <c r="M779" s="16" t="str">
        <f t="shared" ref="M779:M826" si="1652">IF(K779=L779,"CERTO","ERRADO")</f>
        <v>ERRADO</v>
      </c>
      <c r="N779" s="17">
        <f t="shared" ref="N779:N826" si="1653">L779-K779</f>
        <v>-2</v>
      </c>
      <c r="O779" s="17">
        <f t="shared" ref="O779:O826" si="1654">N779*0.01*C779</f>
        <v>-0.04</v>
      </c>
      <c r="P779" s="17">
        <f t="shared" ref="P779:P826" si="1655">N779*0.01*D779</f>
        <v>-0.1</v>
      </c>
      <c r="Q779" s="17">
        <f t="shared" ref="Q779:Q826" si="1656">N779*0.01*E779</f>
        <v>-0.1</v>
      </c>
      <c r="R779" s="17">
        <f t="shared" ref="R779:R826" si="1657">N779*0.01*F779</f>
        <v>-0.02</v>
      </c>
      <c r="S779" s="17">
        <f t="shared" ref="S779:S826" si="1658">N779*0.01*G779</f>
        <v>-0.04</v>
      </c>
      <c r="T779" s="17">
        <f t="shared" ref="T779:T826" si="1659">N779*0.01*H779</f>
        <v>-0.08</v>
      </c>
      <c r="U779" s="17">
        <f t="shared" ref="U779:U826" si="1660">N779*0.01*I779</f>
        <v>-0.16</v>
      </c>
    </row>
    <row r="780" spans="1:21">
      <c r="B780" s="2">
        <v>5</v>
      </c>
      <c r="C780">
        <v>3</v>
      </c>
      <c r="D780">
        <v>8</v>
      </c>
      <c r="E780">
        <v>2</v>
      </c>
      <c r="F780">
        <v>5</v>
      </c>
      <c r="G780">
        <v>4</v>
      </c>
      <c r="H780">
        <v>1</v>
      </c>
      <c r="I780">
        <v>3</v>
      </c>
      <c r="J780" s="16">
        <f>C780*C773+D780*D773+E780*E773+F780*F773+G780*G773+H780*H773+I780*I773+A773</f>
        <v>9.3893877551020335</v>
      </c>
      <c r="K780" s="17">
        <f t="shared" si="1642"/>
        <v>1</v>
      </c>
      <c r="L780" s="17">
        <v>-1</v>
      </c>
      <c r="M780" s="16" t="str">
        <f t="shared" si="1652"/>
        <v>ERRADO</v>
      </c>
      <c r="N780" s="17">
        <f t="shared" si="1653"/>
        <v>-2</v>
      </c>
      <c r="O780" s="17">
        <f t="shared" si="1654"/>
        <v>-0.06</v>
      </c>
      <c r="P780" s="17">
        <f t="shared" si="1655"/>
        <v>-0.16</v>
      </c>
      <c r="Q780" s="17">
        <f t="shared" si="1656"/>
        <v>-0.04</v>
      </c>
      <c r="R780" s="17">
        <f t="shared" si="1657"/>
        <v>-0.1</v>
      </c>
      <c r="S780" s="17">
        <f t="shared" si="1658"/>
        <v>-0.08</v>
      </c>
      <c r="T780" s="17">
        <f t="shared" si="1659"/>
        <v>-0.02</v>
      </c>
      <c r="U780" s="17">
        <f t="shared" si="1660"/>
        <v>-0.06</v>
      </c>
    </row>
    <row r="781" spans="1:21">
      <c r="B781" s="2">
        <v>6</v>
      </c>
      <c r="C781">
        <v>3</v>
      </c>
      <c r="D781">
        <v>7</v>
      </c>
      <c r="E781">
        <v>5</v>
      </c>
      <c r="F781">
        <v>4</v>
      </c>
      <c r="G781">
        <v>9</v>
      </c>
      <c r="H781">
        <v>3</v>
      </c>
      <c r="I781">
        <v>5</v>
      </c>
      <c r="J781" s="16">
        <f>C781*C773+D781*D773+E781*E773+F781*F773+G781*G773+H781*H773+I781*I773+A773</f>
        <v>14.125714285714274</v>
      </c>
      <c r="K781" s="17">
        <f t="shared" si="1642"/>
        <v>1</v>
      </c>
      <c r="L781" s="17">
        <v>-1</v>
      </c>
      <c r="M781" s="16" t="str">
        <f t="shared" si="1652"/>
        <v>ERRADO</v>
      </c>
      <c r="N781" s="17">
        <f t="shared" si="1653"/>
        <v>-2</v>
      </c>
      <c r="O781" s="17">
        <f t="shared" si="1654"/>
        <v>-0.06</v>
      </c>
      <c r="P781" s="17">
        <f t="shared" si="1655"/>
        <v>-0.14000000000000001</v>
      </c>
      <c r="Q781" s="17">
        <f t="shared" si="1656"/>
        <v>-0.1</v>
      </c>
      <c r="R781" s="17">
        <f t="shared" si="1657"/>
        <v>-0.08</v>
      </c>
      <c r="S781" s="17">
        <f t="shared" si="1658"/>
        <v>-0.18</v>
      </c>
      <c r="T781" s="17">
        <f t="shared" si="1659"/>
        <v>-0.06</v>
      </c>
      <c r="U781" s="17">
        <f t="shared" si="1660"/>
        <v>-0.1</v>
      </c>
    </row>
    <row r="782" spans="1:21">
      <c r="B782" s="2">
        <v>7</v>
      </c>
      <c r="C782">
        <v>5</v>
      </c>
      <c r="D782">
        <v>4</v>
      </c>
      <c r="E782">
        <v>6</v>
      </c>
      <c r="F782">
        <v>8</v>
      </c>
      <c r="G782">
        <v>0</v>
      </c>
      <c r="H782">
        <v>7</v>
      </c>
      <c r="I782">
        <v>8</v>
      </c>
      <c r="J782" s="16">
        <f>C782*C773+D782*D773+E782*E773+F782*F773+G782*G773+H782*H773+I782*I773+A773</f>
        <v>15.547346938775505</v>
      </c>
      <c r="K782" s="17">
        <f t="shared" si="1642"/>
        <v>1</v>
      </c>
      <c r="L782" s="17">
        <v>1</v>
      </c>
      <c r="M782" s="16" t="s">
        <v>30</v>
      </c>
      <c r="N782" s="17">
        <v>0</v>
      </c>
      <c r="O782" s="17">
        <v>0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7">
        <v>0</v>
      </c>
    </row>
    <row r="783" spans="1:21">
      <c r="B783" s="2">
        <v>8</v>
      </c>
      <c r="C783">
        <v>1</v>
      </c>
      <c r="D783">
        <v>2</v>
      </c>
      <c r="E783">
        <v>4</v>
      </c>
      <c r="F783">
        <v>8</v>
      </c>
      <c r="G783">
        <v>5</v>
      </c>
      <c r="H783">
        <v>2</v>
      </c>
      <c r="I783">
        <v>4</v>
      </c>
      <c r="J783" s="16">
        <f>C783*C773+D783*D773+E783*E773+F783*F773+G783*G773+H783*H773+I783*I773+A773</f>
        <v>10.010204081632647</v>
      </c>
      <c r="K783" s="17">
        <f t="shared" si="1642"/>
        <v>1</v>
      </c>
      <c r="L783" s="17">
        <v>-1</v>
      </c>
      <c r="M783" s="16" t="str">
        <f t="shared" ref="M783:M828" si="1661">IF(K783=L783,"CERTO","ERRADO")</f>
        <v>ERRADO</v>
      </c>
      <c r="N783" s="17">
        <f t="shared" ref="N783:N828" si="1662">L783-K783</f>
        <v>-2</v>
      </c>
      <c r="O783" s="17">
        <f t="shared" ref="O783:O828" si="1663">N783*0.01*C783</f>
        <v>-0.02</v>
      </c>
      <c r="P783" s="17">
        <f t="shared" ref="P783:P828" si="1664">N783*0.01*D783</f>
        <v>-0.04</v>
      </c>
      <c r="Q783" s="17">
        <f t="shared" ref="Q783:Q828" si="1665">N783*0.01*E783</f>
        <v>-0.08</v>
      </c>
      <c r="R783" s="17">
        <f t="shared" ref="R783:R828" si="1666">N783*0.01*F783</f>
        <v>-0.16</v>
      </c>
      <c r="S783" s="17">
        <f t="shared" ref="S783:S828" si="1667">N783*0.01*G783</f>
        <v>-0.1</v>
      </c>
      <c r="T783" s="17">
        <f t="shared" ref="T783:T828" si="1668">N783*0.01*H783</f>
        <v>-0.04</v>
      </c>
      <c r="U783" s="17">
        <f t="shared" ref="U783:U828" si="1669">N783*0.01*I783</f>
        <v>-0.08</v>
      </c>
    </row>
    <row r="784" spans="1:21">
      <c r="B784" s="2">
        <v>9</v>
      </c>
      <c r="C784">
        <v>4</v>
      </c>
      <c r="D784">
        <v>5</v>
      </c>
      <c r="E784">
        <v>8</v>
      </c>
      <c r="F784">
        <v>3</v>
      </c>
      <c r="G784">
        <v>4</v>
      </c>
      <c r="H784">
        <v>2</v>
      </c>
      <c r="I784">
        <v>1</v>
      </c>
      <c r="J784" s="16">
        <f>C784*C773+D784*D773+E784*E773+F784*F773+G784*G773+H784*H773+I784*I773+A773</f>
        <v>11.498367346938769</v>
      </c>
      <c r="K784" s="17">
        <f t="shared" si="1642"/>
        <v>1</v>
      </c>
      <c r="L784" s="17">
        <v>1</v>
      </c>
      <c r="M784" s="16" t="s">
        <v>30</v>
      </c>
      <c r="N784" s="17">
        <v>0</v>
      </c>
      <c r="O784" s="17">
        <v>0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7">
        <v>0</v>
      </c>
    </row>
    <row r="785" spans="2:21">
      <c r="B785" s="2">
        <v>10</v>
      </c>
      <c r="C785">
        <v>5</v>
      </c>
      <c r="D785">
        <v>4</v>
      </c>
      <c r="E785">
        <v>9</v>
      </c>
      <c r="F785">
        <v>1</v>
      </c>
      <c r="G785">
        <v>2</v>
      </c>
      <c r="H785">
        <v>3</v>
      </c>
      <c r="I785">
        <v>7</v>
      </c>
      <c r="J785" s="16">
        <f>C785*C773+D785*D773+E785*E773+F785*F773+G785*G773+H785*H773+I785*I773+A773</f>
        <v>13.58285714285714</v>
      </c>
      <c r="K785" s="17">
        <f t="shared" si="1642"/>
        <v>1</v>
      </c>
      <c r="L785" s="17">
        <v>1</v>
      </c>
      <c r="M785" s="16" t="s">
        <v>30</v>
      </c>
      <c r="N785" s="17">
        <v>0</v>
      </c>
      <c r="O785" s="17">
        <v>0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7">
        <v>0</v>
      </c>
    </row>
    <row r="786" spans="2:21">
      <c r="B786" s="2">
        <v>11</v>
      </c>
      <c r="C786">
        <v>3</v>
      </c>
      <c r="D786">
        <v>6</v>
      </c>
      <c r="E786">
        <v>2</v>
      </c>
      <c r="F786">
        <v>1</v>
      </c>
      <c r="G786">
        <v>2</v>
      </c>
      <c r="H786">
        <v>8</v>
      </c>
      <c r="I786">
        <v>4</v>
      </c>
      <c r="J786" s="16">
        <f>C786*C773+D786*D773+E786*E773+F786*F773+G786*G773+H786*H773+I786*I773+A773</f>
        <v>9.2991836734693791</v>
      </c>
      <c r="K786" s="17">
        <f t="shared" si="1642"/>
        <v>1</v>
      </c>
      <c r="L786" s="17">
        <v>-1</v>
      </c>
      <c r="M786" s="16" t="str">
        <f t="shared" ref="M786:M828" si="1670">IF(K786=L786,"CERTO","ERRADO")</f>
        <v>ERRADO</v>
      </c>
      <c r="N786" s="17">
        <f t="shared" ref="N786:N828" si="1671">L786-K786</f>
        <v>-2</v>
      </c>
      <c r="O786" s="17">
        <f t="shared" ref="O786:O828" si="1672">N786*0.01*C786</f>
        <v>-0.06</v>
      </c>
      <c r="P786" s="17">
        <f t="shared" ref="P786:P828" si="1673">N786*0.01*D786</f>
        <v>-0.12</v>
      </c>
      <c r="Q786" s="17">
        <f t="shared" ref="Q786:Q828" si="1674">N786*0.01*E786</f>
        <v>-0.04</v>
      </c>
      <c r="R786" s="17">
        <f t="shared" ref="R786:R828" si="1675">N786*0.01*F786</f>
        <v>-0.02</v>
      </c>
      <c r="S786" s="17">
        <f t="shared" ref="S786:S828" si="1676">N786*0.01*G786</f>
        <v>-0.04</v>
      </c>
      <c r="T786" s="17">
        <f t="shared" ref="T786:T828" si="1677">N786*0.01*H786</f>
        <v>-0.16</v>
      </c>
      <c r="U786" s="17">
        <f t="shared" ref="U786:U828" si="1678">N786*0.01*I786</f>
        <v>-0.08</v>
      </c>
    </row>
    <row r="787" spans="2:21">
      <c r="B787" s="2">
        <v>12</v>
      </c>
      <c r="C787">
        <v>4</v>
      </c>
      <c r="D787">
        <v>0</v>
      </c>
      <c r="E787">
        <v>8</v>
      </c>
      <c r="F787">
        <v>3</v>
      </c>
      <c r="G787">
        <v>4</v>
      </c>
      <c r="H787">
        <v>7</v>
      </c>
      <c r="I787">
        <v>5</v>
      </c>
      <c r="J787" s="16">
        <f>C787*C773+D787*D773+E787*E773+F787*F773+G787*G773+H787*H773+I787*I773+A773</f>
        <v>13.635918367346935</v>
      </c>
      <c r="K787" s="17">
        <f t="shared" si="1642"/>
        <v>1</v>
      </c>
      <c r="L787" s="17">
        <v>1</v>
      </c>
      <c r="M787" s="16" t="s">
        <v>30</v>
      </c>
      <c r="N787" s="17">
        <v>0</v>
      </c>
      <c r="O787" s="17">
        <v>0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7">
        <v>0</v>
      </c>
    </row>
    <row r="788" spans="2:21">
      <c r="B788" s="2">
        <v>13</v>
      </c>
      <c r="C788">
        <v>6</v>
      </c>
      <c r="D788">
        <v>1</v>
      </c>
      <c r="E788">
        <v>5</v>
      </c>
      <c r="F788">
        <v>7</v>
      </c>
      <c r="G788">
        <v>3</v>
      </c>
      <c r="H788">
        <v>9</v>
      </c>
      <c r="I788">
        <v>4</v>
      </c>
      <c r="J788" s="16">
        <f>C788*C773+D788*D773+E788*E773+F788*F773+G788*G773+H788*H773+I788*I773+A773</f>
        <v>15.051836734693868</v>
      </c>
      <c r="K788" s="17">
        <f t="shared" si="1642"/>
        <v>1</v>
      </c>
      <c r="L788" s="17">
        <v>1</v>
      </c>
      <c r="M788" s="16" t="s">
        <v>30</v>
      </c>
      <c r="N788" s="17">
        <v>0</v>
      </c>
      <c r="O788" s="17">
        <v>0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7">
        <v>0</v>
      </c>
    </row>
    <row r="789" spans="2:21">
      <c r="B789" s="2">
        <v>14</v>
      </c>
      <c r="C789">
        <v>5</v>
      </c>
      <c r="D789">
        <v>3</v>
      </c>
      <c r="E789">
        <v>8</v>
      </c>
      <c r="F789">
        <v>5</v>
      </c>
      <c r="G789">
        <v>4</v>
      </c>
      <c r="H789">
        <v>8</v>
      </c>
      <c r="I789">
        <v>2</v>
      </c>
      <c r="J789" s="16">
        <f>C789*C773+D789*D773+E789*E773+F789*F773+G789*G773+H789*H773+I789*I773+A773</f>
        <v>14.998775510204075</v>
      </c>
      <c r="K789" s="17">
        <f t="shared" si="1642"/>
        <v>1</v>
      </c>
      <c r="L789" s="17">
        <v>1</v>
      </c>
      <c r="M789" s="16" t="s">
        <v>30</v>
      </c>
      <c r="N789" s="17">
        <v>0</v>
      </c>
      <c r="O789" s="17">
        <v>0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7">
        <v>0</v>
      </c>
    </row>
    <row r="790" spans="2:21">
      <c r="B790" s="2">
        <v>15</v>
      </c>
      <c r="C790">
        <v>3</v>
      </c>
      <c r="D790">
        <v>2</v>
      </c>
      <c r="E790">
        <v>5</v>
      </c>
      <c r="F790">
        <v>7</v>
      </c>
      <c r="G790">
        <v>1</v>
      </c>
      <c r="H790">
        <v>7</v>
      </c>
      <c r="I790">
        <v>9</v>
      </c>
      <c r="J790" s="16">
        <f>C790*C773+D790*D773+E790*E773+F790*F773+G790*G773+H790*H773+I790*I773+A773</f>
        <v>13.542448979591832</v>
      </c>
      <c r="K790" s="17">
        <f t="shared" si="1642"/>
        <v>1</v>
      </c>
      <c r="L790" s="17">
        <v>-1</v>
      </c>
      <c r="M790" s="16" t="str">
        <f t="shared" ref="M790:M828" si="1679">IF(K790=L790,"CERTO","ERRADO")</f>
        <v>ERRADO</v>
      </c>
      <c r="N790" s="17">
        <f t="shared" ref="N790:N828" si="1680">L790-K790</f>
        <v>-2</v>
      </c>
      <c r="O790" s="17">
        <f t="shared" ref="O790:O828" si="1681">N790*0.01*C790</f>
        <v>-0.06</v>
      </c>
      <c r="P790" s="17">
        <f t="shared" ref="P790:P828" si="1682">N790*0.01*D790</f>
        <v>-0.04</v>
      </c>
      <c r="Q790" s="17">
        <f t="shared" ref="Q790:Q828" si="1683">N790*0.01*E790</f>
        <v>-0.1</v>
      </c>
      <c r="R790" s="17">
        <f t="shared" ref="R790:R828" si="1684">N790*0.01*F790</f>
        <v>-0.14000000000000001</v>
      </c>
      <c r="S790" s="17">
        <f t="shared" ref="S790:S828" si="1685">N790*0.01*G790</f>
        <v>-0.02</v>
      </c>
      <c r="T790" s="17">
        <f t="shared" ref="T790:T828" si="1686">N790*0.01*H790</f>
        <v>-0.14000000000000001</v>
      </c>
      <c r="U790" s="17">
        <f t="shared" ref="U790:U828" si="1687">N790*0.01*I790</f>
        <v>-0.18</v>
      </c>
    </row>
    <row r="791" spans="2:21">
      <c r="B791" s="2">
        <v>16</v>
      </c>
      <c r="C791">
        <v>1</v>
      </c>
      <c r="D791">
        <v>8</v>
      </c>
      <c r="E791">
        <v>0</v>
      </c>
      <c r="F791">
        <v>4</v>
      </c>
      <c r="G791">
        <v>9</v>
      </c>
      <c r="H791">
        <v>7</v>
      </c>
      <c r="I791">
        <v>0</v>
      </c>
      <c r="J791" s="16">
        <f>C791*C773+D791*D773+E791*E773+F791*F773+G791*G773+H791*H773+I791*I773+A773</f>
        <v>9.5771428571428423</v>
      </c>
      <c r="K791" s="17">
        <f t="shared" si="1642"/>
        <v>1</v>
      </c>
      <c r="L791" s="17">
        <v>-1</v>
      </c>
      <c r="M791" s="16" t="str">
        <f t="shared" si="1679"/>
        <v>ERRADO</v>
      </c>
      <c r="N791" s="17">
        <f t="shared" si="1680"/>
        <v>-2</v>
      </c>
      <c r="O791" s="17">
        <f t="shared" si="1681"/>
        <v>-0.02</v>
      </c>
      <c r="P791" s="17">
        <f t="shared" si="1682"/>
        <v>-0.16</v>
      </c>
      <c r="Q791" s="17">
        <f t="shared" si="1683"/>
        <v>0</v>
      </c>
      <c r="R791" s="17">
        <f t="shared" si="1684"/>
        <v>-0.08</v>
      </c>
      <c r="S791" s="17">
        <f t="shared" si="1685"/>
        <v>-0.18</v>
      </c>
      <c r="T791" s="17">
        <f t="shared" si="1686"/>
        <v>-0.14000000000000001</v>
      </c>
      <c r="U791" s="17">
        <f t="shared" si="1687"/>
        <v>0</v>
      </c>
    </row>
    <row r="792" spans="2:21">
      <c r="B792" s="2">
        <v>17</v>
      </c>
      <c r="C792">
        <v>2</v>
      </c>
      <c r="D792">
        <v>4</v>
      </c>
      <c r="E792">
        <v>1</v>
      </c>
      <c r="F792">
        <v>8</v>
      </c>
      <c r="G792">
        <v>4</v>
      </c>
      <c r="H792">
        <v>1</v>
      </c>
      <c r="I792">
        <v>6</v>
      </c>
      <c r="J792" s="16">
        <f>C792*C773+D792*D773+E792*E773+F792*F773+G792*G773+H792*H773+I792*I773+A773</f>
        <v>9.5326530612244831</v>
      </c>
      <c r="K792" s="17">
        <f t="shared" si="1642"/>
        <v>1</v>
      </c>
      <c r="L792" s="17">
        <v>-1</v>
      </c>
      <c r="M792" s="16" t="str">
        <f t="shared" si="1679"/>
        <v>ERRADO</v>
      </c>
      <c r="N792" s="17">
        <f t="shared" si="1680"/>
        <v>-2</v>
      </c>
      <c r="O792" s="17">
        <f t="shared" si="1681"/>
        <v>-0.04</v>
      </c>
      <c r="P792" s="17">
        <f t="shared" si="1682"/>
        <v>-0.08</v>
      </c>
      <c r="Q792" s="17">
        <f t="shared" si="1683"/>
        <v>-0.02</v>
      </c>
      <c r="R792" s="17">
        <f t="shared" si="1684"/>
        <v>-0.16</v>
      </c>
      <c r="S792" s="17">
        <f t="shared" si="1685"/>
        <v>-0.08</v>
      </c>
      <c r="T792" s="17">
        <f t="shared" si="1686"/>
        <v>-0.02</v>
      </c>
      <c r="U792" s="17">
        <f t="shared" si="1687"/>
        <v>-0.12</v>
      </c>
    </row>
    <row r="793" spans="2:21">
      <c r="B793" s="2">
        <v>18</v>
      </c>
      <c r="C793">
        <v>5</v>
      </c>
      <c r="D793">
        <v>3</v>
      </c>
      <c r="E793">
        <v>4</v>
      </c>
      <c r="F793">
        <v>1</v>
      </c>
      <c r="G793">
        <v>8</v>
      </c>
      <c r="H793">
        <v>1</v>
      </c>
      <c r="I793">
        <v>1</v>
      </c>
      <c r="J793" s="16">
        <f>C793*C773+D793*D773+E793*E773+F793*F773+G793*G773+H793*H773+I793*I773+A773</f>
        <v>10.1673469387755</v>
      </c>
      <c r="K793" s="17">
        <f t="shared" si="1642"/>
        <v>1</v>
      </c>
      <c r="L793" s="17">
        <v>1</v>
      </c>
      <c r="M793" s="16" t="s">
        <v>30</v>
      </c>
      <c r="N793" s="17">
        <v>0</v>
      </c>
      <c r="O793" s="17">
        <v>0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7">
        <v>0</v>
      </c>
    </row>
    <row r="794" spans="2:21">
      <c r="B794" s="2">
        <v>19</v>
      </c>
      <c r="C794">
        <v>3</v>
      </c>
      <c r="D794">
        <v>3</v>
      </c>
      <c r="E794">
        <v>2</v>
      </c>
      <c r="F794">
        <v>4</v>
      </c>
      <c r="G794">
        <v>9</v>
      </c>
      <c r="H794">
        <v>1</v>
      </c>
      <c r="I794">
        <v>8</v>
      </c>
      <c r="J794" s="16">
        <f>C794*C773+D794*D773+E794*E773+F794*F773+G794*G773+H794*H773+I794*I773+A773</f>
        <v>12.009795918367338</v>
      </c>
      <c r="K794" s="17">
        <f t="shared" si="1642"/>
        <v>1</v>
      </c>
      <c r="L794" s="17">
        <v>-1</v>
      </c>
      <c r="M794" s="16" t="str">
        <f t="shared" ref="M794:M828" si="1688">IF(K794=L794,"CERTO","ERRADO")</f>
        <v>ERRADO</v>
      </c>
      <c r="N794" s="17">
        <f t="shared" ref="N794:N828" si="1689">L794-K794</f>
        <v>-2</v>
      </c>
      <c r="O794" s="17">
        <f t="shared" ref="O794:O828" si="1690">N794*0.01*C794</f>
        <v>-0.06</v>
      </c>
      <c r="P794" s="17">
        <f t="shared" ref="P794:P828" si="1691">N794*0.01*D794</f>
        <v>-0.06</v>
      </c>
      <c r="Q794" s="17">
        <f t="shared" ref="Q794:Q828" si="1692">N794*0.01*E794</f>
        <v>-0.04</v>
      </c>
      <c r="R794" s="17">
        <f t="shared" ref="R794:R828" si="1693">N794*0.01*F794</f>
        <v>-0.08</v>
      </c>
      <c r="S794" s="17">
        <f t="shared" ref="S794:S828" si="1694">N794*0.01*G794</f>
        <v>-0.18</v>
      </c>
      <c r="T794" s="17">
        <f t="shared" ref="T794:T828" si="1695">N794*0.01*H794</f>
        <v>-0.02</v>
      </c>
      <c r="U794" s="17">
        <f t="shared" ref="U794:U828" si="1696">N794*0.01*I794</f>
        <v>-0.16</v>
      </c>
    </row>
    <row r="795" spans="2:21">
      <c r="B795" s="2">
        <v>20</v>
      </c>
      <c r="C795">
        <v>4</v>
      </c>
      <c r="D795">
        <v>3</v>
      </c>
      <c r="E795">
        <v>4</v>
      </c>
      <c r="F795">
        <v>2</v>
      </c>
      <c r="G795">
        <v>8</v>
      </c>
      <c r="H795">
        <v>1</v>
      </c>
      <c r="I795">
        <v>3</v>
      </c>
      <c r="J795" s="16">
        <f>C795*C773+D795*D773+E795*E773+F795*F773+G795*G773+H795*H773+I795*I773+A773</f>
        <v>10.633877551020401</v>
      </c>
      <c r="K795" s="17">
        <f t="shared" si="1642"/>
        <v>1</v>
      </c>
      <c r="L795" s="17">
        <v>1</v>
      </c>
      <c r="M795" s="16" t="s">
        <v>30</v>
      </c>
      <c r="N795" s="17">
        <v>0</v>
      </c>
      <c r="O795" s="17">
        <v>0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7">
        <v>0</v>
      </c>
    </row>
    <row r="796" spans="2:21">
      <c r="B796" s="2">
        <v>21</v>
      </c>
      <c r="C796">
        <v>3</v>
      </c>
      <c r="D796">
        <v>5</v>
      </c>
      <c r="E796">
        <v>5</v>
      </c>
      <c r="F796">
        <v>6</v>
      </c>
      <c r="G796">
        <v>1</v>
      </c>
      <c r="H796">
        <v>8</v>
      </c>
      <c r="I796">
        <v>1</v>
      </c>
      <c r="J796" s="16">
        <f>C796*C773+D796*D773+E796*E773+F796*F773+G796*G773+H796*H773+I796*I773+A773</f>
        <v>11.046938775510196</v>
      </c>
      <c r="K796" s="17">
        <f t="shared" si="1642"/>
        <v>1</v>
      </c>
      <c r="L796" s="17">
        <v>-1</v>
      </c>
      <c r="M796" s="16" t="str">
        <f t="shared" ref="M796:M828" si="1697">IF(K796=L796,"CERTO","ERRADO")</f>
        <v>ERRADO</v>
      </c>
      <c r="N796" s="17">
        <f t="shared" ref="N796:N828" si="1698">L796-K796</f>
        <v>-2</v>
      </c>
      <c r="O796" s="17">
        <f t="shared" ref="O796:O828" si="1699">N796*0.01*C796</f>
        <v>-0.06</v>
      </c>
      <c r="P796" s="17">
        <f t="shared" ref="P796:P828" si="1700">N796*0.01*D796</f>
        <v>-0.1</v>
      </c>
      <c r="Q796" s="17">
        <f t="shared" ref="Q796:Q828" si="1701">N796*0.01*E796</f>
        <v>-0.1</v>
      </c>
      <c r="R796" s="17">
        <f t="shared" ref="R796:R828" si="1702">N796*0.01*F796</f>
        <v>-0.12</v>
      </c>
      <c r="S796" s="17">
        <f t="shared" ref="S796:S828" si="1703">N796*0.01*G796</f>
        <v>-0.02</v>
      </c>
      <c r="T796" s="17">
        <f t="shared" ref="T796:T828" si="1704">N796*0.01*H796</f>
        <v>-0.16</v>
      </c>
      <c r="U796" s="17">
        <f t="shared" ref="U796:U828" si="1705">N796*0.01*I796</f>
        <v>-0.02</v>
      </c>
    </row>
    <row r="797" spans="2:21">
      <c r="B797" s="2">
        <v>22</v>
      </c>
      <c r="C797">
        <v>4</v>
      </c>
      <c r="D797">
        <v>1</v>
      </c>
      <c r="E797">
        <v>4</v>
      </c>
      <c r="F797">
        <v>2</v>
      </c>
      <c r="G797">
        <v>9</v>
      </c>
      <c r="H797">
        <v>1</v>
      </c>
      <c r="I797">
        <v>3</v>
      </c>
      <c r="J797" s="16">
        <f>C797*C773+D797*D773+E797*E773+F797*F773+G797*G773+H797*H773+I797*I773+A773</f>
        <v>10.604897959183667</v>
      </c>
      <c r="K797" s="17">
        <f t="shared" si="1642"/>
        <v>1</v>
      </c>
      <c r="L797" s="17">
        <v>1</v>
      </c>
      <c r="M797" s="16" t="s">
        <v>30</v>
      </c>
      <c r="N797" s="17">
        <v>0</v>
      </c>
      <c r="O797" s="17">
        <v>0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7">
        <v>0</v>
      </c>
    </row>
    <row r="798" spans="2:21">
      <c r="B798" s="2">
        <v>23</v>
      </c>
      <c r="C798">
        <v>4</v>
      </c>
      <c r="D798">
        <v>4</v>
      </c>
      <c r="E798">
        <v>4</v>
      </c>
      <c r="F798">
        <v>3</v>
      </c>
      <c r="G798">
        <v>9</v>
      </c>
      <c r="H798">
        <v>5</v>
      </c>
      <c r="I798">
        <v>1</v>
      </c>
      <c r="J798" s="16">
        <f>C798*C773+D798*D773+E798*E773+F798*F773+G798*G773+H798*H773+I798*I773+A773</f>
        <v>12.301632653061212</v>
      </c>
      <c r="K798" s="17">
        <f t="shared" si="1642"/>
        <v>1</v>
      </c>
      <c r="L798" s="17">
        <v>1</v>
      </c>
      <c r="M798" s="16" t="s">
        <v>30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7">
        <v>0</v>
      </c>
    </row>
    <row r="799" spans="2:21">
      <c r="B799" s="2">
        <v>24</v>
      </c>
      <c r="C799">
        <v>3</v>
      </c>
      <c r="D799">
        <v>1</v>
      </c>
      <c r="E799">
        <v>2</v>
      </c>
      <c r="F799">
        <v>8</v>
      </c>
      <c r="G799">
        <v>6</v>
      </c>
      <c r="H799">
        <v>4</v>
      </c>
      <c r="I799">
        <v>2</v>
      </c>
      <c r="J799" s="16">
        <f>C799*C773+D799*D773+E799*E773+F799*F773+G799*G773+H799*H773+I799*I773+A773</f>
        <v>10.439999999999992</v>
      </c>
      <c r="K799" s="17">
        <f t="shared" si="1642"/>
        <v>1</v>
      </c>
      <c r="L799" s="17">
        <v>-1</v>
      </c>
      <c r="M799" s="16" t="str">
        <f t="shared" ref="M799:M828" si="1706">IF(K799=L799,"CERTO","ERRADO")</f>
        <v>ERRADO</v>
      </c>
      <c r="N799" s="17">
        <f t="shared" ref="N799:N828" si="1707">L799-K799</f>
        <v>-2</v>
      </c>
      <c r="O799" s="17">
        <f t="shared" ref="O799:O828" si="1708">N799*0.01*C799</f>
        <v>-0.06</v>
      </c>
      <c r="P799" s="17">
        <f t="shared" ref="P799:P828" si="1709">N799*0.01*D799</f>
        <v>-0.02</v>
      </c>
      <c r="Q799" s="17">
        <f t="shared" ref="Q799:Q828" si="1710">N799*0.01*E799</f>
        <v>-0.04</v>
      </c>
      <c r="R799" s="17">
        <f t="shared" ref="R799:R828" si="1711">N799*0.01*F799</f>
        <v>-0.16</v>
      </c>
      <c r="S799" s="17">
        <f t="shared" ref="S799:S828" si="1712">N799*0.01*G799</f>
        <v>-0.12</v>
      </c>
      <c r="T799" s="17">
        <f t="shared" ref="T799:T828" si="1713">N799*0.01*H799</f>
        <v>-0.08</v>
      </c>
      <c r="U799" s="17">
        <f t="shared" ref="U799:U828" si="1714">N799*0.01*I799</f>
        <v>-0.04</v>
      </c>
    </row>
    <row r="800" spans="2:21">
      <c r="B800" s="2">
        <v>25</v>
      </c>
      <c r="C800">
        <v>4</v>
      </c>
      <c r="D800">
        <v>4</v>
      </c>
      <c r="E800">
        <v>6</v>
      </c>
      <c r="F800">
        <v>4</v>
      </c>
      <c r="G800">
        <v>8</v>
      </c>
      <c r="H800">
        <v>1</v>
      </c>
      <c r="I800">
        <v>4</v>
      </c>
      <c r="J800" s="16">
        <f>C800*C773+D800*D773+E800*E773+F800*F773+G800*G773+H800*H773+I800*I773+A773</f>
        <v>13.153061224489786</v>
      </c>
      <c r="K800" s="17">
        <f t="shared" si="1642"/>
        <v>1</v>
      </c>
      <c r="L800" s="17">
        <v>1</v>
      </c>
      <c r="M800" s="16" t="s">
        <v>30</v>
      </c>
      <c r="N800" s="17">
        <v>0</v>
      </c>
      <c r="O800" s="17">
        <v>0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7">
        <v>0</v>
      </c>
    </row>
    <row r="801" spans="2:21">
      <c r="B801" s="2">
        <v>26</v>
      </c>
      <c r="C801">
        <v>3</v>
      </c>
      <c r="D801">
        <v>3</v>
      </c>
      <c r="E801">
        <v>3</v>
      </c>
      <c r="F801">
        <v>4</v>
      </c>
      <c r="G801">
        <v>1</v>
      </c>
      <c r="H801">
        <v>8</v>
      </c>
      <c r="I801">
        <v>2</v>
      </c>
      <c r="J801" s="16">
        <f>C801*C773+D801*D773+E801*E773+F801*F773+G801*G773+H801*H773+I801*I773+A773</f>
        <v>9.0820408163265256</v>
      </c>
      <c r="K801" s="17">
        <f t="shared" si="1642"/>
        <v>1</v>
      </c>
      <c r="L801" s="17">
        <v>-1</v>
      </c>
      <c r="M801" s="16" t="str">
        <f t="shared" ref="M801:M828" si="1715">IF(K801=L801,"CERTO","ERRADO")</f>
        <v>ERRADO</v>
      </c>
      <c r="N801" s="17">
        <f t="shared" ref="N801:N828" si="1716">L801-K801</f>
        <v>-2</v>
      </c>
      <c r="O801" s="17">
        <f t="shared" ref="O801:O828" si="1717">N801*0.01*C801</f>
        <v>-0.06</v>
      </c>
      <c r="P801" s="17">
        <f t="shared" ref="P801:P828" si="1718">N801*0.01*D801</f>
        <v>-0.06</v>
      </c>
      <c r="Q801" s="17">
        <f t="shared" ref="Q801:Q828" si="1719">N801*0.01*E801</f>
        <v>-0.06</v>
      </c>
      <c r="R801" s="17">
        <f t="shared" ref="R801:R828" si="1720">N801*0.01*F801</f>
        <v>-0.08</v>
      </c>
      <c r="S801" s="17">
        <f t="shared" ref="S801:S828" si="1721">N801*0.01*G801</f>
        <v>-0.02</v>
      </c>
      <c r="T801" s="17">
        <f t="shared" ref="T801:T828" si="1722">N801*0.01*H801</f>
        <v>-0.16</v>
      </c>
      <c r="U801" s="17">
        <f t="shared" ref="U801:U828" si="1723">N801*0.01*I801</f>
        <v>-0.04</v>
      </c>
    </row>
    <row r="802" spans="2:21">
      <c r="B802" s="2">
        <v>27</v>
      </c>
      <c r="C802">
        <v>4</v>
      </c>
      <c r="D802">
        <v>2</v>
      </c>
      <c r="E802">
        <v>4</v>
      </c>
      <c r="F802">
        <v>5</v>
      </c>
      <c r="G802">
        <v>2</v>
      </c>
      <c r="H802">
        <v>7</v>
      </c>
      <c r="I802">
        <v>4</v>
      </c>
      <c r="J802" s="16">
        <f>C802*C773+D802*D773+E802*E773+F802*F773+G802*G773+H802*H773+I802*I773+A773</f>
        <v>11.389387755102033</v>
      </c>
      <c r="K802" s="17">
        <f t="shared" si="1642"/>
        <v>1</v>
      </c>
      <c r="L802" s="17">
        <v>1</v>
      </c>
      <c r="M802" s="16" t="s">
        <v>30</v>
      </c>
      <c r="N802" s="17">
        <v>0</v>
      </c>
      <c r="O802" s="17">
        <v>0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7">
        <v>0</v>
      </c>
    </row>
    <row r="803" spans="2:21">
      <c r="B803" s="2">
        <v>28</v>
      </c>
      <c r="C803">
        <v>5</v>
      </c>
      <c r="D803">
        <v>1</v>
      </c>
      <c r="E803">
        <v>2</v>
      </c>
      <c r="F803">
        <v>7</v>
      </c>
      <c r="G803">
        <v>5</v>
      </c>
      <c r="H803">
        <v>7</v>
      </c>
      <c r="I803">
        <v>1</v>
      </c>
      <c r="J803" s="16">
        <f>C803*C773+D803*D773+E803*E773+F803*F773+G803*G773+H803*H773+I803*I773+A773</f>
        <v>11.681224489795909</v>
      </c>
      <c r="K803" s="17">
        <f t="shared" si="1642"/>
        <v>1</v>
      </c>
      <c r="L803" s="17">
        <v>1</v>
      </c>
      <c r="M803" s="16" t="s">
        <v>30</v>
      </c>
      <c r="N803" s="17">
        <v>0</v>
      </c>
      <c r="O803" s="17">
        <v>0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7">
        <v>0</v>
      </c>
    </row>
    <row r="804" spans="2:21">
      <c r="B804" s="2">
        <v>29</v>
      </c>
      <c r="C804">
        <v>2</v>
      </c>
      <c r="D804">
        <v>9</v>
      </c>
      <c r="E804">
        <v>8</v>
      </c>
      <c r="F804">
        <v>4</v>
      </c>
      <c r="G804">
        <v>6</v>
      </c>
      <c r="H804">
        <v>1</v>
      </c>
      <c r="I804">
        <v>4</v>
      </c>
      <c r="J804" s="16">
        <f>C804*C773+D804*D773+E804*E773+F804*F773+G804*G773+H804*H773+I804*I773+A773</f>
        <v>13.128571428571423</v>
      </c>
      <c r="K804" s="17">
        <f t="shared" si="1642"/>
        <v>1</v>
      </c>
      <c r="L804" s="17">
        <v>-1</v>
      </c>
      <c r="M804" s="16" t="str">
        <f t="shared" ref="M804:M828" si="1724">IF(K804=L804,"CERTO","ERRADO")</f>
        <v>ERRADO</v>
      </c>
      <c r="N804" s="17">
        <f t="shared" ref="N804:N828" si="1725">L804-K804</f>
        <v>-2</v>
      </c>
      <c r="O804" s="17">
        <f t="shared" ref="O804:O828" si="1726">N804*0.01*C804</f>
        <v>-0.04</v>
      </c>
      <c r="P804" s="17">
        <f t="shared" ref="P804:P828" si="1727">N804*0.01*D804</f>
        <v>-0.18</v>
      </c>
      <c r="Q804" s="17">
        <f t="shared" ref="Q804:Q828" si="1728">N804*0.01*E804</f>
        <v>-0.16</v>
      </c>
      <c r="R804" s="17">
        <f t="shared" ref="R804:R828" si="1729">N804*0.01*F804</f>
        <v>-0.08</v>
      </c>
      <c r="S804" s="17">
        <f t="shared" ref="S804:S828" si="1730">N804*0.01*G804</f>
        <v>-0.12</v>
      </c>
      <c r="T804" s="17">
        <f t="shared" ref="T804:T828" si="1731">N804*0.01*H804</f>
        <v>-0.02</v>
      </c>
      <c r="U804" s="17">
        <f t="shared" ref="U804:U828" si="1732">N804*0.01*I804</f>
        <v>-0.08</v>
      </c>
    </row>
    <row r="805" spans="2:21">
      <c r="B805" s="2">
        <v>30</v>
      </c>
      <c r="C805">
        <v>1</v>
      </c>
      <c r="D805">
        <v>9</v>
      </c>
      <c r="E805">
        <v>4</v>
      </c>
      <c r="F805">
        <v>6</v>
      </c>
      <c r="G805">
        <v>2</v>
      </c>
      <c r="H805">
        <v>8</v>
      </c>
      <c r="I805">
        <v>7</v>
      </c>
      <c r="J805" s="16">
        <f>C805*C773+D805*D773+E805*E773+F805*F773+G805*G773+H805*H773+I805*I773+A773</f>
        <v>12.822857142857135</v>
      </c>
      <c r="K805" s="17">
        <f t="shared" si="1642"/>
        <v>1</v>
      </c>
      <c r="L805" s="17">
        <v>-1</v>
      </c>
      <c r="M805" s="16" t="str">
        <f t="shared" si="1724"/>
        <v>ERRADO</v>
      </c>
      <c r="N805" s="17">
        <f t="shared" si="1725"/>
        <v>-2</v>
      </c>
      <c r="O805" s="17">
        <f t="shared" si="1726"/>
        <v>-0.02</v>
      </c>
      <c r="P805" s="17">
        <f t="shared" si="1727"/>
        <v>-0.18</v>
      </c>
      <c r="Q805" s="17">
        <f t="shared" si="1728"/>
        <v>-0.08</v>
      </c>
      <c r="R805" s="17">
        <f t="shared" si="1729"/>
        <v>-0.12</v>
      </c>
      <c r="S805" s="17">
        <f t="shared" si="1730"/>
        <v>-0.04</v>
      </c>
      <c r="T805" s="17">
        <f t="shared" si="1731"/>
        <v>-0.16</v>
      </c>
      <c r="U805" s="17">
        <f t="shared" si="1732"/>
        <v>-0.14000000000000001</v>
      </c>
    </row>
    <row r="806" spans="2:21">
      <c r="B806" s="2">
        <v>31</v>
      </c>
      <c r="C806">
        <v>2</v>
      </c>
      <c r="D806">
        <v>8</v>
      </c>
      <c r="E806">
        <v>2</v>
      </c>
      <c r="F806">
        <v>4</v>
      </c>
      <c r="G806">
        <v>3</v>
      </c>
      <c r="H806">
        <v>8</v>
      </c>
      <c r="I806">
        <v>2</v>
      </c>
      <c r="J806" s="16">
        <f>C806*C773+D806*D773+E806*E773+F806*F773+G806*G773+H806*H773+I806*I773+A773</f>
        <v>9.8795918367346847</v>
      </c>
      <c r="K806" s="17">
        <f t="shared" si="1642"/>
        <v>1</v>
      </c>
      <c r="L806" s="17">
        <v>-1</v>
      </c>
      <c r="M806" s="16" t="str">
        <f t="shared" si="1724"/>
        <v>ERRADO</v>
      </c>
      <c r="N806" s="17">
        <f t="shared" si="1725"/>
        <v>-2</v>
      </c>
      <c r="O806" s="17">
        <f t="shared" si="1726"/>
        <v>-0.04</v>
      </c>
      <c r="P806" s="17">
        <f t="shared" si="1727"/>
        <v>-0.16</v>
      </c>
      <c r="Q806" s="17">
        <f t="shared" si="1728"/>
        <v>-0.04</v>
      </c>
      <c r="R806" s="17">
        <f t="shared" si="1729"/>
        <v>-0.08</v>
      </c>
      <c r="S806" s="17">
        <f t="shared" si="1730"/>
        <v>-0.06</v>
      </c>
      <c r="T806" s="17">
        <f t="shared" si="1731"/>
        <v>-0.16</v>
      </c>
      <c r="U806" s="17">
        <f t="shared" si="1732"/>
        <v>-0.04</v>
      </c>
    </row>
    <row r="807" spans="2:21">
      <c r="B807" s="2">
        <v>32</v>
      </c>
      <c r="C807">
        <v>6</v>
      </c>
      <c r="D807">
        <v>1</v>
      </c>
      <c r="E807">
        <v>4</v>
      </c>
      <c r="F807">
        <v>6</v>
      </c>
      <c r="G807">
        <v>9</v>
      </c>
      <c r="H807">
        <v>5</v>
      </c>
      <c r="I807">
        <v>2</v>
      </c>
      <c r="J807" s="16">
        <f>C807*C773+D807*D773+E807*E773+F807*F773+G807*G773+H807*H773+I807*I773+A773</f>
        <v>14.585306122448968</v>
      </c>
      <c r="K807" s="17">
        <f t="shared" si="1642"/>
        <v>1</v>
      </c>
      <c r="L807" s="17">
        <v>1</v>
      </c>
      <c r="M807" s="16" t="s">
        <v>30</v>
      </c>
      <c r="N807" s="17">
        <v>0</v>
      </c>
      <c r="O807" s="17">
        <v>0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7">
        <v>0</v>
      </c>
    </row>
    <row r="808" spans="2:21">
      <c r="B808" s="2">
        <v>33</v>
      </c>
      <c r="C808">
        <v>7</v>
      </c>
      <c r="D808">
        <v>2</v>
      </c>
      <c r="E808">
        <v>4</v>
      </c>
      <c r="F808">
        <v>1</v>
      </c>
      <c r="G808">
        <v>5</v>
      </c>
      <c r="H808">
        <v>8</v>
      </c>
      <c r="I808">
        <v>1</v>
      </c>
      <c r="J808" s="16">
        <f>C808*C773+D808*D773+E808*E773+F808*F773+G808*G773+H808*H773+I808*I773+A773</f>
        <v>12.461224489795907</v>
      </c>
      <c r="K808" s="17">
        <f t="shared" si="1642"/>
        <v>1</v>
      </c>
      <c r="L808" s="17">
        <v>1</v>
      </c>
      <c r="M808" s="16" t="s">
        <v>30</v>
      </c>
      <c r="N808" s="17">
        <v>0</v>
      </c>
      <c r="O808" s="17">
        <v>0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7">
        <v>0</v>
      </c>
    </row>
    <row r="809" spans="2:21">
      <c r="B809" s="2">
        <v>34</v>
      </c>
      <c r="C809">
        <v>3</v>
      </c>
      <c r="D809">
        <v>9</v>
      </c>
      <c r="E809">
        <v>1</v>
      </c>
      <c r="F809">
        <v>2</v>
      </c>
      <c r="G809">
        <v>8</v>
      </c>
      <c r="H809">
        <v>6</v>
      </c>
      <c r="I809">
        <v>6</v>
      </c>
      <c r="J809" s="16">
        <f>C809*C773+D809*D773+E809*E773+F809*F773+G809*G773+H809*H773+I809*I773+A773</f>
        <v>12.595102040816315</v>
      </c>
      <c r="K809" s="17">
        <f t="shared" si="1642"/>
        <v>1</v>
      </c>
      <c r="L809" s="17">
        <v>-1</v>
      </c>
      <c r="M809" s="16" t="str">
        <f t="shared" ref="M809:M828" si="1733">IF(K809=L809,"CERTO","ERRADO")</f>
        <v>ERRADO</v>
      </c>
      <c r="N809" s="17">
        <f t="shared" ref="N809:N828" si="1734">L809-K809</f>
        <v>-2</v>
      </c>
      <c r="O809" s="17">
        <f t="shared" ref="O809:O828" si="1735">N809*0.01*C809</f>
        <v>-0.06</v>
      </c>
      <c r="P809" s="17">
        <f t="shared" ref="P809:P828" si="1736">N809*0.01*D809</f>
        <v>-0.18</v>
      </c>
      <c r="Q809" s="17">
        <f t="shared" ref="Q809:Q828" si="1737">N809*0.01*E809</f>
        <v>-0.02</v>
      </c>
      <c r="R809" s="17">
        <f t="shared" ref="R809:R828" si="1738">N809*0.01*F809</f>
        <v>-0.04</v>
      </c>
      <c r="S809" s="17">
        <f t="shared" ref="S809:S828" si="1739">N809*0.01*G809</f>
        <v>-0.16</v>
      </c>
      <c r="T809" s="17">
        <f t="shared" ref="T809:T828" si="1740">N809*0.01*H809</f>
        <v>-0.12</v>
      </c>
      <c r="U809" s="17">
        <f t="shared" ref="U809:U828" si="1741">N809*0.01*I809</f>
        <v>-0.12</v>
      </c>
    </row>
    <row r="810" spans="2:21">
      <c r="B810" s="2">
        <v>35</v>
      </c>
      <c r="C810">
        <v>1</v>
      </c>
      <c r="D810">
        <v>8</v>
      </c>
      <c r="E810">
        <v>5</v>
      </c>
      <c r="F810">
        <v>1</v>
      </c>
      <c r="G810">
        <v>4</v>
      </c>
      <c r="H810">
        <v>3</v>
      </c>
      <c r="I810">
        <v>2</v>
      </c>
      <c r="J810" s="16">
        <f>C810*C773+D810*D773+E810*E773+F810*F773+G810*G773+H810*H773+I810*I773+A773</f>
        <v>8.3657142857142794</v>
      </c>
      <c r="K810" s="17">
        <f t="shared" si="1642"/>
        <v>1</v>
      </c>
      <c r="L810" s="17">
        <v>-1</v>
      </c>
      <c r="M810" s="16" t="str">
        <f t="shared" si="1733"/>
        <v>ERRADO</v>
      </c>
      <c r="N810" s="17">
        <f t="shared" si="1734"/>
        <v>-2</v>
      </c>
      <c r="O810" s="17">
        <f t="shared" si="1735"/>
        <v>-0.02</v>
      </c>
      <c r="P810" s="17">
        <f t="shared" si="1736"/>
        <v>-0.16</v>
      </c>
      <c r="Q810" s="17">
        <f t="shared" si="1737"/>
        <v>-0.1</v>
      </c>
      <c r="R810" s="17">
        <f t="shared" si="1738"/>
        <v>-0.02</v>
      </c>
      <c r="S810" s="17">
        <f t="shared" si="1739"/>
        <v>-0.08</v>
      </c>
      <c r="T810" s="17">
        <f t="shared" si="1740"/>
        <v>-0.06</v>
      </c>
      <c r="U810" s="17">
        <f t="shared" si="1741"/>
        <v>-0.04</v>
      </c>
    </row>
    <row r="811" spans="2:21">
      <c r="B811" s="2">
        <v>36</v>
      </c>
      <c r="C811">
        <v>6</v>
      </c>
      <c r="D811">
        <v>5</v>
      </c>
      <c r="E811">
        <v>8</v>
      </c>
      <c r="F811">
        <v>5</v>
      </c>
      <c r="G811">
        <v>4</v>
      </c>
      <c r="H811">
        <v>2</v>
      </c>
      <c r="I811">
        <v>9</v>
      </c>
      <c r="J811" s="16">
        <f>C811*C773+D811*D773+E811*E773+F811*F773+G811*G773+H811*H773+I811*I773+A773</f>
        <v>16.865714285714276</v>
      </c>
      <c r="K811" s="17">
        <f t="shared" si="1642"/>
        <v>1</v>
      </c>
      <c r="L811" s="17">
        <v>1</v>
      </c>
      <c r="M811" s="16" t="s">
        <v>30</v>
      </c>
      <c r="N811" s="17">
        <v>0</v>
      </c>
      <c r="O811" s="17">
        <v>0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7">
        <v>0</v>
      </c>
    </row>
    <row r="812" spans="2:21">
      <c r="B812" s="2">
        <v>37</v>
      </c>
      <c r="C812">
        <v>5</v>
      </c>
      <c r="D812">
        <v>2</v>
      </c>
      <c r="E812">
        <v>1</v>
      </c>
      <c r="F812">
        <v>5</v>
      </c>
      <c r="G812">
        <v>8</v>
      </c>
      <c r="H812">
        <v>6</v>
      </c>
      <c r="I812">
        <v>4</v>
      </c>
      <c r="J812" s="16">
        <f>C812*C773+D812*D773+E812*E773+F812*F773+G812*G773+H812*H773+I812*I773+A773</f>
        <v>12.749795918367335</v>
      </c>
      <c r="K812" s="17">
        <f t="shared" si="1642"/>
        <v>1</v>
      </c>
      <c r="L812" s="17">
        <v>1</v>
      </c>
      <c r="M812" s="16" t="s">
        <v>30</v>
      </c>
      <c r="N812" s="17">
        <v>0</v>
      </c>
      <c r="O812" s="17">
        <v>0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7">
        <v>0</v>
      </c>
    </row>
    <row r="813" spans="2:21">
      <c r="B813" s="2">
        <v>38</v>
      </c>
      <c r="C813">
        <v>1</v>
      </c>
      <c r="D813">
        <v>7</v>
      </c>
      <c r="E813">
        <v>2</v>
      </c>
      <c r="F813">
        <v>4</v>
      </c>
      <c r="G813">
        <v>3</v>
      </c>
      <c r="H813">
        <v>9</v>
      </c>
      <c r="I813">
        <v>5</v>
      </c>
      <c r="J813" s="16">
        <f>C813*C773+D813*D773+E813*E773+F813*F773+G813*G773+H813*H773+I813*I773+A773</f>
        <v>10.462857142857132</v>
      </c>
      <c r="K813" s="17">
        <f t="shared" si="1642"/>
        <v>1</v>
      </c>
      <c r="L813" s="17">
        <v>-1</v>
      </c>
      <c r="M813" s="16" t="str">
        <f t="shared" ref="M813:M828" si="1742">IF(K813=L813,"CERTO","ERRADO")</f>
        <v>ERRADO</v>
      </c>
      <c r="N813" s="17">
        <f t="shared" ref="N813:N828" si="1743">L813-K813</f>
        <v>-2</v>
      </c>
      <c r="O813" s="17">
        <f t="shared" ref="O813:O828" si="1744">N813*0.01*C813</f>
        <v>-0.02</v>
      </c>
      <c r="P813" s="17">
        <f t="shared" ref="P813:P828" si="1745">N813*0.01*D813</f>
        <v>-0.14000000000000001</v>
      </c>
      <c r="Q813" s="17">
        <f t="shared" ref="Q813:Q828" si="1746">N813*0.01*E813</f>
        <v>-0.04</v>
      </c>
      <c r="R813" s="17">
        <f t="shared" ref="R813:R828" si="1747">N813*0.01*F813</f>
        <v>-0.08</v>
      </c>
      <c r="S813" s="17">
        <f t="shared" ref="S813:S828" si="1748">N813*0.01*G813</f>
        <v>-0.06</v>
      </c>
      <c r="T813" s="17">
        <f t="shared" ref="T813:T828" si="1749">N813*0.01*H813</f>
        <v>-0.18</v>
      </c>
      <c r="U813" s="17">
        <f t="shared" ref="U813:U828" si="1750">N813*0.01*I813</f>
        <v>-0.1</v>
      </c>
    </row>
    <row r="814" spans="2:21">
      <c r="B814" s="2">
        <v>39</v>
      </c>
      <c r="C814">
        <v>3</v>
      </c>
      <c r="D814">
        <v>9</v>
      </c>
      <c r="E814">
        <v>4</v>
      </c>
      <c r="F814">
        <v>9</v>
      </c>
      <c r="G814">
        <v>5</v>
      </c>
      <c r="H814">
        <v>2</v>
      </c>
      <c r="I814">
        <v>7</v>
      </c>
      <c r="J814" s="16">
        <f>C814*C773+D814*D773+E814*E773+F814*F773+G814*G773+H814*H773+I814*I773+A773</f>
        <v>14.663673469387744</v>
      </c>
      <c r="K814" s="17">
        <f t="shared" si="1642"/>
        <v>1</v>
      </c>
      <c r="L814" s="17">
        <v>-1</v>
      </c>
      <c r="M814" s="16" t="str">
        <f t="shared" si="1742"/>
        <v>ERRADO</v>
      </c>
      <c r="N814" s="17">
        <f t="shared" si="1743"/>
        <v>-2</v>
      </c>
      <c r="O814" s="17">
        <f t="shared" si="1744"/>
        <v>-0.06</v>
      </c>
      <c r="P814" s="17">
        <f t="shared" si="1745"/>
        <v>-0.18</v>
      </c>
      <c r="Q814" s="17">
        <f t="shared" si="1746"/>
        <v>-0.08</v>
      </c>
      <c r="R814" s="17">
        <f t="shared" si="1747"/>
        <v>-0.18</v>
      </c>
      <c r="S814" s="17">
        <f t="shared" si="1748"/>
        <v>-0.1</v>
      </c>
      <c r="T814" s="17">
        <f t="shared" si="1749"/>
        <v>-0.04</v>
      </c>
      <c r="U814" s="17">
        <f t="shared" si="1750"/>
        <v>-0.14000000000000001</v>
      </c>
    </row>
    <row r="815" spans="2:21">
      <c r="B815" s="2">
        <v>40</v>
      </c>
      <c r="C815">
        <v>7</v>
      </c>
      <c r="D815">
        <v>1</v>
      </c>
      <c r="E815">
        <v>2</v>
      </c>
      <c r="F815">
        <v>3</v>
      </c>
      <c r="G815">
        <v>8</v>
      </c>
      <c r="H815">
        <v>4</v>
      </c>
      <c r="I815">
        <v>5</v>
      </c>
      <c r="J815" s="16">
        <f>C815*C773+D815*D773+E815*E773+F815*F773+G815*G773+H815*H773+I815*I773+A773</f>
        <v>13.415918367346926</v>
      </c>
      <c r="K815" s="17">
        <f t="shared" si="1642"/>
        <v>1</v>
      </c>
      <c r="L815" s="17">
        <v>1</v>
      </c>
      <c r="M815" s="16" t="s">
        <v>30</v>
      </c>
      <c r="N815" s="17">
        <v>0</v>
      </c>
      <c r="O815" s="17">
        <v>0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7">
        <v>0</v>
      </c>
    </row>
    <row r="816" spans="2:21">
      <c r="B816" s="2">
        <v>41</v>
      </c>
      <c r="C816">
        <v>2</v>
      </c>
      <c r="D816">
        <v>9</v>
      </c>
      <c r="E816">
        <v>5</v>
      </c>
      <c r="F816">
        <v>9</v>
      </c>
      <c r="G816">
        <v>4</v>
      </c>
      <c r="H816">
        <v>3</v>
      </c>
      <c r="I816">
        <v>7</v>
      </c>
      <c r="J816" s="16">
        <f>C816*C773+D816*D773+E816*E773+F816*F773+G816*G773+H816*H773+I816*I773+A773</f>
        <v>14.408979591836726</v>
      </c>
      <c r="K816" s="17">
        <f t="shared" si="1642"/>
        <v>1</v>
      </c>
      <c r="L816" s="17">
        <v>-1</v>
      </c>
      <c r="M816" s="16" t="str">
        <f t="shared" ref="M816:M828" si="1751">IF(K816=L816,"CERTO","ERRADO")</f>
        <v>ERRADO</v>
      </c>
      <c r="N816" s="17">
        <f t="shared" ref="N816:N828" si="1752">L816-K816</f>
        <v>-2</v>
      </c>
      <c r="O816" s="17">
        <f t="shared" ref="O816:O828" si="1753">N816*0.01*C816</f>
        <v>-0.04</v>
      </c>
      <c r="P816" s="17">
        <f t="shared" ref="P816:P828" si="1754">N816*0.01*D816</f>
        <v>-0.18</v>
      </c>
      <c r="Q816" s="17">
        <f t="shared" ref="Q816:Q828" si="1755">N816*0.01*E816</f>
        <v>-0.1</v>
      </c>
      <c r="R816" s="17">
        <f t="shared" ref="R816:R828" si="1756">N816*0.01*F816</f>
        <v>-0.18</v>
      </c>
      <c r="S816" s="17">
        <f t="shared" ref="S816:S828" si="1757">N816*0.01*G816</f>
        <v>-0.08</v>
      </c>
      <c r="T816" s="17">
        <f t="shared" ref="T816:T828" si="1758">N816*0.01*H816</f>
        <v>-0.06</v>
      </c>
      <c r="U816" s="17">
        <f t="shared" ref="U816:U828" si="1759">N816*0.01*I816</f>
        <v>-0.14000000000000001</v>
      </c>
    </row>
    <row r="817" spans="1:21">
      <c r="B817" s="2">
        <v>42</v>
      </c>
      <c r="C817">
        <v>7</v>
      </c>
      <c r="D817">
        <v>2</v>
      </c>
      <c r="E817">
        <v>6</v>
      </c>
      <c r="F817">
        <v>2</v>
      </c>
      <c r="G817">
        <v>1</v>
      </c>
      <c r="H817">
        <v>4</v>
      </c>
      <c r="I817">
        <v>6</v>
      </c>
      <c r="J817" s="16">
        <f>C817*C773+D817*D773+E817*E773+F817*F773+G817*G773+H817*H773+I817*I773+A773</f>
        <v>12.774285714285709</v>
      </c>
      <c r="K817" s="17">
        <f t="shared" si="1642"/>
        <v>1</v>
      </c>
      <c r="L817" s="17">
        <v>1</v>
      </c>
      <c r="M817" s="16" t="s">
        <v>30</v>
      </c>
      <c r="N817" s="17">
        <v>0</v>
      </c>
      <c r="O817" s="17">
        <v>0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7">
        <v>0</v>
      </c>
    </row>
    <row r="818" spans="1:21">
      <c r="B818" s="2">
        <v>43</v>
      </c>
      <c r="C818">
        <v>2</v>
      </c>
      <c r="D818">
        <v>7</v>
      </c>
      <c r="E818">
        <v>8</v>
      </c>
      <c r="F818">
        <v>2</v>
      </c>
      <c r="G818">
        <v>4</v>
      </c>
      <c r="H818">
        <v>9</v>
      </c>
      <c r="I818">
        <v>6</v>
      </c>
      <c r="J818" s="16">
        <f>C818*C773+D818*D773+E818*E773+F818*F773+G818*G773+H818*H773+I818*I773+A773</f>
        <v>14.560408163265299</v>
      </c>
      <c r="K818" s="17">
        <f t="shared" si="1642"/>
        <v>1</v>
      </c>
      <c r="L818" s="17">
        <v>-1</v>
      </c>
      <c r="M818" s="16" t="str">
        <f t="shared" ref="M818:M828" si="1760">IF(K818=L818,"CERTO","ERRADO")</f>
        <v>ERRADO</v>
      </c>
      <c r="N818" s="17">
        <f t="shared" ref="N818:N828" si="1761">L818-K818</f>
        <v>-2</v>
      </c>
      <c r="O818" s="17">
        <f t="shared" ref="O818:O828" si="1762">N818*0.01*C818</f>
        <v>-0.04</v>
      </c>
      <c r="P818" s="17">
        <f t="shared" ref="P818:P828" si="1763">N818*0.01*D818</f>
        <v>-0.14000000000000001</v>
      </c>
      <c r="Q818" s="17">
        <f t="shared" ref="Q818:Q828" si="1764">N818*0.01*E818</f>
        <v>-0.16</v>
      </c>
      <c r="R818" s="17">
        <f t="shared" ref="R818:R828" si="1765">N818*0.01*F818</f>
        <v>-0.04</v>
      </c>
      <c r="S818" s="17">
        <f t="shared" ref="S818:S828" si="1766">N818*0.01*G818</f>
        <v>-0.08</v>
      </c>
      <c r="T818" s="17">
        <f t="shared" ref="T818:T828" si="1767">N818*0.01*H818</f>
        <v>-0.18</v>
      </c>
      <c r="U818" s="17">
        <f t="shared" ref="U818:U828" si="1768">N818*0.01*I818</f>
        <v>-0.12</v>
      </c>
    </row>
    <row r="819" spans="1:21">
      <c r="B819" s="2">
        <v>44</v>
      </c>
      <c r="C819">
        <v>3</v>
      </c>
      <c r="D819">
        <v>9</v>
      </c>
      <c r="E819">
        <v>9</v>
      </c>
      <c r="F819">
        <v>7</v>
      </c>
      <c r="G819">
        <v>5</v>
      </c>
      <c r="H819">
        <v>2</v>
      </c>
      <c r="I819">
        <v>1</v>
      </c>
      <c r="J819" s="16">
        <f>C819*C773+D819*D773+E819*E773+F819*F773+G819*G773+H819*H773+I819*I773+A773</f>
        <v>14.284897959183665</v>
      </c>
      <c r="K819" s="17">
        <f t="shared" si="1642"/>
        <v>1</v>
      </c>
      <c r="L819" s="17">
        <v>1</v>
      </c>
      <c r="M819" s="16" t="s">
        <v>30</v>
      </c>
      <c r="N819" s="17">
        <v>0</v>
      </c>
      <c r="O819" s="17">
        <v>0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7">
        <v>0</v>
      </c>
    </row>
    <row r="820" spans="1:21">
      <c r="B820" s="2">
        <v>45</v>
      </c>
      <c r="C820">
        <v>4</v>
      </c>
      <c r="D820">
        <v>3</v>
      </c>
      <c r="E820">
        <v>4</v>
      </c>
      <c r="F820">
        <v>8</v>
      </c>
      <c r="G820">
        <v>3</v>
      </c>
      <c r="H820">
        <v>7</v>
      </c>
      <c r="I820">
        <v>9</v>
      </c>
      <c r="J820" s="16">
        <f>C820*C773+D820*D773+E820*E773+F820*F773+G820*G773+H820*H773+I820*I773+A773</f>
        <v>15.213061224489785</v>
      </c>
      <c r="K820" s="17">
        <f t="shared" si="1642"/>
        <v>1</v>
      </c>
      <c r="L820" s="17">
        <v>1</v>
      </c>
      <c r="M820" s="16" t="s">
        <v>30</v>
      </c>
      <c r="N820" s="17">
        <v>0</v>
      </c>
      <c r="O820" s="17">
        <v>0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7">
        <v>0</v>
      </c>
    </row>
    <row r="821" spans="1:21">
      <c r="B821" s="2">
        <v>46</v>
      </c>
      <c r="C821">
        <v>3</v>
      </c>
      <c r="D821">
        <v>9</v>
      </c>
      <c r="E821">
        <v>9</v>
      </c>
      <c r="F821">
        <v>6</v>
      </c>
      <c r="G821">
        <v>8</v>
      </c>
      <c r="H821">
        <v>6</v>
      </c>
      <c r="I821">
        <v>1</v>
      </c>
      <c r="J821" s="16">
        <f>C821*C773+D821*D773+E821*E773+F821*F773+G821*G773+H821*H773+I821*I773+A773</f>
        <v>16.613061224489787</v>
      </c>
      <c r="K821" s="17">
        <f t="shared" si="1642"/>
        <v>1</v>
      </c>
      <c r="L821" s="17">
        <v>1</v>
      </c>
      <c r="M821" s="16" t="s">
        <v>30</v>
      </c>
      <c r="N821" s="17">
        <v>0</v>
      </c>
      <c r="O821" s="17">
        <v>0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7">
        <v>0</v>
      </c>
    </row>
    <row r="822" spans="1:21">
      <c r="B822" s="2">
        <v>47</v>
      </c>
      <c r="C822">
        <v>5</v>
      </c>
      <c r="D822">
        <v>2</v>
      </c>
      <c r="E822">
        <v>6</v>
      </c>
      <c r="F822">
        <v>2</v>
      </c>
      <c r="G822">
        <v>8</v>
      </c>
      <c r="H822">
        <v>4</v>
      </c>
      <c r="I822">
        <v>9</v>
      </c>
      <c r="J822" s="16">
        <f>C822*C773+D822*D773+E822*E773+F822*F773+G822*G773+H822*H773+I822*I773+A773</f>
        <v>15.632653061224477</v>
      </c>
      <c r="K822" s="17">
        <f t="shared" si="1642"/>
        <v>1</v>
      </c>
      <c r="L822" s="17">
        <v>1</v>
      </c>
      <c r="M822" s="16" t="s">
        <v>30</v>
      </c>
      <c r="N822" s="17">
        <v>0</v>
      </c>
      <c r="O822" s="17">
        <v>0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7">
        <v>0</v>
      </c>
    </row>
    <row r="823" spans="1:21">
      <c r="B823" s="2">
        <v>48</v>
      </c>
      <c r="C823">
        <v>2</v>
      </c>
      <c r="D823">
        <v>5</v>
      </c>
      <c r="E823">
        <v>3</v>
      </c>
      <c r="F823">
        <v>5</v>
      </c>
      <c r="G823">
        <v>4</v>
      </c>
      <c r="H823">
        <v>9</v>
      </c>
      <c r="I823">
        <v>3</v>
      </c>
      <c r="J823" s="16">
        <f>C823*C773+D823*D773+E823*E773+F823*F773+G823*G773+H823*H773+I823*I773+A773</f>
        <v>11.30122448979591</v>
      </c>
      <c r="K823" s="17">
        <f t="shared" si="1642"/>
        <v>1</v>
      </c>
      <c r="L823" s="17">
        <v>-1</v>
      </c>
      <c r="M823" s="16" t="str">
        <f t="shared" ref="M823:M828" si="1769">IF(K823=L823,"CERTO","ERRADO")</f>
        <v>ERRADO</v>
      </c>
      <c r="N823" s="17">
        <f t="shared" ref="N823:N828" si="1770">L823-K823</f>
        <v>-2</v>
      </c>
      <c r="O823" s="17">
        <f t="shared" ref="O823:O828" si="1771">N823*0.01*C823</f>
        <v>-0.04</v>
      </c>
      <c r="P823" s="17">
        <f t="shared" ref="P823:P828" si="1772">N823*0.01*D823</f>
        <v>-0.1</v>
      </c>
      <c r="Q823" s="17">
        <f t="shared" ref="Q823:Q828" si="1773">N823*0.01*E823</f>
        <v>-0.06</v>
      </c>
      <c r="R823" s="17">
        <f t="shared" ref="R823:R828" si="1774">N823*0.01*F823</f>
        <v>-0.1</v>
      </c>
      <c r="S823" s="17">
        <f t="shared" ref="S823:S828" si="1775">N823*0.01*G823</f>
        <v>-0.08</v>
      </c>
      <c r="T823" s="17">
        <f t="shared" ref="T823:T828" si="1776">N823*0.01*H823</f>
        <v>-0.18</v>
      </c>
      <c r="U823" s="17">
        <f t="shared" ref="U823:U828" si="1777">N823*0.01*I823</f>
        <v>-0.06</v>
      </c>
    </row>
    <row r="824" spans="1:21">
      <c r="B824" s="2">
        <v>49</v>
      </c>
      <c r="C824">
        <v>3</v>
      </c>
      <c r="D824">
        <v>5</v>
      </c>
      <c r="E824">
        <v>1</v>
      </c>
      <c r="F824">
        <v>5</v>
      </c>
      <c r="G824">
        <v>2</v>
      </c>
      <c r="H824">
        <v>3</v>
      </c>
      <c r="I824">
        <v>4</v>
      </c>
      <c r="J824" s="18">
        <f>C824*C773+D824*D773+E824*E773+F824*F773+G824*G773+H824*H773+I824*I773+A773</f>
        <v>8.3314285714285639</v>
      </c>
      <c r="K824" s="14">
        <f t="shared" si="1642"/>
        <v>1</v>
      </c>
      <c r="L824" s="14">
        <v>-1</v>
      </c>
      <c r="M824" s="18" t="str">
        <f t="shared" si="1769"/>
        <v>ERRADO</v>
      </c>
      <c r="N824" s="17">
        <f t="shared" si="1770"/>
        <v>-2</v>
      </c>
      <c r="O824" s="17">
        <f t="shared" si="1771"/>
        <v>-0.06</v>
      </c>
      <c r="P824" s="17">
        <f t="shared" si="1772"/>
        <v>-0.1</v>
      </c>
      <c r="Q824" s="17">
        <f t="shared" si="1773"/>
        <v>-0.02</v>
      </c>
      <c r="R824" s="17">
        <f t="shared" si="1774"/>
        <v>-0.1</v>
      </c>
      <c r="S824" s="17">
        <f t="shared" si="1775"/>
        <v>-0.04</v>
      </c>
      <c r="T824" s="17">
        <f t="shared" si="1776"/>
        <v>-0.06</v>
      </c>
      <c r="U824" s="17">
        <f t="shared" si="1777"/>
        <v>-0.08</v>
      </c>
    </row>
    <row r="825" spans="1:21">
      <c r="L825" s="2" t="s">
        <v>31</v>
      </c>
      <c r="M825" s="2"/>
      <c r="N825" s="19">
        <f>SUM(N776:N824)</f>
        <v>-48</v>
      </c>
      <c r="O825" s="19">
        <f>AVERAGE(O776:O824)</f>
        <v>-2.2040816326530623E-2</v>
      </c>
      <c r="P825" s="19">
        <f>AVERAGE(P776:P824)</f>
        <v>-5.877551020408165E-2</v>
      </c>
      <c r="Q825" s="19">
        <f>AVERAGE(Q776:Q824)</f>
        <v>-3.4285714285714294E-2</v>
      </c>
      <c r="R825" s="19">
        <f>AVERAGE(R776:R824)</f>
        <v>-4.6938775510204089E-2</v>
      </c>
      <c r="S825" s="19">
        <f>AVERAGE(S776:S824)</f>
        <v>-4.2857142857142871E-2</v>
      </c>
      <c r="T825" s="19">
        <f>AVERAGE(T776:T824)</f>
        <v>-5.020408163265306E-2</v>
      </c>
      <c r="U825" s="19">
        <f>AVERAGE(U776:U824)</f>
        <v>-4.6530612244897976E-2</v>
      </c>
    </row>
    <row r="826" spans="1:21">
      <c r="L826" s="2" t="s">
        <v>32</v>
      </c>
      <c r="M826" s="2"/>
      <c r="N826" s="19">
        <f>N776*N776+N777*N777+N778*N778+N779*N779+N780*N780+N781*N781+N782*N782+N783*N783+N784*N784+N785*N785+N786*N786+N787*N787+N788*N788+N789*N789+N790*N790+N791*N791+N792*N792+N793*N793+N794*N794+N795*N795+N796*N796+N797*N797+N798*N798+N799*N799+N800*N800+N801*N801+N802*N802+N803*N803+N804*N804+N805*N805+N806*N806+N807*N807+N808*N808+N809*N809+N810*N810+N811*N811+N812*N812+N813*N813+N814*N814+N815*N815+N816*N816+N817*N817+N818*N818+N819*N819+N820*N820+N821*N821+N822*N822+N823*N823+N824*N824</f>
        <v>96</v>
      </c>
      <c r="O826" s="19"/>
      <c r="P826" s="19"/>
      <c r="Q826" s="19"/>
      <c r="R826" s="19"/>
      <c r="S826" s="19"/>
      <c r="T826" s="19"/>
      <c r="U826" s="19"/>
    </row>
    <row r="827" spans="1:21">
      <c r="L827" s="10">
        <v>-1</v>
      </c>
      <c r="M827" s="11"/>
      <c r="N827" s="24">
        <f>N768+1</f>
        <v>15</v>
      </c>
      <c r="O827" s="11">
        <f>C773+O825</f>
        <v>0.69142857142857084</v>
      </c>
      <c r="P827" s="11">
        <f>D773+P825</f>
        <v>0.17714285714285666</v>
      </c>
      <c r="Q827" s="11">
        <f>E773+Q825</f>
        <v>0.52000000000000046</v>
      </c>
      <c r="R827" s="11">
        <f>F773+R825</f>
        <v>0.34285714285714275</v>
      </c>
      <c r="S827" s="11">
        <f>G773+S825</f>
        <v>0.39999999999999919</v>
      </c>
      <c r="T827" s="11">
        <f>H773+T825</f>
        <v>0.29714285714285676</v>
      </c>
      <c r="U827" s="12">
        <f>I773+U825</f>
        <v>0.34857142857142853</v>
      </c>
    </row>
    <row r="828" spans="1:21">
      <c r="L828" s="21" t="s">
        <v>0</v>
      </c>
      <c r="M828" s="2"/>
      <c r="N828" s="2" t="s">
        <v>17</v>
      </c>
      <c r="O828" s="2" t="s">
        <v>1</v>
      </c>
      <c r="P828" s="2" t="s">
        <v>2</v>
      </c>
      <c r="Q828" s="2" t="s">
        <v>3</v>
      </c>
      <c r="R828" s="2" t="s">
        <v>4</v>
      </c>
      <c r="S828" s="2" t="s">
        <v>5</v>
      </c>
      <c r="T828" s="2" t="s">
        <v>6</v>
      </c>
      <c r="U828" s="22" t="s">
        <v>7</v>
      </c>
    </row>
    <row r="829" spans="1:21">
      <c r="A829" t="str">
        <f xml:space="preserve"> N828</f>
        <v>PASSO</v>
      </c>
      <c r="B829" s="23">
        <f>N827</f>
        <v>15</v>
      </c>
    </row>
    <row r="831" spans="1:21">
      <c r="A831" s="6" t="s">
        <v>0</v>
      </c>
      <c r="B831" s="7"/>
      <c r="C831" s="7" t="s">
        <v>1</v>
      </c>
      <c r="D831" s="7" t="s">
        <v>2</v>
      </c>
      <c r="E831" s="7" t="s">
        <v>3</v>
      </c>
      <c r="F831" s="7" t="s">
        <v>4</v>
      </c>
      <c r="G831" s="7" t="s">
        <v>5</v>
      </c>
      <c r="H831" s="7" t="s">
        <v>6</v>
      </c>
      <c r="I831" s="8" t="s">
        <v>7</v>
      </c>
    </row>
    <row r="832" spans="1:21">
      <c r="A832" s="13">
        <v>-1</v>
      </c>
      <c r="B832" s="14"/>
      <c r="C832" s="14">
        <f>O827</f>
        <v>0.69142857142857084</v>
      </c>
      <c r="D832" s="14">
        <f>P827</f>
        <v>0.17714285714285666</v>
      </c>
      <c r="E832" s="14">
        <f>Q827</f>
        <v>0.52000000000000046</v>
      </c>
      <c r="F832" s="14">
        <f>R827</f>
        <v>0.34285714285714275</v>
      </c>
      <c r="G832" s="14">
        <f>S827</f>
        <v>0.39999999999999919</v>
      </c>
      <c r="H832" s="14">
        <f>T827</f>
        <v>0.29714285714285676</v>
      </c>
      <c r="I832" s="15">
        <f>U827</f>
        <v>0.34857142857142853</v>
      </c>
    </row>
    <row r="834" spans="2:21">
      <c r="B834" s="2" t="s">
        <v>18</v>
      </c>
      <c r="C834" s="2" t="s">
        <v>8</v>
      </c>
      <c r="D834" s="2" t="s">
        <v>9</v>
      </c>
      <c r="E834" s="2" t="s">
        <v>10</v>
      </c>
      <c r="F834" s="2" t="s">
        <v>13</v>
      </c>
      <c r="G834" s="2" t="s">
        <v>14</v>
      </c>
      <c r="H834" s="2" t="s">
        <v>15</v>
      </c>
      <c r="I834" s="2" t="s">
        <v>16</v>
      </c>
      <c r="J834" s="9" t="s">
        <v>11</v>
      </c>
      <c r="K834" s="7" t="s">
        <v>19</v>
      </c>
      <c r="L834" s="7" t="s">
        <v>20</v>
      </c>
      <c r="M834" s="9" t="s">
        <v>21</v>
      </c>
      <c r="N834" s="2" t="s">
        <v>22</v>
      </c>
      <c r="O834" s="2" t="s">
        <v>23</v>
      </c>
      <c r="P834" s="2" t="s">
        <v>24</v>
      </c>
      <c r="Q834" s="2" t="s">
        <v>25</v>
      </c>
      <c r="R834" s="2" t="s">
        <v>26</v>
      </c>
      <c r="S834" s="2" t="s">
        <v>27</v>
      </c>
      <c r="T834" s="2" t="s">
        <v>28</v>
      </c>
      <c r="U834" s="2" t="s">
        <v>29</v>
      </c>
    </row>
    <row r="835" spans="2:21">
      <c r="B835" s="2">
        <v>1</v>
      </c>
      <c r="C835">
        <v>3</v>
      </c>
      <c r="D835">
        <v>9</v>
      </c>
      <c r="E835">
        <v>9</v>
      </c>
      <c r="F835">
        <v>6</v>
      </c>
      <c r="G835">
        <v>7</v>
      </c>
      <c r="H835">
        <v>2</v>
      </c>
      <c r="I835">
        <v>0</v>
      </c>
      <c r="J835" s="16">
        <f>C835*C832+D835*D832+E835*E832+F835*F832+G835*G832+H835*H832+I835*I832+A832</f>
        <v>12.799999999999994</v>
      </c>
      <c r="K835" s="17">
        <f>IF(J835&lt;0,-1,1)</f>
        <v>1</v>
      </c>
      <c r="L835" s="17">
        <v>1</v>
      </c>
      <c r="M835" s="16" t="s">
        <v>30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7">
        <v>0</v>
      </c>
    </row>
    <row r="836" spans="2:21">
      <c r="B836" s="2">
        <v>2</v>
      </c>
      <c r="C836">
        <v>2</v>
      </c>
      <c r="D836">
        <v>5</v>
      </c>
      <c r="E836">
        <v>5</v>
      </c>
      <c r="F836">
        <v>4</v>
      </c>
      <c r="G836">
        <v>7</v>
      </c>
      <c r="H836">
        <v>8</v>
      </c>
      <c r="I836">
        <v>9</v>
      </c>
      <c r="J836" s="16">
        <f>C836*C832+D836*D832+E836*E832+F836*F832+G836*G832+H836*H832+I836*I832+A832</f>
        <v>13.554285714285703</v>
      </c>
      <c r="K836" s="17">
        <f t="shared" ref="K836:K883" si="1778">IF(J836&lt;0,-1,1)</f>
        <v>1</v>
      </c>
      <c r="L836" s="17">
        <v>-1</v>
      </c>
      <c r="M836" s="16" t="str">
        <f t="shared" ref="M836:M883" si="1779">IF(K836=L836,"CERTO","ERRADO")</f>
        <v>ERRADO</v>
      </c>
      <c r="N836" s="17">
        <f t="shared" ref="N836:N883" si="1780">L836-K836</f>
        <v>-2</v>
      </c>
      <c r="O836" s="17">
        <f t="shared" ref="O836:O883" si="1781">N836*0.01*C836</f>
        <v>-0.04</v>
      </c>
      <c r="P836" s="17">
        <f t="shared" ref="P836:P883" si="1782">N836*0.01*D836</f>
        <v>-0.1</v>
      </c>
      <c r="Q836" s="17">
        <f t="shared" ref="Q836:Q883" si="1783">N836*0.01*E836</f>
        <v>-0.1</v>
      </c>
      <c r="R836" s="17">
        <f t="shared" ref="R836:R883" si="1784">N836*0.01*F836</f>
        <v>-0.08</v>
      </c>
      <c r="S836" s="17">
        <f t="shared" ref="S836:S883" si="1785">N836*0.01*G836</f>
        <v>-0.14000000000000001</v>
      </c>
      <c r="T836" s="17">
        <f t="shared" ref="T836:T883" si="1786">N836*0.01*H836</f>
        <v>-0.16</v>
      </c>
      <c r="U836" s="17">
        <f t="shared" ref="U836:U883" si="1787">N836*0.01*I836</f>
        <v>-0.18</v>
      </c>
    </row>
    <row r="837" spans="2:21">
      <c r="B837" s="2">
        <v>3</v>
      </c>
      <c r="C837">
        <v>4</v>
      </c>
      <c r="D837">
        <v>1</v>
      </c>
      <c r="E837">
        <v>3</v>
      </c>
      <c r="F837">
        <v>8</v>
      </c>
      <c r="G837">
        <v>4</v>
      </c>
      <c r="H837">
        <v>6</v>
      </c>
      <c r="I837">
        <v>4</v>
      </c>
      <c r="J837" s="16">
        <f>C837*C832+D837*D832+E837*E832+F837*F832+G837*G832+H837*H832+I837*I832+A832</f>
        <v>11.022857142857134</v>
      </c>
      <c r="K837" s="17">
        <f t="shared" si="1778"/>
        <v>1</v>
      </c>
      <c r="L837" s="17">
        <v>1</v>
      </c>
      <c r="M837" s="16" t="s">
        <v>30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7">
        <v>0</v>
      </c>
    </row>
    <row r="838" spans="2:21">
      <c r="B838" s="2">
        <v>4</v>
      </c>
      <c r="C838">
        <v>2</v>
      </c>
      <c r="D838">
        <v>5</v>
      </c>
      <c r="E838">
        <v>5</v>
      </c>
      <c r="F838">
        <v>1</v>
      </c>
      <c r="G838">
        <v>2</v>
      </c>
      <c r="H838">
        <v>4</v>
      </c>
      <c r="I838">
        <v>8</v>
      </c>
      <c r="J838" s="16">
        <f>C838*C832+D838*D832+E838*E832+F838*F832+G838*G832+H838*H832+I838*I832+A832</f>
        <v>8.9885714285714222</v>
      </c>
      <c r="K838" s="17">
        <f t="shared" si="1778"/>
        <v>1</v>
      </c>
      <c r="L838" s="17">
        <v>-1</v>
      </c>
      <c r="M838" s="16" t="str">
        <f t="shared" ref="M838:M885" si="1788">IF(K838=L838,"CERTO","ERRADO")</f>
        <v>ERRADO</v>
      </c>
      <c r="N838" s="17">
        <f t="shared" ref="N838:N885" si="1789">L838-K838</f>
        <v>-2</v>
      </c>
      <c r="O838" s="17">
        <f t="shared" ref="O838:O885" si="1790">N838*0.01*C838</f>
        <v>-0.04</v>
      </c>
      <c r="P838" s="17">
        <f t="shared" ref="P838:P885" si="1791">N838*0.01*D838</f>
        <v>-0.1</v>
      </c>
      <c r="Q838" s="17">
        <f t="shared" ref="Q838:Q885" si="1792">N838*0.01*E838</f>
        <v>-0.1</v>
      </c>
      <c r="R838" s="17">
        <f t="shared" ref="R838:R885" si="1793">N838*0.01*F838</f>
        <v>-0.02</v>
      </c>
      <c r="S838" s="17">
        <f t="shared" ref="S838:S885" si="1794">N838*0.01*G838</f>
        <v>-0.04</v>
      </c>
      <c r="T838" s="17">
        <f t="shared" ref="T838:T885" si="1795">N838*0.01*H838</f>
        <v>-0.08</v>
      </c>
      <c r="U838" s="17">
        <f t="shared" ref="U838:U885" si="1796">N838*0.01*I838</f>
        <v>-0.16</v>
      </c>
    </row>
    <row r="839" spans="2:21">
      <c r="B839" s="2">
        <v>5</v>
      </c>
      <c r="C839">
        <v>3</v>
      </c>
      <c r="D839">
        <v>8</v>
      </c>
      <c r="E839">
        <v>2</v>
      </c>
      <c r="F839">
        <v>5</v>
      </c>
      <c r="G839">
        <v>4</v>
      </c>
      <c r="H839">
        <v>1</v>
      </c>
      <c r="I839">
        <v>3</v>
      </c>
      <c r="J839" s="16">
        <f>C839*C832+D839*D832+E839*E832+F839*F832+G839*G832+H839*H832+I839*I832+A832</f>
        <v>8.1885714285714197</v>
      </c>
      <c r="K839" s="17">
        <f t="shared" si="1778"/>
        <v>1</v>
      </c>
      <c r="L839" s="17">
        <v>-1</v>
      </c>
      <c r="M839" s="16" t="str">
        <f t="shared" si="1788"/>
        <v>ERRADO</v>
      </c>
      <c r="N839" s="17">
        <f t="shared" si="1789"/>
        <v>-2</v>
      </c>
      <c r="O839" s="17">
        <f t="shared" si="1790"/>
        <v>-0.06</v>
      </c>
      <c r="P839" s="17">
        <f t="shared" si="1791"/>
        <v>-0.16</v>
      </c>
      <c r="Q839" s="17">
        <f t="shared" si="1792"/>
        <v>-0.04</v>
      </c>
      <c r="R839" s="17">
        <f t="shared" si="1793"/>
        <v>-0.1</v>
      </c>
      <c r="S839" s="17">
        <f t="shared" si="1794"/>
        <v>-0.08</v>
      </c>
      <c r="T839" s="17">
        <f t="shared" si="1795"/>
        <v>-0.02</v>
      </c>
      <c r="U839" s="17">
        <f t="shared" si="1796"/>
        <v>-0.06</v>
      </c>
    </row>
    <row r="840" spans="2:21">
      <c r="B840" s="2">
        <v>6</v>
      </c>
      <c r="C840">
        <v>3</v>
      </c>
      <c r="D840">
        <v>7</v>
      </c>
      <c r="E840">
        <v>5</v>
      </c>
      <c r="F840">
        <v>4</v>
      </c>
      <c r="G840">
        <v>9</v>
      </c>
      <c r="H840">
        <v>3</v>
      </c>
      <c r="I840">
        <v>5</v>
      </c>
      <c r="J840" s="16">
        <f>C840*C832+D840*D832+E840*E832+F840*F832+G840*G832+H840*H832+I840*I832+A832</f>
        <v>12.519999999999987</v>
      </c>
      <c r="K840" s="17">
        <f t="shared" si="1778"/>
        <v>1</v>
      </c>
      <c r="L840" s="17">
        <v>-1</v>
      </c>
      <c r="M840" s="16" t="str">
        <f t="shared" si="1788"/>
        <v>ERRADO</v>
      </c>
      <c r="N840" s="17">
        <f t="shared" si="1789"/>
        <v>-2</v>
      </c>
      <c r="O840" s="17">
        <f t="shared" si="1790"/>
        <v>-0.06</v>
      </c>
      <c r="P840" s="17">
        <f t="shared" si="1791"/>
        <v>-0.14000000000000001</v>
      </c>
      <c r="Q840" s="17">
        <f t="shared" si="1792"/>
        <v>-0.1</v>
      </c>
      <c r="R840" s="17">
        <f t="shared" si="1793"/>
        <v>-0.08</v>
      </c>
      <c r="S840" s="17">
        <f t="shared" si="1794"/>
        <v>-0.18</v>
      </c>
      <c r="T840" s="17">
        <f t="shared" si="1795"/>
        <v>-0.06</v>
      </c>
      <c r="U840" s="17">
        <f t="shared" si="1796"/>
        <v>-0.1</v>
      </c>
    </row>
    <row r="841" spans="2:21">
      <c r="B841" s="2">
        <v>7</v>
      </c>
      <c r="C841">
        <v>5</v>
      </c>
      <c r="D841">
        <v>4</v>
      </c>
      <c r="E841">
        <v>6</v>
      </c>
      <c r="F841">
        <v>8</v>
      </c>
      <c r="G841">
        <v>0</v>
      </c>
      <c r="H841">
        <v>7</v>
      </c>
      <c r="I841">
        <v>8</v>
      </c>
      <c r="J841" s="16">
        <f>C841*C832+D841*D832+E841*E832+F841*F832+G841*G832+H841*H832+I841*I832+A832</f>
        <v>13.897142857142851</v>
      </c>
      <c r="K841" s="17">
        <f t="shared" si="1778"/>
        <v>1</v>
      </c>
      <c r="L841" s="17">
        <v>1</v>
      </c>
      <c r="M841" s="16" t="s">
        <v>30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7">
        <v>0</v>
      </c>
    </row>
    <row r="842" spans="2:21">
      <c r="B842" s="2">
        <v>8</v>
      </c>
      <c r="C842">
        <v>1</v>
      </c>
      <c r="D842">
        <v>2</v>
      </c>
      <c r="E842">
        <v>4</v>
      </c>
      <c r="F842">
        <v>8</v>
      </c>
      <c r="G842">
        <v>5</v>
      </c>
      <c r="H842">
        <v>2</v>
      </c>
      <c r="I842">
        <v>4</v>
      </c>
      <c r="J842" s="16">
        <f>C842*C832+D842*D832+E842*E832+F842*F832+G842*G832+H842*H832+I842*I832+A832</f>
        <v>8.8571428571428541</v>
      </c>
      <c r="K842" s="17">
        <f t="shared" si="1778"/>
        <v>1</v>
      </c>
      <c r="L842" s="17">
        <v>-1</v>
      </c>
      <c r="M842" s="16" t="str">
        <f t="shared" ref="M842:M887" si="1797">IF(K842=L842,"CERTO","ERRADO")</f>
        <v>ERRADO</v>
      </c>
      <c r="N842" s="17">
        <f t="shared" ref="N842:N887" si="1798">L842-K842</f>
        <v>-2</v>
      </c>
      <c r="O842" s="17">
        <f t="shared" ref="O842:O887" si="1799">N842*0.01*C842</f>
        <v>-0.02</v>
      </c>
      <c r="P842" s="17">
        <f t="shared" ref="P842:P887" si="1800">N842*0.01*D842</f>
        <v>-0.04</v>
      </c>
      <c r="Q842" s="17">
        <f t="shared" ref="Q842:Q887" si="1801">N842*0.01*E842</f>
        <v>-0.08</v>
      </c>
      <c r="R842" s="17">
        <f t="shared" ref="R842:R887" si="1802">N842*0.01*F842</f>
        <v>-0.16</v>
      </c>
      <c r="S842" s="17">
        <f t="shared" ref="S842:S887" si="1803">N842*0.01*G842</f>
        <v>-0.1</v>
      </c>
      <c r="T842" s="17">
        <f t="shared" ref="T842:T887" si="1804">N842*0.01*H842</f>
        <v>-0.04</v>
      </c>
      <c r="U842" s="17">
        <f t="shared" ref="U842:U887" si="1805">N842*0.01*I842</f>
        <v>-0.08</v>
      </c>
    </row>
    <row r="843" spans="2:21">
      <c r="B843" s="2">
        <v>9</v>
      </c>
      <c r="C843">
        <v>4</v>
      </c>
      <c r="D843">
        <v>5</v>
      </c>
      <c r="E843">
        <v>8</v>
      </c>
      <c r="F843">
        <v>3</v>
      </c>
      <c r="G843">
        <v>4</v>
      </c>
      <c r="H843">
        <v>2</v>
      </c>
      <c r="I843">
        <v>1</v>
      </c>
      <c r="J843" s="16">
        <f>C843*C832+D843*D832+E843*E832+F843*F832+G843*G832+H843*H832+I843*I832+A832</f>
        <v>10.382857142857137</v>
      </c>
      <c r="K843" s="17">
        <f t="shared" si="1778"/>
        <v>1</v>
      </c>
      <c r="L843" s="17">
        <v>1</v>
      </c>
      <c r="M843" s="16" t="s">
        <v>30</v>
      </c>
      <c r="N843" s="17">
        <v>0</v>
      </c>
      <c r="O843" s="17">
        <v>0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7">
        <v>0</v>
      </c>
    </row>
    <row r="844" spans="2:21">
      <c r="B844" s="2">
        <v>10</v>
      </c>
      <c r="C844">
        <v>5</v>
      </c>
      <c r="D844">
        <v>4</v>
      </c>
      <c r="E844">
        <v>9</v>
      </c>
      <c r="F844">
        <v>1</v>
      </c>
      <c r="G844">
        <v>2</v>
      </c>
      <c r="H844">
        <v>3</v>
      </c>
      <c r="I844">
        <v>7</v>
      </c>
      <c r="J844" s="16">
        <f>C844*C832+D844*D832+E844*E832+F844*F832+G844*G832+H844*H832+I844*I832+A832</f>
        <v>12.319999999999997</v>
      </c>
      <c r="K844" s="17">
        <f t="shared" si="1778"/>
        <v>1</v>
      </c>
      <c r="L844" s="17">
        <v>1</v>
      </c>
      <c r="M844" s="16" t="s">
        <v>30</v>
      </c>
      <c r="N844" s="17">
        <v>0</v>
      </c>
      <c r="O844" s="17">
        <v>0</v>
      </c>
      <c r="P844" s="17">
        <v>0</v>
      </c>
      <c r="Q844" s="17">
        <v>0</v>
      </c>
      <c r="R844" s="17">
        <v>0</v>
      </c>
      <c r="S844" s="17">
        <v>0</v>
      </c>
      <c r="T844" s="17">
        <v>0</v>
      </c>
      <c r="U844" s="17">
        <v>0</v>
      </c>
    </row>
    <row r="845" spans="2:21">
      <c r="B845" s="2">
        <v>11</v>
      </c>
      <c r="C845">
        <v>3</v>
      </c>
      <c r="D845">
        <v>6</v>
      </c>
      <c r="E845">
        <v>2</v>
      </c>
      <c r="F845">
        <v>1</v>
      </c>
      <c r="G845">
        <v>2</v>
      </c>
      <c r="H845">
        <v>8</v>
      </c>
      <c r="I845">
        <v>4</v>
      </c>
      <c r="J845" s="16">
        <f>C845*C832+D845*D832+E845*E832+F845*F832+G845*G832+H845*H832+I845*I832+A832</f>
        <v>8.0914285714285619</v>
      </c>
      <c r="K845" s="17">
        <f t="shared" si="1778"/>
        <v>1</v>
      </c>
      <c r="L845" s="17">
        <v>-1</v>
      </c>
      <c r="M845" s="16" t="str">
        <f t="shared" ref="M845:M887" si="1806">IF(K845=L845,"CERTO","ERRADO")</f>
        <v>ERRADO</v>
      </c>
      <c r="N845" s="17">
        <f t="shared" ref="N845:N887" si="1807">L845-K845</f>
        <v>-2</v>
      </c>
      <c r="O845" s="17">
        <f t="shared" ref="O845:O887" si="1808">N845*0.01*C845</f>
        <v>-0.06</v>
      </c>
      <c r="P845" s="17">
        <f t="shared" ref="P845:P887" si="1809">N845*0.01*D845</f>
        <v>-0.12</v>
      </c>
      <c r="Q845" s="17">
        <f t="shared" ref="Q845:Q887" si="1810">N845*0.01*E845</f>
        <v>-0.04</v>
      </c>
      <c r="R845" s="17">
        <f t="shared" ref="R845:R887" si="1811">N845*0.01*F845</f>
        <v>-0.02</v>
      </c>
      <c r="S845" s="17">
        <f t="shared" ref="S845:S887" si="1812">N845*0.01*G845</f>
        <v>-0.04</v>
      </c>
      <c r="T845" s="17">
        <f t="shared" ref="T845:T887" si="1813">N845*0.01*H845</f>
        <v>-0.16</v>
      </c>
      <c r="U845" s="17">
        <f t="shared" ref="U845:U887" si="1814">N845*0.01*I845</f>
        <v>-0.08</v>
      </c>
    </row>
    <row r="846" spans="2:21">
      <c r="B846" s="2">
        <v>12</v>
      </c>
      <c r="C846">
        <v>4</v>
      </c>
      <c r="D846">
        <v>0</v>
      </c>
      <c r="E846">
        <v>8</v>
      </c>
      <c r="F846">
        <v>3</v>
      </c>
      <c r="G846">
        <v>4</v>
      </c>
      <c r="H846">
        <v>7</v>
      </c>
      <c r="I846">
        <v>5</v>
      </c>
      <c r="J846" s="16">
        <f>C846*C832+D846*D832+E846*E832+F846*F832+G846*G832+H846*H832+I846*I832+A832</f>
        <v>12.377142857142852</v>
      </c>
      <c r="K846" s="17">
        <f t="shared" si="1778"/>
        <v>1</v>
      </c>
      <c r="L846" s="17">
        <v>1</v>
      </c>
      <c r="M846" s="16" t="s">
        <v>30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  <c r="S846" s="17">
        <v>0</v>
      </c>
      <c r="T846" s="17">
        <v>0</v>
      </c>
      <c r="U846" s="17">
        <v>0</v>
      </c>
    </row>
    <row r="847" spans="2:21">
      <c r="B847" s="2">
        <v>13</v>
      </c>
      <c r="C847">
        <v>6</v>
      </c>
      <c r="D847">
        <v>1</v>
      </c>
      <c r="E847">
        <v>5</v>
      </c>
      <c r="F847">
        <v>7</v>
      </c>
      <c r="G847">
        <v>3</v>
      </c>
      <c r="H847">
        <v>9</v>
      </c>
      <c r="I847">
        <v>4</v>
      </c>
      <c r="J847" s="16">
        <f>C847*C832+D847*D832+E847*E832+F847*F832+G847*G832+H847*H832+I847*I832+A832</f>
        <v>13.594285714285707</v>
      </c>
      <c r="K847" s="17">
        <f t="shared" si="1778"/>
        <v>1</v>
      </c>
      <c r="L847" s="17">
        <v>1</v>
      </c>
      <c r="M847" s="16" t="s">
        <v>30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  <c r="S847" s="17">
        <v>0</v>
      </c>
      <c r="T847" s="17">
        <v>0</v>
      </c>
      <c r="U847" s="17">
        <v>0</v>
      </c>
    </row>
    <row r="848" spans="2:21">
      <c r="B848" s="2">
        <v>14</v>
      </c>
      <c r="C848">
        <v>5</v>
      </c>
      <c r="D848">
        <v>3</v>
      </c>
      <c r="E848">
        <v>8</v>
      </c>
      <c r="F848">
        <v>5</v>
      </c>
      <c r="G848">
        <v>4</v>
      </c>
      <c r="H848">
        <v>8</v>
      </c>
      <c r="I848">
        <v>2</v>
      </c>
      <c r="J848" s="16">
        <f>C848*C832+D848*D832+E848*E832+F848*F832+G848*G832+H848*H832+I848*I832+A832</f>
        <v>13.537142857142848</v>
      </c>
      <c r="K848" s="17">
        <f t="shared" si="1778"/>
        <v>1</v>
      </c>
      <c r="L848" s="17">
        <v>1</v>
      </c>
      <c r="M848" s="16" t="s">
        <v>30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  <c r="S848" s="17">
        <v>0</v>
      </c>
      <c r="T848" s="17">
        <v>0</v>
      </c>
      <c r="U848" s="17">
        <v>0</v>
      </c>
    </row>
    <row r="849" spans="2:21">
      <c r="B849" s="2">
        <v>15</v>
      </c>
      <c r="C849">
        <v>3</v>
      </c>
      <c r="D849">
        <v>2</v>
      </c>
      <c r="E849">
        <v>5</v>
      </c>
      <c r="F849">
        <v>7</v>
      </c>
      <c r="G849">
        <v>1</v>
      </c>
      <c r="H849">
        <v>7</v>
      </c>
      <c r="I849">
        <v>9</v>
      </c>
      <c r="J849" s="16">
        <f>C849*C832+D849*D832+E849*E832+F849*F832+G849*G832+H849*H832+I849*I832+A832</f>
        <v>12.045714285714281</v>
      </c>
      <c r="K849" s="17">
        <f t="shared" si="1778"/>
        <v>1</v>
      </c>
      <c r="L849" s="17">
        <v>-1</v>
      </c>
      <c r="M849" s="16" t="str">
        <f t="shared" ref="M849:M887" si="1815">IF(K849=L849,"CERTO","ERRADO")</f>
        <v>ERRADO</v>
      </c>
      <c r="N849" s="17">
        <f t="shared" ref="N849:N887" si="1816">L849-K849</f>
        <v>-2</v>
      </c>
      <c r="O849" s="17">
        <f t="shared" ref="O849:O887" si="1817">N849*0.01*C849</f>
        <v>-0.06</v>
      </c>
      <c r="P849" s="17">
        <f t="shared" ref="P849:P887" si="1818">N849*0.01*D849</f>
        <v>-0.04</v>
      </c>
      <c r="Q849" s="17">
        <f t="shared" ref="Q849:Q887" si="1819">N849*0.01*E849</f>
        <v>-0.1</v>
      </c>
      <c r="R849" s="17">
        <f t="shared" ref="R849:R887" si="1820">N849*0.01*F849</f>
        <v>-0.14000000000000001</v>
      </c>
      <c r="S849" s="17">
        <f t="shared" ref="S849:S887" si="1821">N849*0.01*G849</f>
        <v>-0.02</v>
      </c>
      <c r="T849" s="17">
        <f t="shared" ref="T849:T887" si="1822">N849*0.01*H849</f>
        <v>-0.14000000000000001</v>
      </c>
      <c r="U849" s="17">
        <f t="shared" ref="U849:U887" si="1823">N849*0.01*I849</f>
        <v>-0.18</v>
      </c>
    </row>
    <row r="850" spans="2:21">
      <c r="B850" s="2">
        <v>16</v>
      </c>
      <c r="C850">
        <v>1</v>
      </c>
      <c r="D850">
        <v>8</v>
      </c>
      <c r="E850">
        <v>0</v>
      </c>
      <c r="F850">
        <v>4</v>
      </c>
      <c r="G850">
        <v>9</v>
      </c>
      <c r="H850">
        <v>7</v>
      </c>
      <c r="I850">
        <v>0</v>
      </c>
      <c r="J850" s="16">
        <f>C850*C832+D850*D832+E850*E832+F850*F832+G850*G832+H850*H832+I850*I832+A832</f>
        <v>8.1599999999999859</v>
      </c>
      <c r="K850" s="17">
        <f t="shared" si="1778"/>
        <v>1</v>
      </c>
      <c r="L850" s="17">
        <v>-1</v>
      </c>
      <c r="M850" s="16" t="str">
        <f t="shared" si="1815"/>
        <v>ERRADO</v>
      </c>
      <c r="N850" s="17">
        <f t="shared" si="1816"/>
        <v>-2</v>
      </c>
      <c r="O850" s="17">
        <f t="shared" si="1817"/>
        <v>-0.02</v>
      </c>
      <c r="P850" s="17">
        <f t="shared" si="1818"/>
        <v>-0.16</v>
      </c>
      <c r="Q850" s="17">
        <f t="shared" si="1819"/>
        <v>0</v>
      </c>
      <c r="R850" s="17">
        <f t="shared" si="1820"/>
        <v>-0.08</v>
      </c>
      <c r="S850" s="17">
        <f t="shared" si="1821"/>
        <v>-0.18</v>
      </c>
      <c r="T850" s="17">
        <f t="shared" si="1822"/>
        <v>-0.14000000000000001</v>
      </c>
      <c r="U850" s="17">
        <f t="shared" si="1823"/>
        <v>0</v>
      </c>
    </row>
    <row r="851" spans="2:21">
      <c r="B851" s="2">
        <v>17</v>
      </c>
      <c r="C851">
        <v>2</v>
      </c>
      <c r="D851">
        <v>4</v>
      </c>
      <c r="E851">
        <v>1</v>
      </c>
      <c r="F851">
        <v>8</v>
      </c>
      <c r="G851">
        <v>4</v>
      </c>
      <c r="H851">
        <v>1</v>
      </c>
      <c r="I851">
        <v>6</v>
      </c>
      <c r="J851" s="16">
        <f>C851*C832+D851*D832+E851*E832+F851*F832+G851*G832+H851*H832+I851*I832+A832</f>
        <v>8.3428571428571363</v>
      </c>
      <c r="K851" s="17">
        <f t="shared" si="1778"/>
        <v>1</v>
      </c>
      <c r="L851" s="17">
        <v>-1</v>
      </c>
      <c r="M851" s="16" t="str">
        <f t="shared" si="1815"/>
        <v>ERRADO</v>
      </c>
      <c r="N851" s="17">
        <f t="shared" si="1816"/>
        <v>-2</v>
      </c>
      <c r="O851" s="17">
        <f t="shared" si="1817"/>
        <v>-0.04</v>
      </c>
      <c r="P851" s="17">
        <f t="shared" si="1818"/>
        <v>-0.08</v>
      </c>
      <c r="Q851" s="17">
        <f t="shared" si="1819"/>
        <v>-0.02</v>
      </c>
      <c r="R851" s="17">
        <f t="shared" si="1820"/>
        <v>-0.16</v>
      </c>
      <c r="S851" s="17">
        <f t="shared" si="1821"/>
        <v>-0.08</v>
      </c>
      <c r="T851" s="17">
        <f t="shared" si="1822"/>
        <v>-0.02</v>
      </c>
      <c r="U851" s="17">
        <f t="shared" si="1823"/>
        <v>-0.12</v>
      </c>
    </row>
    <row r="852" spans="2:21">
      <c r="B852" s="2">
        <v>18</v>
      </c>
      <c r="C852">
        <v>5</v>
      </c>
      <c r="D852">
        <v>3</v>
      </c>
      <c r="E852">
        <v>4</v>
      </c>
      <c r="F852">
        <v>1</v>
      </c>
      <c r="G852">
        <v>8</v>
      </c>
      <c r="H852">
        <v>1</v>
      </c>
      <c r="I852">
        <v>1</v>
      </c>
      <c r="J852" s="16">
        <f>C852*C832+D852*D832+E852*E832+F852*F832+G852*G832+H852*H832+I852*I832+A832</f>
        <v>9.2571428571428473</v>
      </c>
      <c r="K852" s="17">
        <f t="shared" si="1778"/>
        <v>1</v>
      </c>
      <c r="L852" s="17">
        <v>1</v>
      </c>
      <c r="M852" s="16" t="s">
        <v>30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  <c r="S852" s="17">
        <v>0</v>
      </c>
      <c r="T852" s="17">
        <v>0</v>
      </c>
      <c r="U852" s="17">
        <v>0</v>
      </c>
    </row>
    <row r="853" spans="2:21">
      <c r="B853" s="2">
        <v>19</v>
      </c>
      <c r="C853">
        <v>3</v>
      </c>
      <c r="D853">
        <v>3</v>
      </c>
      <c r="E853">
        <v>2</v>
      </c>
      <c r="F853">
        <v>4</v>
      </c>
      <c r="G853">
        <v>9</v>
      </c>
      <c r="H853">
        <v>1</v>
      </c>
      <c r="I853">
        <v>8</v>
      </c>
      <c r="J853" s="16">
        <f>C853*C832+D853*D832+E853*E832+F853*F832+G853*G832+H853*H832+I853*I832+A832</f>
        <v>10.702857142857132</v>
      </c>
      <c r="K853" s="17">
        <f t="shared" si="1778"/>
        <v>1</v>
      </c>
      <c r="L853" s="17">
        <v>-1</v>
      </c>
      <c r="M853" s="16" t="str">
        <f t="shared" ref="M853:M887" si="1824">IF(K853=L853,"CERTO","ERRADO")</f>
        <v>ERRADO</v>
      </c>
      <c r="N853" s="17">
        <f t="shared" ref="N853:N887" si="1825">L853-K853</f>
        <v>-2</v>
      </c>
      <c r="O853" s="17">
        <f t="shared" ref="O853:O887" si="1826">N853*0.01*C853</f>
        <v>-0.06</v>
      </c>
      <c r="P853" s="17">
        <f t="shared" ref="P853:P887" si="1827">N853*0.01*D853</f>
        <v>-0.06</v>
      </c>
      <c r="Q853" s="17">
        <f t="shared" ref="Q853:Q887" si="1828">N853*0.01*E853</f>
        <v>-0.04</v>
      </c>
      <c r="R853" s="17">
        <f t="shared" ref="R853:R887" si="1829">N853*0.01*F853</f>
        <v>-0.08</v>
      </c>
      <c r="S853" s="17">
        <f t="shared" ref="S853:S887" si="1830">N853*0.01*G853</f>
        <v>-0.18</v>
      </c>
      <c r="T853" s="17">
        <f t="shared" ref="T853:T887" si="1831">N853*0.01*H853</f>
        <v>-0.02</v>
      </c>
      <c r="U853" s="17">
        <f t="shared" ref="U853:U887" si="1832">N853*0.01*I853</f>
        <v>-0.16</v>
      </c>
    </row>
    <row r="854" spans="2:21">
      <c r="B854" s="2">
        <v>20</v>
      </c>
      <c r="C854">
        <v>4</v>
      </c>
      <c r="D854">
        <v>3</v>
      </c>
      <c r="E854">
        <v>4</v>
      </c>
      <c r="F854">
        <v>2</v>
      </c>
      <c r="G854">
        <v>8</v>
      </c>
      <c r="H854">
        <v>1</v>
      </c>
      <c r="I854">
        <v>3</v>
      </c>
      <c r="J854" s="16">
        <f>C854*C832+D854*D832+E854*E832+F854*F832+G854*G832+H854*H832+I854*I832+A832</f>
        <v>9.6057142857142779</v>
      </c>
      <c r="K854" s="17">
        <f t="shared" si="1778"/>
        <v>1</v>
      </c>
      <c r="L854" s="17">
        <v>1</v>
      </c>
      <c r="M854" s="16" t="s">
        <v>30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  <c r="S854" s="17">
        <v>0</v>
      </c>
      <c r="T854" s="17">
        <v>0</v>
      </c>
      <c r="U854" s="17">
        <v>0</v>
      </c>
    </row>
    <row r="855" spans="2:21">
      <c r="B855" s="2">
        <v>21</v>
      </c>
      <c r="C855">
        <v>3</v>
      </c>
      <c r="D855">
        <v>5</v>
      </c>
      <c r="E855">
        <v>5</v>
      </c>
      <c r="F855">
        <v>6</v>
      </c>
      <c r="G855">
        <v>1</v>
      </c>
      <c r="H855">
        <v>8</v>
      </c>
      <c r="I855">
        <v>1</v>
      </c>
      <c r="J855" s="16">
        <f>C855*C832+D855*D832+E855*E832+F855*F832+G855*G832+H855*H832+I855*I832+A832</f>
        <v>9.7428571428571349</v>
      </c>
      <c r="K855" s="17">
        <f t="shared" si="1778"/>
        <v>1</v>
      </c>
      <c r="L855" s="17">
        <v>-1</v>
      </c>
      <c r="M855" s="16" t="str">
        <f t="shared" ref="M855:M887" si="1833">IF(K855=L855,"CERTO","ERRADO")</f>
        <v>ERRADO</v>
      </c>
      <c r="N855" s="17">
        <f t="shared" ref="N855:N887" si="1834">L855-K855</f>
        <v>-2</v>
      </c>
      <c r="O855" s="17">
        <f t="shared" ref="O855:O887" si="1835">N855*0.01*C855</f>
        <v>-0.06</v>
      </c>
      <c r="P855" s="17">
        <f t="shared" ref="P855:P887" si="1836">N855*0.01*D855</f>
        <v>-0.1</v>
      </c>
      <c r="Q855" s="17">
        <f t="shared" ref="Q855:Q887" si="1837">N855*0.01*E855</f>
        <v>-0.1</v>
      </c>
      <c r="R855" s="17">
        <f t="shared" ref="R855:R887" si="1838">N855*0.01*F855</f>
        <v>-0.12</v>
      </c>
      <c r="S855" s="17">
        <f t="shared" ref="S855:S887" si="1839">N855*0.01*G855</f>
        <v>-0.02</v>
      </c>
      <c r="T855" s="17">
        <f t="shared" ref="T855:T887" si="1840">N855*0.01*H855</f>
        <v>-0.16</v>
      </c>
      <c r="U855" s="17">
        <f t="shared" ref="U855:U887" si="1841">N855*0.01*I855</f>
        <v>-0.02</v>
      </c>
    </row>
    <row r="856" spans="2:21">
      <c r="B856" s="2">
        <v>22</v>
      </c>
      <c r="C856">
        <v>4</v>
      </c>
      <c r="D856">
        <v>1</v>
      </c>
      <c r="E856">
        <v>4</v>
      </c>
      <c r="F856">
        <v>2</v>
      </c>
      <c r="G856">
        <v>9</v>
      </c>
      <c r="H856">
        <v>1</v>
      </c>
      <c r="I856">
        <v>3</v>
      </c>
      <c r="J856" s="16">
        <f>C856*C832+D856*D832+E856*E832+F856*F832+G856*G832+H856*H832+I856*I832+A832</f>
        <v>9.6514285714285624</v>
      </c>
      <c r="K856" s="17">
        <f t="shared" si="1778"/>
        <v>1</v>
      </c>
      <c r="L856" s="17">
        <v>1</v>
      </c>
      <c r="M856" s="16" t="s">
        <v>30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7">
        <v>0</v>
      </c>
    </row>
    <row r="857" spans="2:21">
      <c r="B857" s="2">
        <v>23</v>
      </c>
      <c r="C857">
        <v>4</v>
      </c>
      <c r="D857">
        <v>4</v>
      </c>
      <c r="E857">
        <v>4</v>
      </c>
      <c r="F857">
        <v>3</v>
      </c>
      <c r="G857">
        <v>9</v>
      </c>
      <c r="H857">
        <v>5</v>
      </c>
      <c r="I857">
        <v>1</v>
      </c>
      <c r="J857" s="16">
        <f>C857*C832+D857*D832+E857*E832+F857*F832+G857*G832+H857*H832+I857*I832+A832</f>
        <v>11.017142857142845</v>
      </c>
      <c r="K857" s="17">
        <f t="shared" si="1778"/>
        <v>1</v>
      </c>
      <c r="L857" s="17">
        <v>1</v>
      </c>
      <c r="M857" s="16" t="s">
        <v>30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7">
        <v>0</v>
      </c>
    </row>
    <row r="858" spans="2:21">
      <c r="B858" s="2">
        <v>24</v>
      </c>
      <c r="C858">
        <v>3</v>
      </c>
      <c r="D858">
        <v>1</v>
      </c>
      <c r="E858">
        <v>2</v>
      </c>
      <c r="F858">
        <v>8</v>
      </c>
      <c r="G858">
        <v>6</v>
      </c>
      <c r="H858">
        <v>4</v>
      </c>
      <c r="I858">
        <v>2</v>
      </c>
      <c r="J858" s="16">
        <f>C858*C832+D858*D832+E858*E832+F858*F832+G858*G832+H858*H832+I858*I832+A832</f>
        <v>9.3199999999999914</v>
      </c>
      <c r="K858" s="17">
        <f t="shared" si="1778"/>
        <v>1</v>
      </c>
      <c r="L858" s="17">
        <v>-1</v>
      </c>
      <c r="M858" s="16" t="str">
        <f t="shared" ref="M858:M887" si="1842">IF(K858=L858,"CERTO","ERRADO")</f>
        <v>ERRADO</v>
      </c>
      <c r="N858" s="17">
        <f t="shared" ref="N858:N887" si="1843">L858-K858</f>
        <v>-2</v>
      </c>
      <c r="O858" s="17">
        <f t="shared" ref="O858:O887" si="1844">N858*0.01*C858</f>
        <v>-0.06</v>
      </c>
      <c r="P858" s="17">
        <f t="shared" ref="P858:P887" si="1845">N858*0.01*D858</f>
        <v>-0.02</v>
      </c>
      <c r="Q858" s="17">
        <f t="shared" ref="Q858:Q887" si="1846">N858*0.01*E858</f>
        <v>-0.04</v>
      </c>
      <c r="R858" s="17">
        <f t="shared" ref="R858:R887" si="1847">N858*0.01*F858</f>
        <v>-0.16</v>
      </c>
      <c r="S858" s="17">
        <f t="shared" ref="S858:S887" si="1848">N858*0.01*G858</f>
        <v>-0.12</v>
      </c>
      <c r="T858" s="17">
        <f t="shared" ref="T858:T887" si="1849">N858*0.01*H858</f>
        <v>-0.08</v>
      </c>
      <c r="U858" s="17">
        <f t="shared" ref="U858:U887" si="1850">N858*0.01*I858</f>
        <v>-0.04</v>
      </c>
    </row>
    <row r="859" spans="2:21">
      <c r="B859" s="2">
        <v>25</v>
      </c>
      <c r="C859">
        <v>4</v>
      </c>
      <c r="D859">
        <v>4</v>
      </c>
      <c r="E859">
        <v>6</v>
      </c>
      <c r="F859">
        <v>4</v>
      </c>
      <c r="G859">
        <v>8</v>
      </c>
      <c r="H859">
        <v>1</v>
      </c>
      <c r="I859">
        <v>4</v>
      </c>
      <c r="J859" s="16">
        <f>C859*C832+D859*D832+E859*E832+F859*F832+G859*G832+H859*H832+I859*I832+A832</f>
        <v>11.857142857142847</v>
      </c>
      <c r="K859" s="17">
        <f t="shared" si="1778"/>
        <v>1</v>
      </c>
      <c r="L859" s="17">
        <v>1</v>
      </c>
      <c r="M859" s="16" t="s">
        <v>30</v>
      </c>
      <c r="N859" s="17">
        <v>0</v>
      </c>
      <c r="O859" s="17">
        <v>0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7">
        <v>0</v>
      </c>
    </row>
    <row r="860" spans="2:21">
      <c r="B860" s="2">
        <v>26</v>
      </c>
      <c r="C860">
        <v>3</v>
      </c>
      <c r="D860">
        <v>3</v>
      </c>
      <c r="E860">
        <v>3</v>
      </c>
      <c r="F860">
        <v>4</v>
      </c>
      <c r="G860">
        <v>1</v>
      </c>
      <c r="H860">
        <v>8</v>
      </c>
      <c r="I860">
        <v>2</v>
      </c>
      <c r="J860" s="16">
        <f>C860*C832+D860*D832+E860*E832+F860*F832+G860*G832+H860*H832+I860*I832+A832</f>
        <v>8.0114285714285653</v>
      </c>
      <c r="K860" s="17">
        <f t="shared" si="1778"/>
        <v>1</v>
      </c>
      <c r="L860" s="17">
        <v>-1</v>
      </c>
      <c r="M860" s="16" t="str">
        <f t="shared" ref="M860:M887" si="1851">IF(K860=L860,"CERTO","ERRADO")</f>
        <v>ERRADO</v>
      </c>
      <c r="N860" s="17">
        <f t="shared" ref="N860:N887" si="1852">L860-K860</f>
        <v>-2</v>
      </c>
      <c r="O860" s="17">
        <f t="shared" ref="O860:O887" si="1853">N860*0.01*C860</f>
        <v>-0.06</v>
      </c>
      <c r="P860" s="17">
        <f t="shared" ref="P860:P887" si="1854">N860*0.01*D860</f>
        <v>-0.06</v>
      </c>
      <c r="Q860" s="17">
        <f t="shared" ref="Q860:Q887" si="1855">N860*0.01*E860</f>
        <v>-0.06</v>
      </c>
      <c r="R860" s="17">
        <f t="shared" ref="R860:R887" si="1856">N860*0.01*F860</f>
        <v>-0.08</v>
      </c>
      <c r="S860" s="17">
        <f t="shared" ref="S860:S887" si="1857">N860*0.01*G860</f>
        <v>-0.02</v>
      </c>
      <c r="T860" s="17">
        <f t="shared" ref="T860:T887" si="1858">N860*0.01*H860</f>
        <v>-0.16</v>
      </c>
      <c r="U860" s="17">
        <f t="shared" ref="U860:U887" si="1859">N860*0.01*I860</f>
        <v>-0.04</v>
      </c>
    </row>
    <row r="861" spans="2:21">
      <c r="B861" s="2">
        <v>27</v>
      </c>
      <c r="C861">
        <v>4</v>
      </c>
      <c r="D861">
        <v>2</v>
      </c>
      <c r="E861">
        <v>4</v>
      </c>
      <c r="F861">
        <v>5</v>
      </c>
      <c r="G861">
        <v>2</v>
      </c>
      <c r="H861">
        <v>7</v>
      </c>
      <c r="I861">
        <v>4</v>
      </c>
      <c r="J861" s="16">
        <f>C861*C832+D861*D832+E861*E832+F861*F832+G861*G832+H861*H832+I861*I832+A832</f>
        <v>10.188571428571422</v>
      </c>
      <c r="K861" s="17">
        <f t="shared" si="1778"/>
        <v>1</v>
      </c>
      <c r="L861" s="17">
        <v>1</v>
      </c>
      <c r="M861" s="16" t="s">
        <v>30</v>
      </c>
      <c r="N861" s="17">
        <v>0</v>
      </c>
      <c r="O861" s="17">
        <v>0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7">
        <v>0</v>
      </c>
    </row>
    <row r="862" spans="2:21">
      <c r="B862" s="2">
        <v>28</v>
      </c>
      <c r="C862">
        <v>5</v>
      </c>
      <c r="D862">
        <v>1</v>
      </c>
      <c r="E862">
        <v>2</v>
      </c>
      <c r="F862">
        <v>7</v>
      </c>
      <c r="G862">
        <v>5</v>
      </c>
      <c r="H862">
        <v>7</v>
      </c>
      <c r="I862">
        <v>1</v>
      </c>
      <c r="J862" s="16">
        <f>C862*C832+D862*D832+E862*E832+F862*F832+G862*G832+H862*H832+I862*I832+A832</f>
        <v>10.502857142857135</v>
      </c>
      <c r="K862" s="17">
        <f t="shared" si="1778"/>
        <v>1</v>
      </c>
      <c r="L862" s="17">
        <v>1</v>
      </c>
      <c r="M862" s="16" t="s">
        <v>30</v>
      </c>
      <c r="N862" s="17">
        <v>0</v>
      </c>
      <c r="O862" s="17">
        <v>0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7">
        <v>0</v>
      </c>
    </row>
    <row r="863" spans="2:21">
      <c r="B863" s="2">
        <v>29</v>
      </c>
      <c r="C863">
        <v>2</v>
      </c>
      <c r="D863">
        <v>9</v>
      </c>
      <c r="E863">
        <v>8</v>
      </c>
      <c r="F863">
        <v>4</v>
      </c>
      <c r="G863">
        <v>6</v>
      </c>
      <c r="H863">
        <v>1</v>
      </c>
      <c r="I863">
        <v>4</v>
      </c>
      <c r="J863" s="16">
        <f>C863*C832+D863*D832+E863*E832+F863*F832+G863*G832+H863*H832+I863*I832+A832</f>
        <v>11.599999999999991</v>
      </c>
      <c r="K863" s="17">
        <f t="shared" si="1778"/>
        <v>1</v>
      </c>
      <c r="L863" s="17">
        <v>-1</v>
      </c>
      <c r="M863" s="16" t="str">
        <f t="shared" ref="M863:M887" si="1860">IF(K863=L863,"CERTO","ERRADO")</f>
        <v>ERRADO</v>
      </c>
      <c r="N863" s="17">
        <f t="shared" ref="N863:N887" si="1861">L863-K863</f>
        <v>-2</v>
      </c>
      <c r="O863" s="17">
        <f t="shared" ref="O863:O887" si="1862">N863*0.01*C863</f>
        <v>-0.04</v>
      </c>
      <c r="P863" s="17">
        <f t="shared" ref="P863:P887" si="1863">N863*0.01*D863</f>
        <v>-0.18</v>
      </c>
      <c r="Q863" s="17">
        <f t="shared" ref="Q863:Q887" si="1864">N863*0.01*E863</f>
        <v>-0.16</v>
      </c>
      <c r="R863" s="17">
        <f t="shared" ref="R863:R887" si="1865">N863*0.01*F863</f>
        <v>-0.08</v>
      </c>
      <c r="S863" s="17">
        <f t="shared" ref="S863:S887" si="1866">N863*0.01*G863</f>
        <v>-0.12</v>
      </c>
      <c r="T863" s="17">
        <f t="shared" ref="T863:T887" si="1867">N863*0.01*H863</f>
        <v>-0.02</v>
      </c>
      <c r="U863" s="17">
        <f t="shared" ref="U863:U887" si="1868">N863*0.01*I863</f>
        <v>-0.08</v>
      </c>
    </row>
    <row r="864" spans="2:21">
      <c r="B864" s="2">
        <v>30</v>
      </c>
      <c r="C864">
        <v>1</v>
      </c>
      <c r="D864">
        <v>9</v>
      </c>
      <c r="E864">
        <v>4</v>
      </c>
      <c r="F864">
        <v>6</v>
      </c>
      <c r="G864">
        <v>2</v>
      </c>
      <c r="H864">
        <v>8</v>
      </c>
      <c r="I864">
        <v>7</v>
      </c>
      <c r="J864" s="16">
        <f>C864*C832+D864*D832+E864*E832+F864*F832+G864*G832+H864*H832+I864*I832+A832</f>
        <v>11.039999999999992</v>
      </c>
      <c r="K864" s="17">
        <f t="shared" si="1778"/>
        <v>1</v>
      </c>
      <c r="L864" s="17">
        <v>-1</v>
      </c>
      <c r="M864" s="16" t="str">
        <f t="shared" si="1860"/>
        <v>ERRADO</v>
      </c>
      <c r="N864" s="17">
        <f t="shared" si="1861"/>
        <v>-2</v>
      </c>
      <c r="O864" s="17">
        <f t="shared" si="1862"/>
        <v>-0.02</v>
      </c>
      <c r="P864" s="17">
        <f t="shared" si="1863"/>
        <v>-0.18</v>
      </c>
      <c r="Q864" s="17">
        <f t="shared" si="1864"/>
        <v>-0.08</v>
      </c>
      <c r="R864" s="17">
        <f t="shared" si="1865"/>
        <v>-0.12</v>
      </c>
      <c r="S864" s="17">
        <f t="shared" si="1866"/>
        <v>-0.04</v>
      </c>
      <c r="T864" s="17">
        <f t="shared" si="1867"/>
        <v>-0.16</v>
      </c>
      <c r="U864" s="17">
        <f t="shared" si="1868"/>
        <v>-0.14000000000000001</v>
      </c>
    </row>
    <row r="865" spans="2:21">
      <c r="B865" s="2">
        <v>31</v>
      </c>
      <c r="C865">
        <v>2</v>
      </c>
      <c r="D865">
        <v>8</v>
      </c>
      <c r="E865">
        <v>2</v>
      </c>
      <c r="F865">
        <v>4</v>
      </c>
      <c r="G865">
        <v>3</v>
      </c>
      <c r="H865">
        <v>8</v>
      </c>
      <c r="I865">
        <v>2</v>
      </c>
      <c r="J865" s="16">
        <f>C865*C832+D865*D832+E865*E832+F865*F832+G865*G832+H865*H832+I865*I832+A832</f>
        <v>8.4857142857142751</v>
      </c>
      <c r="K865" s="17">
        <f t="shared" si="1778"/>
        <v>1</v>
      </c>
      <c r="L865" s="17">
        <v>-1</v>
      </c>
      <c r="M865" s="16" t="str">
        <f t="shared" si="1860"/>
        <v>ERRADO</v>
      </c>
      <c r="N865" s="17">
        <f t="shared" si="1861"/>
        <v>-2</v>
      </c>
      <c r="O865" s="17">
        <f t="shared" si="1862"/>
        <v>-0.04</v>
      </c>
      <c r="P865" s="17">
        <f t="shared" si="1863"/>
        <v>-0.16</v>
      </c>
      <c r="Q865" s="17">
        <f t="shared" si="1864"/>
        <v>-0.04</v>
      </c>
      <c r="R865" s="17">
        <f t="shared" si="1865"/>
        <v>-0.08</v>
      </c>
      <c r="S865" s="17">
        <f t="shared" si="1866"/>
        <v>-0.06</v>
      </c>
      <c r="T865" s="17">
        <f t="shared" si="1867"/>
        <v>-0.16</v>
      </c>
      <c r="U865" s="17">
        <f t="shared" si="1868"/>
        <v>-0.04</v>
      </c>
    </row>
    <row r="866" spans="2:21">
      <c r="B866" s="2">
        <v>32</v>
      </c>
      <c r="C866">
        <v>6</v>
      </c>
      <c r="D866">
        <v>1</v>
      </c>
      <c r="E866">
        <v>4</v>
      </c>
      <c r="F866">
        <v>6</v>
      </c>
      <c r="G866">
        <v>9</v>
      </c>
      <c r="H866">
        <v>5</v>
      </c>
      <c r="I866">
        <v>2</v>
      </c>
      <c r="J866" s="16">
        <f>C866*C832+D866*D832+E866*E832+F866*F832+G866*G832+H866*H832+I866*I832+A832</f>
        <v>13.245714285714275</v>
      </c>
      <c r="K866" s="17">
        <f t="shared" si="1778"/>
        <v>1</v>
      </c>
      <c r="L866" s="17">
        <v>1</v>
      </c>
      <c r="M866" s="16" t="s">
        <v>30</v>
      </c>
      <c r="N866" s="17">
        <v>0</v>
      </c>
      <c r="O866" s="17">
        <v>0</v>
      </c>
      <c r="P866" s="17">
        <v>0</v>
      </c>
      <c r="Q866" s="17">
        <v>0</v>
      </c>
      <c r="R866" s="17">
        <v>0</v>
      </c>
      <c r="S866" s="17">
        <v>0</v>
      </c>
      <c r="T866" s="17">
        <v>0</v>
      </c>
      <c r="U866" s="17">
        <v>0</v>
      </c>
    </row>
    <row r="867" spans="2:21">
      <c r="B867" s="2">
        <v>33</v>
      </c>
      <c r="C867">
        <v>7</v>
      </c>
      <c r="D867">
        <v>2</v>
      </c>
      <c r="E867">
        <v>4</v>
      </c>
      <c r="F867">
        <v>1</v>
      </c>
      <c r="G867">
        <v>5</v>
      </c>
      <c r="H867">
        <v>8</v>
      </c>
      <c r="I867">
        <v>1</v>
      </c>
      <c r="J867" s="16">
        <f>C867*C832+D867*D832+E867*E832+F867*F832+G867*G832+H867*H832+I867*I832+A832</f>
        <v>11.342857142857133</v>
      </c>
      <c r="K867" s="17">
        <f t="shared" si="1778"/>
        <v>1</v>
      </c>
      <c r="L867" s="17">
        <v>1</v>
      </c>
      <c r="M867" s="16" t="s">
        <v>30</v>
      </c>
      <c r="N867" s="17">
        <v>0</v>
      </c>
      <c r="O867" s="17">
        <v>0</v>
      </c>
      <c r="P867" s="17">
        <v>0</v>
      </c>
      <c r="Q867" s="17">
        <v>0</v>
      </c>
      <c r="R867" s="17">
        <v>0</v>
      </c>
      <c r="S867" s="17">
        <v>0</v>
      </c>
      <c r="T867" s="17">
        <v>0</v>
      </c>
      <c r="U867" s="17">
        <v>0</v>
      </c>
    </row>
    <row r="868" spans="2:21">
      <c r="B868" s="2">
        <v>34</v>
      </c>
      <c r="C868">
        <v>3</v>
      </c>
      <c r="D868">
        <v>9</v>
      </c>
      <c r="E868">
        <v>1</v>
      </c>
      <c r="F868">
        <v>2</v>
      </c>
      <c r="G868">
        <v>8</v>
      </c>
      <c r="H868">
        <v>6</v>
      </c>
      <c r="I868">
        <v>6</v>
      </c>
      <c r="J868" s="16">
        <f>C868*C832+D868*D832+E868*E832+F868*F832+G868*G832+H868*H832+I868*I832+A832</f>
        <v>10.948571428571414</v>
      </c>
      <c r="K868" s="17">
        <f t="shared" si="1778"/>
        <v>1</v>
      </c>
      <c r="L868" s="17">
        <v>-1</v>
      </c>
      <c r="M868" s="16" t="str">
        <f t="shared" ref="M868:M887" si="1869">IF(K868=L868,"CERTO","ERRADO")</f>
        <v>ERRADO</v>
      </c>
      <c r="N868" s="17">
        <f t="shared" ref="N868:N887" si="1870">L868-K868</f>
        <v>-2</v>
      </c>
      <c r="O868" s="17">
        <f t="shared" ref="O868:O887" si="1871">N868*0.01*C868</f>
        <v>-0.06</v>
      </c>
      <c r="P868" s="17">
        <f t="shared" ref="P868:P887" si="1872">N868*0.01*D868</f>
        <v>-0.18</v>
      </c>
      <c r="Q868" s="17">
        <f t="shared" ref="Q868:Q887" si="1873">N868*0.01*E868</f>
        <v>-0.02</v>
      </c>
      <c r="R868" s="17">
        <f t="shared" ref="R868:R887" si="1874">N868*0.01*F868</f>
        <v>-0.04</v>
      </c>
      <c r="S868" s="17">
        <f t="shared" ref="S868:S887" si="1875">N868*0.01*G868</f>
        <v>-0.16</v>
      </c>
      <c r="T868" s="17">
        <f t="shared" ref="T868:T887" si="1876">N868*0.01*H868</f>
        <v>-0.12</v>
      </c>
      <c r="U868" s="17">
        <f t="shared" ref="U868:U887" si="1877">N868*0.01*I868</f>
        <v>-0.12</v>
      </c>
    </row>
    <row r="869" spans="2:21">
      <c r="B869" s="2">
        <v>35</v>
      </c>
      <c r="C869">
        <v>1</v>
      </c>
      <c r="D869">
        <v>8</v>
      </c>
      <c r="E869">
        <v>5</v>
      </c>
      <c r="F869">
        <v>1</v>
      </c>
      <c r="G869">
        <v>4</v>
      </c>
      <c r="H869">
        <v>3</v>
      </c>
      <c r="I869">
        <v>2</v>
      </c>
      <c r="J869" s="16">
        <f>C869*C832+D869*D832+E869*E832+F869*F832+G869*G832+H869*H832+I869*I832+A832</f>
        <v>7.2399999999999931</v>
      </c>
      <c r="K869" s="17">
        <f t="shared" si="1778"/>
        <v>1</v>
      </c>
      <c r="L869" s="17">
        <v>-1</v>
      </c>
      <c r="M869" s="16" t="str">
        <f t="shared" si="1869"/>
        <v>ERRADO</v>
      </c>
      <c r="N869" s="17">
        <f t="shared" si="1870"/>
        <v>-2</v>
      </c>
      <c r="O869" s="17">
        <f t="shared" si="1871"/>
        <v>-0.02</v>
      </c>
      <c r="P869" s="17">
        <f t="shared" si="1872"/>
        <v>-0.16</v>
      </c>
      <c r="Q869" s="17">
        <f t="shared" si="1873"/>
        <v>-0.1</v>
      </c>
      <c r="R869" s="17">
        <f t="shared" si="1874"/>
        <v>-0.02</v>
      </c>
      <c r="S869" s="17">
        <f t="shared" si="1875"/>
        <v>-0.08</v>
      </c>
      <c r="T869" s="17">
        <f t="shared" si="1876"/>
        <v>-0.06</v>
      </c>
      <c r="U869" s="17">
        <f t="shared" si="1877"/>
        <v>-0.04</v>
      </c>
    </row>
    <row r="870" spans="2:21">
      <c r="B870" s="2">
        <v>36</v>
      </c>
      <c r="C870">
        <v>6</v>
      </c>
      <c r="D870">
        <v>5</v>
      </c>
      <c r="E870">
        <v>8</v>
      </c>
      <c r="F870">
        <v>5</v>
      </c>
      <c r="G870">
        <v>4</v>
      </c>
      <c r="H870">
        <v>2</v>
      </c>
      <c r="I870">
        <v>9</v>
      </c>
      <c r="J870" s="16">
        <f>C870*C832+D870*D832+E870*E832+F870*F832+G870*G832+H870*H832+I870*I832+A832</f>
        <v>15.239999999999995</v>
      </c>
      <c r="K870" s="17">
        <f t="shared" si="1778"/>
        <v>1</v>
      </c>
      <c r="L870" s="17">
        <v>1</v>
      </c>
      <c r="M870" s="16" t="s">
        <v>30</v>
      </c>
      <c r="N870" s="17">
        <v>0</v>
      </c>
      <c r="O870" s="17">
        <v>0</v>
      </c>
      <c r="P870" s="17">
        <v>0</v>
      </c>
      <c r="Q870" s="17">
        <v>0</v>
      </c>
      <c r="R870" s="17">
        <v>0</v>
      </c>
      <c r="S870" s="17">
        <v>0</v>
      </c>
      <c r="T870" s="17">
        <v>0</v>
      </c>
      <c r="U870" s="17">
        <v>0</v>
      </c>
    </row>
    <row r="871" spans="2:21">
      <c r="B871" s="2">
        <v>37</v>
      </c>
      <c r="C871">
        <v>5</v>
      </c>
      <c r="D871">
        <v>2</v>
      </c>
      <c r="E871">
        <v>1</v>
      </c>
      <c r="F871">
        <v>5</v>
      </c>
      <c r="G871">
        <v>8</v>
      </c>
      <c r="H871">
        <v>6</v>
      </c>
      <c r="I871">
        <v>4</v>
      </c>
      <c r="J871" s="16">
        <f>C871*C832+D871*D832+E871*E832+F871*F832+G871*G832+H871*H832+I871*I832+A832</f>
        <v>11.422857142857129</v>
      </c>
      <c r="K871" s="17">
        <f t="shared" si="1778"/>
        <v>1</v>
      </c>
      <c r="L871" s="17">
        <v>1</v>
      </c>
      <c r="M871" s="16" t="s">
        <v>30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  <c r="S871" s="17">
        <v>0</v>
      </c>
      <c r="T871" s="17">
        <v>0</v>
      </c>
      <c r="U871" s="17">
        <v>0</v>
      </c>
    </row>
    <row r="872" spans="2:21">
      <c r="B872" s="2">
        <v>38</v>
      </c>
      <c r="C872">
        <v>1</v>
      </c>
      <c r="D872">
        <v>7</v>
      </c>
      <c r="E872">
        <v>2</v>
      </c>
      <c r="F872">
        <v>4</v>
      </c>
      <c r="G872">
        <v>3</v>
      </c>
      <c r="H872">
        <v>9</v>
      </c>
      <c r="I872">
        <v>5</v>
      </c>
      <c r="J872" s="16">
        <f>C872*C832+D872*D832+E872*E832+F872*F832+G872*G832+H872*H832+I872*I832+A832</f>
        <v>8.9599999999999902</v>
      </c>
      <c r="K872" s="17">
        <f t="shared" si="1778"/>
        <v>1</v>
      </c>
      <c r="L872" s="17">
        <v>-1</v>
      </c>
      <c r="M872" s="16" t="str">
        <f t="shared" ref="M872:M887" si="1878">IF(K872=L872,"CERTO","ERRADO")</f>
        <v>ERRADO</v>
      </c>
      <c r="N872" s="17">
        <f t="shared" ref="N872:N887" si="1879">L872-K872</f>
        <v>-2</v>
      </c>
      <c r="O872" s="17">
        <f t="shared" ref="O872:O887" si="1880">N872*0.01*C872</f>
        <v>-0.02</v>
      </c>
      <c r="P872" s="17">
        <f t="shared" ref="P872:P887" si="1881">N872*0.01*D872</f>
        <v>-0.14000000000000001</v>
      </c>
      <c r="Q872" s="17">
        <f t="shared" ref="Q872:Q887" si="1882">N872*0.01*E872</f>
        <v>-0.04</v>
      </c>
      <c r="R872" s="17">
        <f t="shared" ref="R872:R887" si="1883">N872*0.01*F872</f>
        <v>-0.08</v>
      </c>
      <c r="S872" s="17">
        <f t="shared" ref="S872:S887" si="1884">N872*0.01*G872</f>
        <v>-0.06</v>
      </c>
      <c r="T872" s="17">
        <f t="shared" ref="T872:T887" si="1885">N872*0.01*H872</f>
        <v>-0.18</v>
      </c>
      <c r="U872" s="17">
        <f t="shared" ref="U872:U887" si="1886">N872*0.01*I872</f>
        <v>-0.1</v>
      </c>
    </row>
    <row r="873" spans="2:21">
      <c r="B873" s="2">
        <v>39</v>
      </c>
      <c r="C873">
        <v>3</v>
      </c>
      <c r="D873">
        <v>9</v>
      </c>
      <c r="E873">
        <v>4</v>
      </c>
      <c r="F873">
        <v>9</v>
      </c>
      <c r="G873">
        <v>5</v>
      </c>
      <c r="H873">
        <v>2</v>
      </c>
      <c r="I873">
        <v>7</v>
      </c>
      <c r="J873" s="16">
        <f>C873*C832+D873*D832+E873*E832+F873*F832+G873*G832+H873*H832+I873*I832+A832</f>
        <v>12.868571428571419</v>
      </c>
      <c r="K873" s="17">
        <f t="shared" si="1778"/>
        <v>1</v>
      </c>
      <c r="L873" s="17">
        <v>-1</v>
      </c>
      <c r="M873" s="16" t="str">
        <f t="shared" si="1878"/>
        <v>ERRADO</v>
      </c>
      <c r="N873" s="17">
        <f t="shared" si="1879"/>
        <v>-2</v>
      </c>
      <c r="O873" s="17">
        <f t="shared" si="1880"/>
        <v>-0.06</v>
      </c>
      <c r="P873" s="17">
        <f t="shared" si="1881"/>
        <v>-0.18</v>
      </c>
      <c r="Q873" s="17">
        <f t="shared" si="1882"/>
        <v>-0.08</v>
      </c>
      <c r="R873" s="17">
        <f t="shared" si="1883"/>
        <v>-0.18</v>
      </c>
      <c r="S873" s="17">
        <f t="shared" si="1884"/>
        <v>-0.1</v>
      </c>
      <c r="T873" s="17">
        <f t="shared" si="1885"/>
        <v>-0.04</v>
      </c>
      <c r="U873" s="17">
        <f t="shared" si="1886"/>
        <v>-0.14000000000000001</v>
      </c>
    </row>
    <row r="874" spans="2:21">
      <c r="B874" s="2">
        <v>40</v>
      </c>
      <c r="C874">
        <v>7</v>
      </c>
      <c r="D874">
        <v>1</v>
      </c>
      <c r="E874">
        <v>2</v>
      </c>
      <c r="F874">
        <v>3</v>
      </c>
      <c r="G874">
        <v>8</v>
      </c>
      <c r="H874">
        <v>4</v>
      </c>
      <c r="I874">
        <v>5</v>
      </c>
      <c r="J874" s="16">
        <f>C874*C832+D874*D832+E874*E832+F874*F832+G874*G832+H874*H832+I874*I832+A832</f>
        <v>12.217142857142845</v>
      </c>
      <c r="K874" s="17">
        <f t="shared" si="1778"/>
        <v>1</v>
      </c>
      <c r="L874" s="17">
        <v>1</v>
      </c>
      <c r="M874" s="16" t="s">
        <v>30</v>
      </c>
      <c r="N874" s="17">
        <v>0</v>
      </c>
      <c r="O874" s="17">
        <v>0</v>
      </c>
      <c r="P874" s="17">
        <v>0</v>
      </c>
      <c r="Q874" s="17">
        <v>0</v>
      </c>
      <c r="R874" s="17">
        <v>0</v>
      </c>
      <c r="S874" s="17">
        <v>0</v>
      </c>
      <c r="T874" s="17">
        <v>0</v>
      </c>
      <c r="U874" s="17">
        <v>0</v>
      </c>
    </row>
    <row r="875" spans="2:21">
      <c r="B875" s="2">
        <v>41</v>
      </c>
      <c r="C875">
        <v>2</v>
      </c>
      <c r="D875">
        <v>9</v>
      </c>
      <c r="E875">
        <v>5</v>
      </c>
      <c r="F875">
        <v>9</v>
      </c>
      <c r="G875">
        <v>4</v>
      </c>
      <c r="H875">
        <v>3</v>
      </c>
      <c r="I875">
        <v>7</v>
      </c>
      <c r="J875" s="16">
        <f>C875*C832+D875*D832+E875*E832+F875*F832+G875*G832+H875*H832+I875*I832+A832</f>
        <v>12.594285714285704</v>
      </c>
      <c r="K875" s="17">
        <f t="shared" si="1778"/>
        <v>1</v>
      </c>
      <c r="L875" s="17">
        <v>-1</v>
      </c>
      <c r="M875" s="16" t="str">
        <f t="shared" ref="M875:M887" si="1887">IF(K875=L875,"CERTO","ERRADO")</f>
        <v>ERRADO</v>
      </c>
      <c r="N875" s="17">
        <f t="shared" ref="N875:N887" si="1888">L875-K875</f>
        <v>-2</v>
      </c>
      <c r="O875" s="17">
        <f t="shared" ref="O875:O887" si="1889">N875*0.01*C875</f>
        <v>-0.04</v>
      </c>
      <c r="P875" s="17">
        <f t="shared" ref="P875:P887" si="1890">N875*0.01*D875</f>
        <v>-0.18</v>
      </c>
      <c r="Q875" s="17">
        <f t="shared" ref="Q875:Q887" si="1891">N875*0.01*E875</f>
        <v>-0.1</v>
      </c>
      <c r="R875" s="17">
        <f t="shared" ref="R875:R887" si="1892">N875*0.01*F875</f>
        <v>-0.18</v>
      </c>
      <c r="S875" s="17">
        <f t="shared" ref="S875:S887" si="1893">N875*0.01*G875</f>
        <v>-0.08</v>
      </c>
      <c r="T875" s="17">
        <f t="shared" ref="T875:T887" si="1894">N875*0.01*H875</f>
        <v>-0.06</v>
      </c>
      <c r="U875" s="17">
        <f t="shared" ref="U875:U887" si="1895">N875*0.01*I875</f>
        <v>-0.14000000000000001</v>
      </c>
    </row>
    <row r="876" spans="2:21">
      <c r="B876" s="2">
        <v>42</v>
      </c>
      <c r="C876">
        <v>7</v>
      </c>
      <c r="D876">
        <v>2</v>
      </c>
      <c r="E876">
        <v>6</v>
      </c>
      <c r="F876">
        <v>2</v>
      </c>
      <c r="G876">
        <v>1</v>
      </c>
      <c r="H876">
        <v>4</v>
      </c>
      <c r="I876">
        <v>6</v>
      </c>
      <c r="J876" s="16">
        <f>C876*C832+D876*D832+E876*E832+F876*F832+G876*G832+H876*H832+I876*I832+A832</f>
        <v>11.679999999999994</v>
      </c>
      <c r="K876" s="17">
        <f t="shared" si="1778"/>
        <v>1</v>
      </c>
      <c r="L876" s="17">
        <v>1</v>
      </c>
      <c r="M876" s="16" t="s">
        <v>30</v>
      </c>
      <c r="N876" s="17">
        <v>0</v>
      </c>
      <c r="O876" s="17">
        <v>0</v>
      </c>
      <c r="P876" s="17">
        <v>0</v>
      </c>
      <c r="Q876" s="17">
        <v>0</v>
      </c>
      <c r="R876" s="17">
        <v>0</v>
      </c>
      <c r="S876" s="17">
        <v>0</v>
      </c>
      <c r="T876" s="17">
        <v>0</v>
      </c>
      <c r="U876" s="17">
        <v>0</v>
      </c>
    </row>
    <row r="877" spans="2:21">
      <c r="B877" s="2">
        <v>43</v>
      </c>
      <c r="C877">
        <v>2</v>
      </c>
      <c r="D877">
        <v>7</v>
      </c>
      <c r="E877">
        <v>8</v>
      </c>
      <c r="F877">
        <v>2</v>
      </c>
      <c r="G877">
        <v>4</v>
      </c>
      <c r="H877">
        <v>9</v>
      </c>
      <c r="I877">
        <v>6</v>
      </c>
      <c r="J877" s="16">
        <f>C877*C832+D877*D832+E877*E832+F877*F832+G877*G832+H877*H832+I877*I832+A832</f>
        <v>12.834285714285706</v>
      </c>
      <c r="K877" s="17">
        <f t="shared" si="1778"/>
        <v>1</v>
      </c>
      <c r="L877" s="17">
        <v>-1</v>
      </c>
      <c r="M877" s="16" t="str">
        <f t="shared" ref="M877:M887" si="1896">IF(K877=L877,"CERTO","ERRADO")</f>
        <v>ERRADO</v>
      </c>
      <c r="N877" s="17">
        <f t="shared" ref="N877:N887" si="1897">L877-K877</f>
        <v>-2</v>
      </c>
      <c r="O877" s="17">
        <f t="shared" ref="O877:O887" si="1898">N877*0.01*C877</f>
        <v>-0.04</v>
      </c>
      <c r="P877" s="17">
        <f t="shared" ref="P877:P887" si="1899">N877*0.01*D877</f>
        <v>-0.14000000000000001</v>
      </c>
      <c r="Q877" s="17">
        <f t="shared" ref="Q877:Q887" si="1900">N877*0.01*E877</f>
        <v>-0.16</v>
      </c>
      <c r="R877" s="17">
        <f t="shared" ref="R877:R887" si="1901">N877*0.01*F877</f>
        <v>-0.04</v>
      </c>
      <c r="S877" s="17">
        <f t="shared" ref="S877:S887" si="1902">N877*0.01*G877</f>
        <v>-0.08</v>
      </c>
      <c r="T877" s="17">
        <f t="shared" ref="T877:T887" si="1903">N877*0.01*H877</f>
        <v>-0.18</v>
      </c>
      <c r="U877" s="17">
        <f t="shared" ref="U877:U887" si="1904">N877*0.01*I877</f>
        <v>-0.12</v>
      </c>
    </row>
    <row r="878" spans="2:21">
      <c r="B878" s="2">
        <v>44</v>
      </c>
      <c r="C878">
        <v>3</v>
      </c>
      <c r="D878">
        <v>9</v>
      </c>
      <c r="E878">
        <v>9</v>
      </c>
      <c r="F878">
        <v>7</v>
      </c>
      <c r="G878">
        <v>5</v>
      </c>
      <c r="H878">
        <v>2</v>
      </c>
      <c r="I878">
        <v>1</v>
      </c>
      <c r="J878" s="16">
        <f>C878*C832+D878*D832+E878*E832+F878*F832+G878*G832+H878*H832+I878*I832+A832</f>
        <v>12.691428571428567</v>
      </c>
      <c r="K878" s="17">
        <f t="shared" si="1778"/>
        <v>1</v>
      </c>
      <c r="L878" s="17">
        <v>1</v>
      </c>
      <c r="M878" s="16" t="s">
        <v>30</v>
      </c>
      <c r="N878" s="17">
        <v>0</v>
      </c>
      <c r="O878" s="17">
        <v>0</v>
      </c>
      <c r="P878" s="17">
        <v>0</v>
      </c>
      <c r="Q878" s="17">
        <v>0</v>
      </c>
      <c r="R878" s="17">
        <v>0</v>
      </c>
      <c r="S878" s="17">
        <v>0</v>
      </c>
      <c r="T878" s="17">
        <v>0</v>
      </c>
      <c r="U878" s="17">
        <v>0</v>
      </c>
    </row>
    <row r="879" spans="2:21">
      <c r="B879" s="2">
        <v>45</v>
      </c>
      <c r="C879">
        <v>4</v>
      </c>
      <c r="D879">
        <v>3</v>
      </c>
      <c r="E879">
        <v>4</v>
      </c>
      <c r="F879">
        <v>8</v>
      </c>
      <c r="G879">
        <v>3</v>
      </c>
      <c r="H879">
        <v>7</v>
      </c>
      <c r="I879">
        <v>9</v>
      </c>
      <c r="J879" s="16">
        <f>C879*C832+D879*D832+E879*E832+F879*F832+G879*G832+H879*H832+I879*I832+A832</f>
        <v>13.537142857142848</v>
      </c>
      <c r="K879" s="17">
        <f t="shared" si="1778"/>
        <v>1</v>
      </c>
      <c r="L879" s="17">
        <v>1</v>
      </c>
      <c r="M879" s="16" t="s">
        <v>30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  <c r="S879" s="17">
        <v>0</v>
      </c>
      <c r="T879" s="17">
        <v>0</v>
      </c>
      <c r="U879" s="17">
        <v>0</v>
      </c>
    </row>
    <row r="880" spans="2:21">
      <c r="B880" s="2">
        <v>46</v>
      </c>
      <c r="C880">
        <v>3</v>
      </c>
      <c r="D880">
        <v>9</v>
      </c>
      <c r="E880">
        <v>9</v>
      </c>
      <c r="F880">
        <v>6</v>
      </c>
      <c r="G880">
        <v>8</v>
      </c>
      <c r="H880">
        <v>6</v>
      </c>
      <c r="I880">
        <v>1</v>
      </c>
      <c r="J880" s="16">
        <f>C880*C832+D880*D832+E880*E832+F880*F832+G880*G832+H880*H832+I880*I832+A832</f>
        <v>14.737142857142848</v>
      </c>
      <c r="K880" s="17">
        <f t="shared" si="1778"/>
        <v>1</v>
      </c>
      <c r="L880" s="17">
        <v>1</v>
      </c>
      <c r="M880" s="16" t="s">
        <v>30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  <c r="S880" s="17">
        <v>0</v>
      </c>
      <c r="T880" s="17">
        <v>0</v>
      </c>
      <c r="U880" s="17">
        <v>0</v>
      </c>
    </row>
    <row r="881" spans="1:21">
      <c r="B881" s="2">
        <v>47</v>
      </c>
      <c r="C881">
        <v>5</v>
      </c>
      <c r="D881">
        <v>2</v>
      </c>
      <c r="E881">
        <v>6</v>
      </c>
      <c r="F881">
        <v>2</v>
      </c>
      <c r="G881">
        <v>8</v>
      </c>
      <c r="H881">
        <v>4</v>
      </c>
      <c r="I881">
        <v>9</v>
      </c>
      <c r="J881" s="16">
        <f>C881*C832+D881*D832+E881*E832+F881*F832+G881*G832+H881*H832+I881*I832+A832</f>
        <v>14.142857142857133</v>
      </c>
      <c r="K881" s="17">
        <f t="shared" si="1778"/>
        <v>1</v>
      </c>
      <c r="L881" s="17">
        <v>1</v>
      </c>
      <c r="M881" s="16" t="s">
        <v>30</v>
      </c>
      <c r="N881" s="17">
        <v>0</v>
      </c>
      <c r="O881" s="17">
        <v>0</v>
      </c>
      <c r="P881" s="17">
        <v>0</v>
      </c>
      <c r="Q881" s="17">
        <v>0</v>
      </c>
      <c r="R881" s="17">
        <v>0</v>
      </c>
      <c r="S881" s="17">
        <v>0</v>
      </c>
      <c r="T881" s="17">
        <v>0</v>
      </c>
      <c r="U881" s="17">
        <v>0</v>
      </c>
    </row>
    <row r="882" spans="1:21">
      <c r="B882" s="2">
        <v>48</v>
      </c>
      <c r="C882">
        <v>2</v>
      </c>
      <c r="D882">
        <v>5</v>
      </c>
      <c r="E882">
        <v>3</v>
      </c>
      <c r="F882">
        <v>5</v>
      </c>
      <c r="G882">
        <v>4</v>
      </c>
      <c r="H882">
        <v>9</v>
      </c>
      <c r="I882">
        <v>3</v>
      </c>
      <c r="J882" s="16">
        <f>C882*C832+D882*D832+E882*E832+F882*F832+G882*G832+H882*H832+I882*I832+A832</f>
        <v>9.8628571428571341</v>
      </c>
      <c r="K882" s="17">
        <f t="shared" si="1778"/>
        <v>1</v>
      </c>
      <c r="L882" s="17">
        <v>-1</v>
      </c>
      <c r="M882" s="16" t="str">
        <f t="shared" ref="M882:M887" si="1905">IF(K882=L882,"CERTO","ERRADO")</f>
        <v>ERRADO</v>
      </c>
      <c r="N882" s="17">
        <f t="shared" ref="N882:N887" si="1906">L882-K882</f>
        <v>-2</v>
      </c>
      <c r="O882" s="17">
        <f t="shared" ref="O882:O887" si="1907">N882*0.01*C882</f>
        <v>-0.04</v>
      </c>
      <c r="P882" s="17">
        <f t="shared" ref="P882:P887" si="1908">N882*0.01*D882</f>
        <v>-0.1</v>
      </c>
      <c r="Q882" s="17">
        <f t="shared" ref="Q882:Q887" si="1909">N882*0.01*E882</f>
        <v>-0.06</v>
      </c>
      <c r="R882" s="17">
        <f t="shared" ref="R882:R887" si="1910">N882*0.01*F882</f>
        <v>-0.1</v>
      </c>
      <c r="S882" s="17">
        <f t="shared" ref="S882:S887" si="1911">N882*0.01*G882</f>
        <v>-0.08</v>
      </c>
      <c r="T882" s="17">
        <f t="shared" ref="T882:T887" si="1912">N882*0.01*H882</f>
        <v>-0.18</v>
      </c>
      <c r="U882" s="17">
        <f t="shared" ref="U882:U887" si="1913">N882*0.01*I882</f>
        <v>-0.06</v>
      </c>
    </row>
    <row r="883" spans="1:21">
      <c r="B883" s="2">
        <v>49</v>
      </c>
      <c r="C883">
        <v>3</v>
      </c>
      <c r="D883">
        <v>5</v>
      </c>
      <c r="E883">
        <v>1</v>
      </c>
      <c r="F883">
        <v>5</v>
      </c>
      <c r="G883">
        <v>2</v>
      </c>
      <c r="H883">
        <v>3</v>
      </c>
      <c r="I883">
        <v>4</v>
      </c>
      <c r="J883" s="18">
        <f>C883*C832+D883*D832+E883*E832+F883*F832+G883*G832+H883*H832+I883*I832+A832</f>
        <v>7.2799999999999923</v>
      </c>
      <c r="K883" s="14">
        <f t="shared" si="1778"/>
        <v>1</v>
      </c>
      <c r="L883" s="14">
        <v>-1</v>
      </c>
      <c r="M883" s="18" t="str">
        <f t="shared" si="1905"/>
        <v>ERRADO</v>
      </c>
      <c r="N883" s="17">
        <f t="shared" si="1906"/>
        <v>-2</v>
      </c>
      <c r="O883" s="17">
        <f t="shared" si="1907"/>
        <v>-0.06</v>
      </c>
      <c r="P883" s="17">
        <f t="shared" si="1908"/>
        <v>-0.1</v>
      </c>
      <c r="Q883" s="17">
        <f t="shared" si="1909"/>
        <v>-0.02</v>
      </c>
      <c r="R883" s="17">
        <f t="shared" si="1910"/>
        <v>-0.1</v>
      </c>
      <c r="S883" s="17">
        <f t="shared" si="1911"/>
        <v>-0.04</v>
      </c>
      <c r="T883" s="17">
        <f t="shared" si="1912"/>
        <v>-0.06</v>
      </c>
      <c r="U883" s="17">
        <f t="shared" si="1913"/>
        <v>-0.08</v>
      </c>
    </row>
    <row r="884" spans="1:21">
      <c r="L884" s="2" t="s">
        <v>31</v>
      </c>
      <c r="M884" s="2"/>
      <c r="N884" s="19">
        <f>SUM(N835:N883)</f>
        <v>-48</v>
      </c>
      <c r="O884" s="19">
        <f>AVERAGE(O835:O883)</f>
        <v>-2.2040816326530623E-2</v>
      </c>
      <c r="P884" s="19">
        <f>AVERAGE(P835:P883)</f>
        <v>-5.877551020408165E-2</v>
      </c>
      <c r="Q884" s="19">
        <f>AVERAGE(Q835:Q883)</f>
        <v>-3.4285714285714294E-2</v>
      </c>
      <c r="R884" s="19">
        <f>AVERAGE(R835:R883)</f>
        <v>-4.6938775510204089E-2</v>
      </c>
      <c r="S884" s="19">
        <f>AVERAGE(S835:S883)</f>
        <v>-4.2857142857142871E-2</v>
      </c>
      <c r="T884" s="19">
        <f>AVERAGE(T835:T883)</f>
        <v>-5.020408163265306E-2</v>
      </c>
      <c r="U884" s="19">
        <f>AVERAGE(U835:U883)</f>
        <v>-4.6530612244897976E-2</v>
      </c>
    </row>
    <row r="885" spans="1:21">
      <c r="L885" s="2" t="s">
        <v>32</v>
      </c>
      <c r="M885" s="2"/>
      <c r="N885" s="19">
        <f>N835*N835+N836*N836+N837*N837+N838*N838+N839*N839+N840*N840+N841*N841+N842*N842+N843*N843+N844*N844+N845*N845+N846*N846+N847*N847+N848*N848+N849*N849+N850*N850+N851*N851+N852*N852+N853*N853+N854*N854+N855*N855+N856*N856+N857*N857+N858*N858+N859*N859+N860*N860+N861*N861+N862*N862+N863*N863+N864*N864+N865*N865+N866*N866+N867*N867+N868*N868+N869*N869+N870*N870+N871*N871+N872*N872+N873*N873+N874*N874+N875*N875+N876*N876+N877*N877+N878*N878+N879*N879+N880*N880+N881*N881+N882*N882+N883*N883</f>
        <v>96</v>
      </c>
      <c r="O885" s="19"/>
      <c r="P885" s="19"/>
      <c r="Q885" s="19"/>
      <c r="R885" s="19"/>
      <c r="S885" s="19"/>
      <c r="T885" s="19"/>
      <c r="U885" s="19"/>
    </row>
    <row r="886" spans="1:21">
      <c r="L886" s="10">
        <v>-1</v>
      </c>
      <c r="M886" s="11"/>
      <c r="N886" s="24">
        <f>N827+1</f>
        <v>16</v>
      </c>
      <c r="O886" s="11">
        <f>C832+O884</f>
        <v>0.66938775510204018</v>
      </c>
      <c r="P886" s="11">
        <f>D832+P884</f>
        <v>0.11836734693877501</v>
      </c>
      <c r="Q886" s="11">
        <f>E832+Q884</f>
        <v>0.48571428571428615</v>
      </c>
      <c r="R886" s="11">
        <f>F832+R884</f>
        <v>0.29591836734693866</v>
      </c>
      <c r="S886" s="11">
        <f>G832+S884</f>
        <v>0.35714285714285632</v>
      </c>
      <c r="T886" s="11">
        <f>H832+T884</f>
        <v>0.24693877551020371</v>
      </c>
      <c r="U886" s="12">
        <f>I832+U884</f>
        <v>0.30204081632653057</v>
      </c>
    </row>
    <row r="887" spans="1:21">
      <c r="L887" s="21" t="s">
        <v>0</v>
      </c>
      <c r="M887" s="2"/>
      <c r="N887" s="2" t="s">
        <v>17</v>
      </c>
      <c r="O887" s="2" t="s">
        <v>1</v>
      </c>
      <c r="P887" s="2" t="s">
        <v>2</v>
      </c>
      <c r="Q887" s="2" t="s">
        <v>3</v>
      </c>
      <c r="R887" s="2" t="s">
        <v>4</v>
      </c>
      <c r="S887" s="2" t="s">
        <v>5</v>
      </c>
      <c r="T887" s="2" t="s">
        <v>6</v>
      </c>
      <c r="U887" s="22" t="s">
        <v>7</v>
      </c>
    </row>
    <row r="888" spans="1:21">
      <c r="A888" t="str">
        <f xml:space="preserve"> N887</f>
        <v>PASSO</v>
      </c>
      <c r="B888" s="23">
        <f>N886</f>
        <v>16</v>
      </c>
    </row>
    <row r="890" spans="1:21">
      <c r="A890" s="6" t="s">
        <v>0</v>
      </c>
      <c r="B890" s="7"/>
      <c r="C890" s="7" t="s">
        <v>1</v>
      </c>
      <c r="D890" s="7" t="s">
        <v>2</v>
      </c>
      <c r="E890" s="7" t="s">
        <v>3</v>
      </c>
      <c r="F890" s="7" t="s">
        <v>4</v>
      </c>
      <c r="G890" s="7" t="s">
        <v>5</v>
      </c>
      <c r="H890" s="7" t="s">
        <v>6</v>
      </c>
      <c r="I890" s="8" t="s">
        <v>7</v>
      </c>
    </row>
    <row r="891" spans="1:21">
      <c r="A891" s="13">
        <v>-1</v>
      </c>
      <c r="B891" s="14"/>
      <c r="C891" s="14">
        <f>O886</f>
        <v>0.66938775510204018</v>
      </c>
      <c r="D891" s="14">
        <f>P886</f>
        <v>0.11836734693877501</v>
      </c>
      <c r="E891" s="14">
        <f>Q886</f>
        <v>0.48571428571428615</v>
      </c>
      <c r="F891" s="14">
        <f>R886</f>
        <v>0.29591836734693866</v>
      </c>
      <c r="G891" s="14">
        <f>S886</f>
        <v>0.35714285714285632</v>
      </c>
      <c r="H891" s="14">
        <f>T886</f>
        <v>0.24693877551020371</v>
      </c>
      <c r="I891" s="15">
        <f>U886</f>
        <v>0.30204081632653057</v>
      </c>
    </row>
    <row r="893" spans="1:21">
      <c r="B893" s="2" t="s">
        <v>18</v>
      </c>
      <c r="C893" s="2" t="s">
        <v>8</v>
      </c>
      <c r="D893" s="2" t="s">
        <v>9</v>
      </c>
      <c r="E893" s="2" t="s">
        <v>10</v>
      </c>
      <c r="F893" s="2" t="s">
        <v>13</v>
      </c>
      <c r="G893" s="2" t="s">
        <v>14</v>
      </c>
      <c r="H893" s="2" t="s">
        <v>15</v>
      </c>
      <c r="I893" s="2" t="s">
        <v>16</v>
      </c>
      <c r="J893" s="9" t="s">
        <v>11</v>
      </c>
      <c r="K893" s="7" t="s">
        <v>19</v>
      </c>
      <c r="L893" s="7" t="s">
        <v>20</v>
      </c>
      <c r="M893" s="9" t="s">
        <v>21</v>
      </c>
      <c r="N893" s="2" t="s">
        <v>22</v>
      </c>
      <c r="O893" s="2" t="s">
        <v>23</v>
      </c>
      <c r="P893" s="2" t="s">
        <v>24</v>
      </c>
      <c r="Q893" s="2" t="s">
        <v>25</v>
      </c>
      <c r="R893" s="2" t="s">
        <v>26</v>
      </c>
      <c r="S893" s="2" t="s">
        <v>27</v>
      </c>
      <c r="T893" s="2" t="s">
        <v>28</v>
      </c>
      <c r="U893" s="2" t="s">
        <v>29</v>
      </c>
    </row>
    <row r="894" spans="1:21">
      <c r="B894" s="2">
        <v>1</v>
      </c>
      <c r="C894">
        <v>3</v>
      </c>
      <c r="D894">
        <v>9</v>
      </c>
      <c r="E894">
        <v>9</v>
      </c>
      <c r="F894">
        <v>6</v>
      </c>
      <c r="G894">
        <v>7</v>
      </c>
      <c r="H894">
        <v>2</v>
      </c>
      <c r="I894">
        <v>0</v>
      </c>
      <c r="J894" s="16">
        <f>C894*C891+D894*D891+E894*E891+F894*F891+G894*G891+H894*H891+I894*I891+A891</f>
        <v>11.214285714285705</v>
      </c>
      <c r="K894" s="17">
        <f>IF(J894&lt;0,-1,1)</f>
        <v>1</v>
      </c>
      <c r="L894" s="17">
        <v>1</v>
      </c>
      <c r="M894" s="16" t="s">
        <v>30</v>
      </c>
      <c r="N894" s="17">
        <v>0</v>
      </c>
      <c r="O894" s="17">
        <v>0</v>
      </c>
      <c r="P894" s="17">
        <v>0</v>
      </c>
      <c r="Q894" s="17">
        <v>0</v>
      </c>
      <c r="R894" s="17">
        <v>0</v>
      </c>
      <c r="S894" s="17">
        <v>0</v>
      </c>
      <c r="T894" s="17">
        <v>0</v>
      </c>
      <c r="U894" s="17">
        <v>0</v>
      </c>
    </row>
    <row r="895" spans="1:21">
      <c r="B895" s="2">
        <v>2</v>
      </c>
      <c r="C895">
        <v>2</v>
      </c>
      <c r="D895">
        <v>5</v>
      </c>
      <c r="E895">
        <v>5</v>
      </c>
      <c r="F895">
        <v>4</v>
      </c>
      <c r="G895">
        <v>7</v>
      </c>
      <c r="H895">
        <v>8</v>
      </c>
      <c r="I895">
        <v>9</v>
      </c>
      <c r="J895" s="16">
        <f>C895*C891+D895*D891+E895*E891+F895*F891+G895*G891+H895*H891+I895*I891+A891</f>
        <v>11.736734693877541</v>
      </c>
      <c r="K895" s="17">
        <f t="shared" ref="K895:K942" si="1914">IF(J895&lt;0,-1,1)</f>
        <v>1</v>
      </c>
      <c r="L895" s="17">
        <v>-1</v>
      </c>
      <c r="M895" s="16" t="str">
        <f t="shared" ref="M895:M942" si="1915">IF(K895=L895,"CERTO","ERRADO")</f>
        <v>ERRADO</v>
      </c>
      <c r="N895" s="17">
        <f t="shared" ref="N895:N942" si="1916">L895-K895</f>
        <v>-2</v>
      </c>
      <c r="O895" s="17">
        <f t="shared" ref="O895:O942" si="1917">N895*0.01*C895</f>
        <v>-0.04</v>
      </c>
      <c r="P895" s="17">
        <f t="shared" ref="P895:P942" si="1918">N895*0.01*D895</f>
        <v>-0.1</v>
      </c>
      <c r="Q895" s="17">
        <f t="shared" ref="Q895:Q942" si="1919">N895*0.01*E895</f>
        <v>-0.1</v>
      </c>
      <c r="R895" s="17">
        <f t="shared" ref="R895:R942" si="1920">N895*0.01*F895</f>
        <v>-0.08</v>
      </c>
      <c r="S895" s="17">
        <f t="shared" ref="S895:S942" si="1921">N895*0.01*G895</f>
        <v>-0.14000000000000001</v>
      </c>
      <c r="T895" s="17">
        <f t="shared" ref="T895:T942" si="1922">N895*0.01*H895</f>
        <v>-0.16</v>
      </c>
      <c r="U895" s="17">
        <f t="shared" ref="U895:U942" si="1923">N895*0.01*I895</f>
        <v>-0.18</v>
      </c>
    </row>
    <row r="896" spans="1:21">
      <c r="B896" s="2">
        <v>3</v>
      </c>
      <c r="C896">
        <v>4</v>
      </c>
      <c r="D896">
        <v>1</v>
      </c>
      <c r="E896">
        <v>3</v>
      </c>
      <c r="F896">
        <v>8</v>
      </c>
      <c r="G896">
        <v>4</v>
      </c>
      <c r="H896">
        <v>6</v>
      </c>
      <c r="I896">
        <v>4</v>
      </c>
      <c r="J896" s="16">
        <f>C896*C891+D896*D891+E896*E891+F896*F891+G896*G891+H896*H891+I896*I891+A891</f>
        <v>9.7387755102040749</v>
      </c>
      <c r="K896" s="17">
        <f t="shared" si="1914"/>
        <v>1</v>
      </c>
      <c r="L896" s="17">
        <v>1</v>
      </c>
      <c r="M896" s="16" t="s">
        <v>30</v>
      </c>
      <c r="N896" s="17">
        <v>0</v>
      </c>
      <c r="O896" s="17">
        <v>0</v>
      </c>
      <c r="P896" s="17">
        <v>0</v>
      </c>
      <c r="Q896" s="17">
        <v>0</v>
      </c>
      <c r="R896" s="17">
        <v>0</v>
      </c>
      <c r="S896" s="17">
        <v>0</v>
      </c>
      <c r="T896" s="17">
        <v>0</v>
      </c>
      <c r="U896" s="17">
        <v>0</v>
      </c>
    </row>
    <row r="897" spans="2:21">
      <c r="B897" s="2">
        <v>4</v>
      </c>
      <c r="C897">
        <v>2</v>
      </c>
      <c r="D897">
        <v>5</v>
      </c>
      <c r="E897">
        <v>5</v>
      </c>
      <c r="F897">
        <v>1</v>
      </c>
      <c r="G897">
        <v>2</v>
      </c>
      <c r="H897">
        <v>4</v>
      </c>
      <c r="I897">
        <v>8</v>
      </c>
      <c r="J897" s="16">
        <f>C897*C891+D897*D891+E897*E891+F897*F891+G897*G891+H897*H891+I897*I891+A891</f>
        <v>7.773469387755096</v>
      </c>
      <c r="K897" s="17">
        <f t="shared" si="1914"/>
        <v>1</v>
      </c>
      <c r="L897" s="17">
        <v>-1</v>
      </c>
      <c r="M897" s="16" t="str">
        <f t="shared" ref="M897:M944" si="1924">IF(K897=L897,"CERTO","ERRADO")</f>
        <v>ERRADO</v>
      </c>
      <c r="N897" s="17">
        <f t="shared" ref="N897:N944" si="1925">L897-K897</f>
        <v>-2</v>
      </c>
      <c r="O897" s="17">
        <f t="shared" ref="O897:O944" si="1926">N897*0.01*C897</f>
        <v>-0.04</v>
      </c>
      <c r="P897" s="17">
        <f t="shared" ref="P897:P944" si="1927">N897*0.01*D897</f>
        <v>-0.1</v>
      </c>
      <c r="Q897" s="17">
        <f t="shared" ref="Q897:Q944" si="1928">N897*0.01*E897</f>
        <v>-0.1</v>
      </c>
      <c r="R897" s="17">
        <f t="shared" ref="R897:R944" si="1929">N897*0.01*F897</f>
        <v>-0.02</v>
      </c>
      <c r="S897" s="17">
        <f t="shared" ref="S897:S944" si="1930">N897*0.01*G897</f>
        <v>-0.04</v>
      </c>
      <c r="T897" s="17">
        <f t="shared" ref="T897:T944" si="1931">N897*0.01*H897</f>
        <v>-0.08</v>
      </c>
      <c r="U897" s="17">
        <f t="shared" ref="U897:U944" si="1932">N897*0.01*I897</f>
        <v>-0.16</v>
      </c>
    </row>
    <row r="898" spans="2:21">
      <c r="B898" s="2">
        <v>5</v>
      </c>
      <c r="C898">
        <v>3</v>
      </c>
      <c r="D898">
        <v>8</v>
      </c>
      <c r="E898">
        <v>2</v>
      </c>
      <c r="F898">
        <v>5</v>
      </c>
      <c r="G898">
        <v>4</v>
      </c>
      <c r="H898">
        <v>1</v>
      </c>
      <c r="I898">
        <v>3</v>
      </c>
      <c r="J898" s="16">
        <f>C898*C891+D898*D891+E898*E891+F898*F891+G898*G891+H898*H891+I898*I891+A891</f>
        <v>6.9877551020408077</v>
      </c>
      <c r="K898" s="17">
        <f t="shared" si="1914"/>
        <v>1</v>
      </c>
      <c r="L898" s="17">
        <v>-1</v>
      </c>
      <c r="M898" s="16" t="str">
        <f t="shared" si="1924"/>
        <v>ERRADO</v>
      </c>
      <c r="N898" s="17">
        <f t="shared" si="1925"/>
        <v>-2</v>
      </c>
      <c r="O898" s="17">
        <f t="shared" si="1926"/>
        <v>-0.06</v>
      </c>
      <c r="P898" s="17">
        <f t="shared" si="1927"/>
        <v>-0.16</v>
      </c>
      <c r="Q898" s="17">
        <f t="shared" si="1928"/>
        <v>-0.04</v>
      </c>
      <c r="R898" s="17">
        <f t="shared" si="1929"/>
        <v>-0.1</v>
      </c>
      <c r="S898" s="17">
        <f t="shared" si="1930"/>
        <v>-0.08</v>
      </c>
      <c r="T898" s="17">
        <f t="shared" si="1931"/>
        <v>-0.02</v>
      </c>
      <c r="U898" s="17">
        <f t="shared" si="1932"/>
        <v>-0.06</v>
      </c>
    </row>
    <row r="899" spans="2:21">
      <c r="B899" s="2">
        <v>6</v>
      </c>
      <c r="C899">
        <v>3</v>
      </c>
      <c r="D899">
        <v>7</v>
      </c>
      <c r="E899">
        <v>5</v>
      </c>
      <c r="F899">
        <v>4</v>
      </c>
      <c r="G899">
        <v>9</v>
      </c>
      <c r="H899">
        <v>3</v>
      </c>
      <c r="I899">
        <v>5</v>
      </c>
      <c r="J899" s="16">
        <f>C899*C891+D899*D891+E899*E891+F899*F891+G899*G891+H899*H891+I899*I891+A891</f>
        <v>10.9142857142857</v>
      </c>
      <c r="K899" s="17">
        <f t="shared" si="1914"/>
        <v>1</v>
      </c>
      <c r="L899" s="17">
        <v>-1</v>
      </c>
      <c r="M899" s="16" t="str">
        <f t="shared" si="1924"/>
        <v>ERRADO</v>
      </c>
      <c r="N899" s="17">
        <f t="shared" si="1925"/>
        <v>-2</v>
      </c>
      <c r="O899" s="17">
        <f t="shared" si="1926"/>
        <v>-0.06</v>
      </c>
      <c r="P899" s="17">
        <f t="shared" si="1927"/>
        <v>-0.14000000000000001</v>
      </c>
      <c r="Q899" s="17">
        <f t="shared" si="1928"/>
        <v>-0.1</v>
      </c>
      <c r="R899" s="17">
        <f t="shared" si="1929"/>
        <v>-0.08</v>
      </c>
      <c r="S899" s="17">
        <f t="shared" si="1930"/>
        <v>-0.18</v>
      </c>
      <c r="T899" s="17">
        <f t="shared" si="1931"/>
        <v>-0.06</v>
      </c>
      <c r="U899" s="17">
        <f t="shared" si="1932"/>
        <v>-0.1</v>
      </c>
    </row>
    <row r="900" spans="2:21">
      <c r="B900" s="2">
        <v>7</v>
      </c>
      <c r="C900">
        <v>5</v>
      </c>
      <c r="D900">
        <v>4</v>
      </c>
      <c r="E900">
        <v>6</v>
      </c>
      <c r="F900">
        <v>8</v>
      </c>
      <c r="G900">
        <v>0</v>
      </c>
      <c r="H900">
        <v>7</v>
      </c>
      <c r="I900">
        <v>8</v>
      </c>
      <c r="J900" s="16">
        <f>C900*C891+D900*D891+E900*E891+F900*F891+G900*G891+H900*H891+I900*I891+A891</f>
        <v>12.246938775510198</v>
      </c>
      <c r="K900" s="17">
        <f t="shared" si="1914"/>
        <v>1</v>
      </c>
      <c r="L900" s="17">
        <v>1</v>
      </c>
      <c r="M900" s="16" t="s">
        <v>30</v>
      </c>
      <c r="N900" s="17">
        <v>0</v>
      </c>
      <c r="O900" s="17">
        <v>0</v>
      </c>
      <c r="P900" s="17">
        <v>0</v>
      </c>
      <c r="Q900" s="17">
        <v>0</v>
      </c>
      <c r="R900" s="17">
        <v>0</v>
      </c>
      <c r="S900" s="17">
        <v>0</v>
      </c>
      <c r="T900" s="17">
        <v>0</v>
      </c>
      <c r="U900" s="17">
        <v>0</v>
      </c>
    </row>
    <row r="901" spans="2:21">
      <c r="B901" s="2">
        <v>8</v>
      </c>
      <c r="C901">
        <v>1</v>
      </c>
      <c r="D901">
        <v>2</v>
      </c>
      <c r="E901">
        <v>4</v>
      </c>
      <c r="F901">
        <v>8</v>
      </c>
      <c r="G901">
        <v>5</v>
      </c>
      <c r="H901">
        <v>2</v>
      </c>
      <c r="I901">
        <v>4</v>
      </c>
      <c r="J901" s="16">
        <f>C901*C891+D901*D891+E901*E891+F901*F891+G901*G891+H901*H891+I901*I891+A891</f>
        <v>7.7040816326530557</v>
      </c>
      <c r="K901" s="17">
        <f t="shared" si="1914"/>
        <v>1</v>
      </c>
      <c r="L901" s="17">
        <v>-1</v>
      </c>
      <c r="M901" s="16" t="str">
        <f t="shared" ref="M901:M946" si="1933">IF(K901=L901,"CERTO","ERRADO")</f>
        <v>ERRADO</v>
      </c>
      <c r="N901" s="17">
        <f t="shared" ref="N901:N946" si="1934">L901-K901</f>
        <v>-2</v>
      </c>
      <c r="O901" s="17">
        <f t="shared" ref="O901:O946" si="1935">N901*0.01*C901</f>
        <v>-0.02</v>
      </c>
      <c r="P901" s="17">
        <f t="shared" ref="P901:P946" si="1936">N901*0.01*D901</f>
        <v>-0.04</v>
      </c>
      <c r="Q901" s="17">
        <f t="shared" ref="Q901:Q946" si="1937">N901*0.01*E901</f>
        <v>-0.08</v>
      </c>
      <c r="R901" s="17">
        <f t="shared" ref="R901:R946" si="1938">N901*0.01*F901</f>
        <v>-0.16</v>
      </c>
      <c r="S901" s="17">
        <f t="shared" ref="S901:S946" si="1939">N901*0.01*G901</f>
        <v>-0.1</v>
      </c>
      <c r="T901" s="17">
        <f t="shared" ref="T901:T946" si="1940">N901*0.01*H901</f>
        <v>-0.04</v>
      </c>
      <c r="U901" s="17">
        <f t="shared" ref="U901:U946" si="1941">N901*0.01*I901</f>
        <v>-0.08</v>
      </c>
    </row>
    <row r="902" spans="2:21">
      <c r="B902" s="2">
        <v>9</v>
      </c>
      <c r="C902">
        <v>4</v>
      </c>
      <c r="D902">
        <v>5</v>
      </c>
      <c r="E902">
        <v>8</v>
      </c>
      <c r="F902">
        <v>3</v>
      </c>
      <c r="G902">
        <v>4</v>
      </c>
      <c r="H902">
        <v>2</v>
      </c>
      <c r="I902">
        <v>1</v>
      </c>
      <c r="J902" s="16">
        <f>C902*C891+D902*D891+E902*E891+F902*F891+G902*G891+H902*H891+I902*I891+A891</f>
        <v>9.2673469387755034</v>
      </c>
      <c r="K902" s="17">
        <f t="shared" si="1914"/>
        <v>1</v>
      </c>
      <c r="L902" s="17">
        <v>1</v>
      </c>
      <c r="M902" s="16" t="s">
        <v>30</v>
      </c>
      <c r="N902" s="17">
        <v>0</v>
      </c>
      <c r="O902" s="17">
        <v>0</v>
      </c>
      <c r="P902" s="17">
        <v>0</v>
      </c>
      <c r="Q902" s="17">
        <v>0</v>
      </c>
      <c r="R902" s="17">
        <v>0</v>
      </c>
      <c r="S902" s="17">
        <v>0</v>
      </c>
      <c r="T902" s="17">
        <v>0</v>
      </c>
      <c r="U902" s="17">
        <v>0</v>
      </c>
    </row>
    <row r="903" spans="2:21">
      <c r="B903" s="2">
        <v>10</v>
      </c>
      <c r="C903">
        <v>5</v>
      </c>
      <c r="D903">
        <v>4</v>
      </c>
      <c r="E903">
        <v>9</v>
      </c>
      <c r="F903">
        <v>1</v>
      </c>
      <c r="G903">
        <v>2</v>
      </c>
      <c r="H903">
        <v>3</v>
      </c>
      <c r="I903">
        <v>7</v>
      </c>
      <c r="J903" s="16">
        <f>C903*C891+D903*D891+E903*E891+F903*F891+G903*G891+H903*H891+I903*I891+A891</f>
        <v>11.057142857142852</v>
      </c>
      <c r="K903" s="17">
        <f t="shared" si="1914"/>
        <v>1</v>
      </c>
      <c r="L903" s="17">
        <v>1</v>
      </c>
      <c r="M903" s="16" t="s">
        <v>30</v>
      </c>
      <c r="N903" s="17">
        <v>0</v>
      </c>
      <c r="O903" s="17">
        <v>0</v>
      </c>
      <c r="P903" s="17">
        <v>0</v>
      </c>
      <c r="Q903" s="17">
        <v>0</v>
      </c>
      <c r="R903" s="17">
        <v>0</v>
      </c>
      <c r="S903" s="17">
        <v>0</v>
      </c>
      <c r="T903" s="17">
        <v>0</v>
      </c>
      <c r="U903" s="17">
        <v>0</v>
      </c>
    </row>
    <row r="904" spans="2:21">
      <c r="B904" s="2">
        <v>11</v>
      </c>
      <c r="C904">
        <v>3</v>
      </c>
      <c r="D904">
        <v>6</v>
      </c>
      <c r="E904">
        <v>2</v>
      </c>
      <c r="F904">
        <v>1</v>
      </c>
      <c r="G904">
        <v>2</v>
      </c>
      <c r="H904">
        <v>8</v>
      </c>
      <c r="I904">
        <v>4</v>
      </c>
      <c r="J904" s="16">
        <f>C904*C891+D904*D891+E904*E891+F904*F891+G904*G891+H904*H891+I904*I891+A891</f>
        <v>6.8836734693877464</v>
      </c>
      <c r="K904" s="17">
        <f t="shared" si="1914"/>
        <v>1</v>
      </c>
      <c r="L904" s="17">
        <v>-1</v>
      </c>
      <c r="M904" s="16" t="str">
        <f t="shared" ref="M904:M946" si="1942">IF(K904=L904,"CERTO","ERRADO")</f>
        <v>ERRADO</v>
      </c>
      <c r="N904" s="17">
        <f t="shared" ref="N904:N946" si="1943">L904-K904</f>
        <v>-2</v>
      </c>
      <c r="O904" s="17">
        <f t="shared" ref="O904:O946" si="1944">N904*0.01*C904</f>
        <v>-0.06</v>
      </c>
      <c r="P904" s="17">
        <f t="shared" ref="P904:P946" si="1945">N904*0.01*D904</f>
        <v>-0.12</v>
      </c>
      <c r="Q904" s="17">
        <f t="shared" ref="Q904:Q946" si="1946">N904*0.01*E904</f>
        <v>-0.04</v>
      </c>
      <c r="R904" s="17">
        <f t="shared" ref="R904:R946" si="1947">N904*0.01*F904</f>
        <v>-0.02</v>
      </c>
      <c r="S904" s="17">
        <f t="shared" ref="S904:S946" si="1948">N904*0.01*G904</f>
        <v>-0.04</v>
      </c>
      <c r="T904" s="17">
        <f t="shared" ref="T904:T946" si="1949">N904*0.01*H904</f>
        <v>-0.16</v>
      </c>
      <c r="U904" s="17">
        <f t="shared" ref="U904:U946" si="1950">N904*0.01*I904</f>
        <v>-0.08</v>
      </c>
    </row>
    <row r="905" spans="2:21">
      <c r="B905" s="2">
        <v>12</v>
      </c>
      <c r="C905">
        <v>4</v>
      </c>
      <c r="D905">
        <v>0</v>
      </c>
      <c r="E905">
        <v>8</v>
      </c>
      <c r="F905">
        <v>3</v>
      </c>
      <c r="G905">
        <v>4</v>
      </c>
      <c r="H905">
        <v>7</v>
      </c>
      <c r="I905">
        <v>5</v>
      </c>
      <c r="J905" s="16">
        <f>C905*C891+D905*D891+E905*E891+F905*F891+G905*G891+H905*H891+I905*I891+A891</f>
        <v>11.118367346938768</v>
      </c>
      <c r="K905" s="17">
        <f t="shared" si="1914"/>
        <v>1</v>
      </c>
      <c r="L905" s="17">
        <v>1</v>
      </c>
      <c r="M905" s="16" t="s">
        <v>30</v>
      </c>
      <c r="N905" s="17">
        <v>0</v>
      </c>
      <c r="O905" s="17">
        <v>0</v>
      </c>
      <c r="P905" s="17">
        <v>0</v>
      </c>
      <c r="Q905" s="17">
        <v>0</v>
      </c>
      <c r="R905" s="17">
        <v>0</v>
      </c>
      <c r="S905" s="17">
        <v>0</v>
      </c>
      <c r="T905" s="17">
        <v>0</v>
      </c>
      <c r="U905" s="17">
        <v>0</v>
      </c>
    </row>
    <row r="906" spans="2:21">
      <c r="B906" s="2">
        <v>13</v>
      </c>
      <c r="C906">
        <v>6</v>
      </c>
      <c r="D906">
        <v>1</v>
      </c>
      <c r="E906">
        <v>5</v>
      </c>
      <c r="F906">
        <v>7</v>
      </c>
      <c r="G906">
        <v>3</v>
      </c>
      <c r="H906">
        <v>9</v>
      </c>
      <c r="I906">
        <v>4</v>
      </c>
      <c r="J906" s="16">
        <f>C906*C891+D906*D891+E906*E891+F906*F891+G906*G891+H906*H891+I906*I891+A891</f>
        <v>12.136734693877543</v>
      </c>
      <c r="K906" s="17">
        <f t="shared" si="1914"/>
        <v>1</v>
      </c>
      <c r="L906" s="17">
        <v>1</v>
      </c>
      <c r="M906" s="16" t="s">
        <v>30</v>
      </c>
      <c r="N906" s="17">
        <v>0</v>
      </c>
      <c r="O906" s="17">
        <v>0</v>
      </c>
      <c r="P906" s="17">
        <v>0</v>
      </c>
      <c r="Q906" s="17">
        <v>0</v>
      </c>
      <c r="R906" s="17">
        <v>0</v>
      </c>
      <c r="S906" s="17">
        <v>0</v>
      </c>
      <c r="T906" s="17">
        <v>0</v>
      </c>
      <c r="U906" s="17">
        <v>0</v>
      </c>
    </row>
    <row r="907" spans="2:21">
      <c r="B907" s="2">
        <v>14</v>
      </c>
      <c r="C907">
        <v>5</v>
      </c>
      <c r="D907">
        <v>3</v>
      </c>
      <c r="E907">
        <v>8</v>
      </c>
      <c r="F907">
        <v>5</v>
      </c>
      <c r="G907">
        <v>4</v>
      </c>
      <c r="H907">
        <v>8</v>
      </c>
      <c r="I907">
        <v>2</v>
      </c>
      <c r="J907" s="16">
        <f>C907*C891+D907*D891+E907*E891+F907*F891+G907*G891+H907*H891+I907*I891+A891</f>
        <v>12.075510204081624</v>
      </c>
      <c r="K907" s="17">
        <f t="shared" si="1914"/>
        <v>1</v>
      </c>
      <c r="L907" s="17">
        <v>1</v>
      </c>
      <c r="M907" s="16" t="s">
        <v>30</v>
      </c>
      <c r="N907" s="17">
        <v>0</v>
      </c>
      <c r="O907" s="17">
        <v>0</v>
      </c>
      <c r="P907" s="17">
        <v>0</v>
      </c>
      <c r="Q907" s="17">
        <v>0</v>
      </c>
      <c r="R907" s="17">
        <v>0</v>
      </c>
      <c r="S907" s="17">
        <v>0</v>
      </c>
      <c r="T907" s="17">
        <v>0</v>
      </c>
      <c r="U907" s="17">
        <v>0</v>
      </c>
    </row>
    <row r="908" spans="2:21">
      <c r="B908" s="2">
        <v>15</v>
      </c>
      <c r="C908">
        <v>3</v>
      </c>
      <c r="D908">
        <v>2</v>
      </c>
      <c r="E908">
        <v>5</v>
      </c>
      <c r="F908">
        <v>7</v>
      </c>
      <c r="G908">
        <v>1</v>
      </c>
      <c r="H908">
        <v>7</v>
      </c>
      <c r="I908">
        <v>9</v>
      </c>
      <c r="J908" s="16">
        <f>C908*C891+D908*D891+E908*E891+F908*F891+G908*G891+H908*H891+I908*I891+A891</f>
        <v>10.54897959183673</v>
      </c>
      <c r="K908" s="17">
        <f t="shared" si="1914"/>
        <v>1</v>
      </c>
      <c r="L908" s="17">
        <v>-1</v>
      </c>
      <c r="M908" s="16" t="str">
        <f t="shared" ref="M908:M946" si="1951">IF(K908=L908,"CERTO","ERRADO")</f>
        <v>ERRADO</v>
      </c>
      <c r="N908" s="17">
        <f t="shared" ref="N908:N946" si="1952">L908-K908</f>
        <v>-2</v>
      </c>
      <c r="O908" s="17">
        <f t="shared" ref="O908:O946" si="1953">N908*0.01*C908</f>
        <v>-0.06</v>
      </c>
      <c r="P908" s="17">
        <f t="shared" ref="P908:P946" si="1954">N908*0.01*D908</f>
        <v>-0.04</v>
      </c>
      <c r="Q908" s="17">
        <f t="shared" ref="Q908:Q946" si="1955">N908*0.01*E908</f>
        <v>-0.1</v>
      </c>
      <c r="R908" s="17">
        <f t="shared" ref="R908:R946" si="1956">N908*0.01*F908</f>
        <v>-0.14000000000000001</v>
      </c>
      <c r="S908" s="17">
        <f t="shared" ref="S908:S946" si="1957">N908*0.01*G908</f>
        <v>-0.02</v>
      </c>
      <c r="T908" s="17">
        <f t="shared" ref="T908:T946" si="1958">N908*0.01*H908</f>
        <v>-0.14000000000000001</v>
      </c>
      <c r="U908" s="17">
        <f t="shared" ref="U908:U946" si="1959">N908*0.01*I908</f>
        <v>-0.18</v>
      </c>
    </row>
    <row r="909" spans="2:21">
      <c r="B909" s="2">
        <v>16</v>
      </c>
      <c r="C909">
        <v>1</v>
      </c>
      <c r="D909">
        <v>8</v>
      </c>
      <c r="E909">
        <v>0</v>
      </c>
      <c r="F909">
        <v>4</v>
      </c>
      <c r="G909">
        <v>9</v>
      </c>
      <c r="H909">
        <v>7</v>
      </c>
      <c r="I909">
        <v>0</v>
      </c>
      <c r="J909" s="16">
        <f>C909*C891+D909*D891+E909*E891+F909*F891+G909*G891+H909*H891+I909*I891+A891</f>
        <v>6.7428571428571278</v>
      </c>
      <c r="K909" s="17">
        <f t="shared" si="1914"/>
        <v>1</v>
      </c>
      <c r="L909" s="17">
        <v>-1</v>
      </c>
      <c r="M909" s="16" t="str">
        <f t="shared" si="1951"/>
        <v>ERRADO</v>
      </c>
      <c r="N909" s="17">
        <f t="shared" si="1952"/>
        <v>-2</v>
      </c>
      <c r="O909" s="17">
        <f t="shared" si="1953"/>
        <v>-0.02</v>
      </c>
      <c r="P909" s="17">
        <f t="shared" si="1954"/>
        <v>-0.16</v>
      </c>
      <c r="Q909" s="17">
        <f t="shared" si="1955"/>
        <v>0</v>
      </c>
      <c r="R909" s="17">
        <f t="shared" si="1956"/>
        <v>-0.08</v>
      </c>
      <c r="S909" s="17">
        <f t="shared" si="1957"/>
        <v>-0.18</v>
      </c>
      <c r="T909" s="17">
        <f t="shared" si="1958"/>
        <v>-0.14000000000000001</v>
      </c>
      <c r="U909" s="17">
        <f t="shared" si="1959"/>
        <v>0</v>
      </c>
    </row>
    <row r="910" spans="2:21">
      <c r="B910" s="2">
        <v>17</v>
      </c>
      <c r="C910">
        <v>2</v>
      </c>
      <c r="D910">
        <v>4</v>
      </c>
      <c r="E910">
        <v>1</v>
      </c>
      <c r="F910">
        <v>8</v>
      </c>
      <c r="G910">
        <v>4</v>
      </c>
      <c r="H910">
        <v>1</v>
      </c>
      <c r="I910">
        <v>6</v>
      </c>
      <c r="J910" s="16">
        <f>C910*C891+D910*D891+E910*E891+F910*F891+G910*G891+H910*H891+I910*I891+A891</f>
        <v>7.1530612244897895</v>
      </c>
      <c r="K910" s="17">
        <f t="shared" si="1914"/>
        <v>1</v>
      </c>
      <c r="L910" s="17">
        <v>-1</v>
      </c>
      <c r="M910" s="16" t="str">
        <f t="shared" si="1951"/>
        <v>ERRADO</v>
      </c>
      <c r="N910" s="17">
        <f t="shared" si="1952"/>
        <v>-2</v>
      </c>
      <c r="O910" s="17">
        <f t="shared" si="1953"/>
        <v>-0.04</v>
      </c>
      <c r="P910" s="17">
        <f t="shared" si="1954"/>
        <v>-0.08</v>
      </c>
      <c r="Q910" s="17">
        <f t="shared" si="1955"/>
        <v>-0.02</v>
      </c>
      <c r="R910" s="17">
        <f t="shared" si="1956"/>
        <v>-0.16</v>
      </c>
      <c r="S910" s="17">
        <f t="shared" si="1957"/>
        <v>-0.08</v>
      </c>
      <c r="T910" s="17">
        <f t="shared" si="1958"/>
        <v>-0.02</v>
      </c>
      <c r="U910" s="17">
        <f t="shared" si="1959"/>
        <v>-0.12</v>
      </c>
    </row>
    <row r="911" spans="2:21">
      <c r="B911" s="2">
        <v>18</v>
      </c>
      <c r="C911">
        <v>5</v>
      </c>
      <c r="D911">
        <v>3</v>
      </c>
      <c r="E911">
        <v>4</v>
      </c>
      <c r="F911">
        <v>1</v>
      </c>
      <c r="G911">
        <v>8</v>
      </c>
      <c r="H911">
        <v>1</v>
      </c>
      <c r="I911">
        <v>1</v>
      </c>
      <c r="J911" s="16">
        <f>C911*C891+D911*D891+E911*E891+F911*F891+G911*G891+H911*H891+I911*I891+A891</f>
        <v>8.3469387755101927</v>
      </c>
      <c r="K911" s="17">
        <f t="shared" si="1914"/>
        <v>1</v>
      </c>
      <c r="L911" s="17">
        <v>1</v>
      </c>
      <c r="M911" s="16" t="s">
        <v>30</v>
      </c>
      <c r="N911" s="17">
        <v>0</v>
      </c>
      <c r="O911" s="17">
        <v>0</v>
      </c>
      <c r="P911" s="17">
        <v>0</v>
      </c>
      <c r="Q911" s="17">
        <v>0</v>
      </c>
      <c r="R911" s="17">
        <v>0</v>
      </c>
      <c r="S911" s="17">
        <v>0</v>
      </c>
      <c r="T911" s="17">
        <v>0</v>
      </c>
      <c r="U911" s="17">
        <v>0</v>
      </c>
    </row>
    <row r="912" spans="2:21">
      <c r="B912" s="2">
        <v>19</v>
      </c>
      <c r="C912">
        <v>3</v>
      </c>
      <c r="D912">
        <v>3</v>
      </c>
      <c r="E912">
        <v>2</v>
      </c>
      <c r="F912">
        <v>4</v>
      </c>
      <c r="G912">
        <v>9</v>
      </c>
      <c r="H912">
        <v>1</v>
      </c>
      <c r="I912">
        <v>8</v>
      </c>
      <c r="J912" s="16">
        <f>C912*C891+D912*D891+E912*E891+F912*F891+G912*G891+H912*H891+I912*I891+A891</f>
        <v>9.3959183673469262</v>
      </c>
      <c r="K912" s="17">
        <f t="shared" si="1914"/>
        <v>1</v>
      </c>
      <c r="L912" s="17">
        <v>-1</v>
      </c>
      <c r="M912" s="16" t="str">
        <f t="shared" ref="M912:M946" si="1960">IF(K912=L912,"CERTO","ERRADO")</f>
        <v>ERRADO</v>
      </c>
      <c r="N912" s="17">
        <f t="shared" ref="N912:N946" si="1961">L912-K912</f>
        <v>-2</v>
      </c>
      <c r="O912" s="17">
        <f t="shared" ref="O912:O946" si="1962">N912*0.01*C912</f>
        <v>-0.06</v>
      </c>
      <c r="P912" s="17">
        <f t="shared" ref="P912:P946" si="1963">N912*0.01*D912</f>
        <v>-0.06</v>
      </c>
      <c r="Q912" s="17">
        <f t="shared" ref="Q912:Q946" si="1964">N912*0.01*E912</f>
        <v>-0.04</v>
      </c>
      <c r="R912" s="17">
        <f t="shared" ref="R912:R946" si="1965">N912*0.01*F912</f>
        <v>-0.08</v>
      </c>
      <c r="S912" s="17">
        <f t="shared" ref="S912:S946" si="1966">N912*0.01*G912</f>
        <v>-0.18</v>
      </c>
      <c r="T912" s="17">
        <f t="shared" ref="T912:T946" si="1967">N912*0.01*H912</f>
        <v>-0.02</v>
      </c>
      <c r="U912" s="17">
        <f t="shared" ref="U912:U946" si="1968">N912*0.01*I912</f>
        <v>-0.16</v>
      </c>
    </row>
    <row r="913" spans="2:21">
      <c r="B913" s="2">
        <v>20</v>
      </c>
      <c r="C913">
        <v>4</v>
      </c>
      <c r="D913">
        <v>3</v>
      </c>
      <c r="E913">
        <v>4</v>
      </c>
      <c r="F913">
        <v>2</v>
      </c>
      <c r="G913">
        <v>8</v>
      </c>
      <c r="H913">
        <v>1</v>
      </c>
      <c r="I913">
        <v>3</v>
      </c>
      <c r="J913" s="16">
        <f>C913*C891+D913*D891+E913*E891+F913*F891+G913*G891+H913*H891+I913*I891+A891</f>
        <v>8.5775510204081531</v>
      </c>
      <c r="K913" s="17">
        <f t="shared" si="1914"/>
        <v>1</v>
      </c>
      <c r="L913" s="17">
        <v>1</v>
      </c>
      <c r="M913" s="16" t="s">
        <v>30</v>
      </c>
      <c r="N913" s="17">
        <v>0</v>
      </c>
      <c r="O913" s="17">
        <v>0</v>
      </c>
      <c r="P913" s="17">
        <v>0</v>
      </c>
      <c r="Q913" s="17">
        <v>0</v>
      </c>
      <c r="R913" s="17">
        <v>0</v>
      </c>
      <c r="S913" s="17">
        <v>0</v>
      </c>
      <c r="T913" s="17">
        <v>0</v>
      </c>
      <c r="U913" s="17">
        <v>0</v>
      </c>
    </row>
    <row r="914" spans="2:21">
      <c r="B914" s="2">
        <v>21</v>
      </c>
      <c r="C914">
        <v>3</v>
      </c>
      <c r="D914">
        <v>5</v>
      </c>
      <c r="E914">
        <v>5</v>
      </c>
      <c r="F914">
        <v>6</v>
      </c>
      <c r="G914">
        <v>1</v>
      </c>
      <c r="H914">
        <v>8</v>
      </c>
      <c r="I914">
        <v>1</v>
      </c>
      <c r="J914" s="16">
        <f>C914*C891+D914*D891+E914*E891+F914*F891+G914*G891+H914*H891+I914*I891+A891</f>
        <v>8.4387755102040742</v>
      </c>
      <c r="K914" s="17">
        <f t="shared" si="1914"/>
        <v>1</v>
      </c>
      <c r="L914" s="17">
        <v>-1</v>
      </c>
      <c r="M914" s="16" t="str">
        <f t="shared" ref="M914:M946" si="1969">IF(K914=L914,"CERTO","ERRADO")</f>
        <v>ERRADO</v>
      </c>
      <c r="N914" s="17">
        <f t="shared" ref="N914:N946" si="1970">L914-K914</f>
        <v>-2</v>
      </c>
      <c r="O914" s="17">
        <f t="shared" ref="O914:O946" si="1971">N914*0.01*C914</f>
        <v>-0.06</v>
      </c>
      <c r="P914" s="17">
        <f t="shared" ref="P914:P946" si="1972">N914*0.01*D914</f>
        <v>-0.1</v>
      </c>
      <c r="Q914" s="17">
        <f t="shared" ref="Q914:Q946" si="1973">N914*0.01*E914</f>
        <v>-0.1</v>
      </c>
      <c r="R914" s="17">
        <f t="shared" ref="R914:R946" si="1974">N914*0.01*F914</f>
        <v>-0.12</v>
      </c>
      <c r="S914" s="17">
        <f t="shared" ref="S914:S946" si="1975">N914*0.01*G914</f>
        <v>-0.02</v>
      </c>
      <c r="T914" s="17">
        <f t="shared" ref="T914:T946" si="1976">N914*0.01*H914</f>
        <v>-0.16</v>
      </c>
      <c r="U914" s="17">
        <f t="shared" ref="U914:U946" si="1977">N914*0.01*I914</f>
        <v>-0.02</v>
      </c>
    </row>
    <row r="915" spans="2:21">
      <c r="B915" s="2">
        <v>22</v>
      </c>
      <c r="C915">
        <v>4</v>
      </c>
      <c r="D915">
        <v>1</v>
      </c>
      <c r="E915">
        <v>4</v>
      </c>
      <c r="F915">
        <v>2</v>
      </c>
      <c r="G915">
        <v>9</v>
      </c>
      <c r="H915">
        <v>1</v>
      </c>
      <c r="I915">
        <v>3</v>
      </c>
      <c r="J915" s="16">
        <f>C915*C891+D915*D891+E915*E891+F915*F891+G915*G891+H915*H891+I915*I891+A891</f>
        <v>8.6979591836734595</v>
      </c>
      <c r="K915" s="17">
        <f t="shared" si="1914"/>
        <v>1</v>
      </c>
      <c r="L915" s="17">
        <v>1</v>
      </c>
      <c r="M915" s="16" t="s">
        <v>30</v>
      </c>
      <c r="N915" s="17">
        <v>0</v>
      </c>
      <c r="O915" s="17">
        <v>0</v>
      </c>
      <c r="P915" s="17">
        <v>0</v>
      </c>
      <c r="Q915" s="17">
        <v>0</v>
      </c>
      <c r="R915" s="17">
        <v>0</v>
      </c>
      <c r="S915" s="17">
        <v>0</v>
      </c>
      <c r="T915" s="17">
        <v>0</v>
      </c>
      <c r="U915" s="17">
        <v>0</v>
      </c>
    </row>
    <row r="916" spans="2:21">
      <c r="B916" s="2">
        <v>23</v>
      </c>
      <c r="C916">
        <v>4</v>
      </c>
      <c r="D916">
        <v>4</v>
      </c>
      <c r="E916">
        <v>4</v>
      </c>
      <c r="F916">
        <v>3</v>
      </c>
      <c r="G916">
        <v>9</v>
      </c>
      <c r="H916">
        <v>5</v>
      </c>
      <c r="I916">
        <v>1</v>
      </c>
      <c r="J916" s="16">
        <f>C916*C891+D916*D891+E916*E891+F916*F891+G916*G891+H916*H891+I916*I891+A891</f>
        <v>9.732653061224477</v>
      </c>
      <c r="K916" s="17">
        <f t="shared" si="1914"/>
        <v>1</v>
      </c>
      <c r="L916" s="17">
        <v>1</v>
      </c>
      <c r="M916" s="16" t="s">
        <v>30</v>
      </c>
      <c r="N916" s="17">
        <v>0</v>
      </c>
      <c r="O916" s="17">
        <v>0</v>
      </c>
      <c r="P916" s="17">
        <v>0</v>
      </c>
      <c r="Q916" s="17">
        <v>0</v>
      </c>
      <c r="R916" s="17">
        <v>0</v>
      </c>
      <c r="S916" s="17">
        <v>0</v>
      </c>
      <c r="T916" s="17">
        <v>0</v>
      </c>
      <c r="U916" s="17">
        <v>0</v>
      </c>
    </row>
    <row r="917" spans="2:21">
      <c r="B917" s="2">
        <v>24</v>
      </c>
      <c r="C917">
        <v>3</v>
      </c>
      <c r="D917">
        <v>1</v>
      </c>
      <c r="E917">
        <v>2</v>
      </c>
      <c r="F917">
        <v>8</v>
      </c>
      <c r="G917">
        <v>6</v>
      </c>
      <c r="H917">
        <v>4</v>
      </c>
      <c r="I917">
        <v>2</v>
      </c>
      <c r="J917" s="16">
        <f>C917*C891+D917*D891+E917*E891+F917*F891+G917*G891+H917*H891+I917*I891+A891</f>
        <v>8.1999999999999904</v>
      </c>
      <c r="K917" s="17">
        <f t="shared" si="1914"/>
        <v>1</v>
      </c>
      <c r="L917" s="17">
        <v>-1</v>
      </c>
      <c r="M917" s="16" t="str">
        <f t="shared" ref="M917:M946" si="1978">IF(K917=L917,"CERTO","ERRADO")</f>
        <v>ERRADO</v>
      </c>
      <c r="N917" s="17">
        <f t="shared" ref="N917:N946" si="1979">L917-K917</f>
        <v>-2</v>
      </c>
      <c r="O917" s="17">
        <f t="shared" ref="O917:O946" si="1980">N917*0.01*C917</f>
        <v>-0.06</v>
      </c>
      <c r="P917" s="17">
        <f t="shared" ref="P917:P946" si="1981">N917*0.01*D917</f>
        <v>-0.02</v>
      </c>
      <c r="Q917" s="17">
        <f t="shared" ref="Q917:Q946" si="1982">N917*0.01*E917</f>
        <v>-0.04</v>
      </c>
      <c r="R917" s="17">
        <f t="shared" ref="R917:R946" si="1983">N917*0.01*F917</f>
        <v>-0.16</v>
      </c>
      <c r="S917" s="17">
        <f t="shared" ref="S917:S946" si="1984">N917*0.01*G917</f>
        <v>-0.12</v>
      </c>
      <c r="T917" s="17">
        <f t="shared" ref="T917:T946" si="1985">N917*0.01*H917</f>
        <v>-0.08</v>
      </c>
      <c r="U917" s="17">
        <f t="shared" ref="U917:U946" si="1986">N917*0.01*I917</f>
        <v>-0.04</v>
      </c>
    </row>
    <row r="918" spans="2:21">
      <c r="B918" s="2">
        <v>25</v>
      </c>
      <c r="C918">
        <v>4</v>
      </c>
      <c r="D918">
        <v>4</v>
      </c>
      <c r="E918">
        <v>6</v>
      </c>
      <c r="F918">
        <v>4</v>
      </c>
      <c r="G918">
        <v>8</v>
      </c>
      <c r="H918">
        <v>1</v>
      </c>
      <c r="I918">
        <v>4</v>
      </c>
      <c r="J918" s="16">
        <f>C918*C891+D918*D891+E918*E891+F918*F891+G918*G891+H918*H891+I918*I891+A891</f>
        <v>10.56122448979591</v>
      </c>
      <c r="K918" s="17">
        <f t="shared" si="1914"/>
        <v>1</v>
      </c>
      <c r="L918" s="17">
        <v>1</v>
      </c>
      <c r="M918" s="16" t="s">
        <v>30</v>
      </c>
      <c r="N918" s="17">
        <v>0</v>
      </c>
      <c r="O918" s="17">
        <v>0</v>
      </c>
      <c r="P918" s="17">
        <v>0</v>
      </c>
      <c r="Q918" s="17">
        <v>0</v>
      </c>
      <c r="R918" s="17">
        <v>0</v>
      </c>
      <c r="S918" s="17">
        <v>0</v>
      </c>
      <c r="T918" s="17">
        <v>0</v>
      </c>
      <c r="U918" s="17">
        <v>0</v>
      </c>
    </row>
    <row r="919" spans="2:21">
      <c r="B919" s="2">
        <v>26</v>
      </c>
      <c r="C919">
        <v>3</v>
      </c>
      <c r="D919">
        <v>3</v>
      </c>
      <c r="E919">
        <v>3</v>
      </c>
      <c r="F919">
        <v>4</v>
      </c>
      <c r="G919">
        <v>1</v>
      </c>
      <c r="H919">
        <v>8</v>
      </c>
      <c r="I919">
        <v>2</v>
      </c>
      <c r="J919" s="16">
        <f>C919*C891+D919*D891+E919*E891+F919*F891+G919*G891+H919*H891+I919*I891+A891</f>
        <v>6.9408163265306051</v>
      </c>
      <c r="K919" s="17">
        <f t="shared" si="1914"/>
        <v>1</v>
      </c>
      <c r="L919" s="17">
        <v>-1</v>
      </c>
      <c r="M919" s="16" t="str">
        <f t="shared" ref="M919:M946" si="1987">IF(K919=L919,"CERTO","ERRADO")</f>
        <v>ERRADO</v>
      </c>
      <c r="N919" s="17">
        <f t="shared" ref="N919:N946" si="1988">L919-K919</f>
        <v>-2</v>
      </c>
      <c r="O919" s="17">
        <f t="shared" ref="O919:O946" si="1989">N919*0.01*C919</f>
        <v>-0.06</v>
      </c>
      <c r="P919" s="17">
        <f t="shared" ref="P919:P946" si="1990">N919*0.01*D919</f>
        <v>-0.06</v>
      </c>
      <c r="Q919" s="17">
        <f t="shared" ref="Q919:Q946" si="1991">N919*0.01*E919</f>
        <v>-0.06</v>
      </c>
      <c r="R919" s="17">
        <f t="shared" ref="R919:R946" si="1992">N919*0.01*F919</f>
        <v>-0.08</v>
      </c>
      <c r="S919" s="17">
        <f t="shared" ref="S919:S946" si="1993">N919*0.01*G919</f>
        <v>-0.02</v>
      </c>
      <c r="T919" s="17">
        <f t="shared" ref="T919:T946" si="1994">N919*0.01*H919</f>
        <v>-0.16</v>
      </c>
      <c r="U919" s="17">
        <f t="shared" ref="U919:U946" si="1995">N919*0.01*I919</f>
        <v>-0.04</v>
      </c>
    </row>
    <row r="920" spans="2:21">
      <c r="B920" s="2">
        <v>27</v>
      </c>
      <c r="C920">
        <v>4</v>
      </c>
      <c r="D920">
        <v>2</v>
      </c>
      <c r="E920">
        <v>4</v>
      </c>
      <c r="F920">
        <v>5</v>
      </c>
      <c r="G920">
        <v>2</v>
      </c>
      <c r="H920">
        <v>7</v>
      </c>
      <c r="I920">
        <v>4</v>
      </c>
      <c r="J920" s="16">
        <f>C920*C891+D920*D891+E920*E891+F920*F891+G920*G891+H920*H891+I920*I891+A891</f>
        <v>8.9877551020408095</v>
      </c>
      <c r="K920" s="17">
        <f t="shared" si="1914"/>
        <v>1</v>
      </c>
      <c r="L920" s="17">
        <v>1</v>
      </c>
      <c r="M920" s="16" t="s">
        <v>30</v>
      </c>
      <c r="N920" s="17">
        <v>0</v>
      </c>
      <c r="O920" s="17">
        <v>0</v>
      </c>
      <c r="P920" s="17">
        <v>0</v>
      </c>
      <c r="Q920" s="17">
        <v>0</v>
      </c>
      <c r="R920" s="17">
        <v>0</v>
      </c>
      <c r="S920" s="17">
        <v>0</v>
      </c>
      <c r="T920" s="17">
        <v>0</v>
      </c>
      <c r="U920" s="17">
        <v>0</v>
      </c>
    </row>
    <row r="921" spans="2:21">
      <c r="B921" s="2">
        <v>28</v>
      </c>
      <c r="C921">
        <v>5</v>
      </c>
      <c r="D921">
        <v>1</v>
      </c>
      <c r="E921">
        <v>2</v>
      </c>
      <c r="F921">
        <v>7</v>
      </c>
      <c r="G921">
        <v>5</v>
      </c>
      <c r="H921">
        <v>7</v>
      </c>
      <c r="I921">
        <v>1</v>
      </c>
      <c r="J921" s="16">
        <f>C921*C891+D921*D891+E921*E891+F921*F891+G921*G891+H921*H891+I921*I891+A891</f>
        <v>9.324489795918355</v>
      </c>
      <c r="K921" s="17">
        <f t="shared" si="1914"/>
        <v>1</v>
      </c>
      <c r="L921" s="17">
        <v>1</v>
      </c>
      <c r="M921" s="16" t="s">
        <v>30</v>
      </c>
      <c r="N921" s="17">
        <v>0</v>
      </c>
      <c r="O921" s="17">
        <v>0</v>
      </c>
      <c r="P921" s="17">
        <v>0</v>
      </c>
      <c r="Q921" s="17">
        <v>0</v>
      </c>
      <c r="R921" s="17">
        <v>0</v>
      </c>
      <c r="S921" s="17">
        <v>0</v>
      </c>
      <c r="T921" s="17">
        <v>0</v>
      </c>
      <c r="U921" s="17">
        <v>0</v>
      </c>
    </row>
    <row r="922" spans="2:21">
      <c r="B922" s="2">
        <v>29</v>
      </c>
      <c r="C922">
        <v>2</v>
      </c>
      <c r="D922">
        <v>9</v>
      </c>
      <c r="E922">
        <v>8</v>
      </c>
      <c r="F922">
        <v>4</v>
      </c>
      <c r="G922">
        <v>6</v>
      </c>
      <c r="H922">
        <v>1</v>
      </c>
      <c r="I922">
        <v>4</v>
      </c>
      <c r="J922" s="16">
        <f>C922*C891+D922*D891+E922*E891+F922*F891+G922*G891+H922*H891+I922*I891+A891</f>
        <v>10.071428571428564</v>
      </c>
      <c r="K922" s="17">
        <f t="shared" si="1914"/>
        <v>1</v>
      </c>
      <c r="L922" s="17">
        <v>-1</v>
      </c>
      <c r="M922" s="16" t="str">
        <f t="shared" ref="M922:M946" si="1996">IF(K922=L922,"CERTO","ERRADO")</f>
        <v>ERRADO</v>
      </c>
      <c r="N922" s="17">
        <f t="shared" ref="N922:N946" si="1997">L922-K922</f>
        <v>-2</v>
      </c>
      <c r="O922" s="17">
        <f t="shared" ref="O922:O946" si="1998">N922*0.01*C922</f>
        <v>-0.04</v>
      </c>
      <c r="P922" s="17">
        <f t="shared" ref="P922:P946" si="1999">N922*0.01*D922</f>
        <v>-0.18</v>
      </c>
      <c r="Q922" s="17">
        <f t="shared" ref="Q922:Q946" si="2000">N922*0.01*E922</f>
        <v>-0.16</v>
      </c>
      <c r="R922" s="17">
        <f t="shared" ref="R922:R946" si="2001">N922*0.01*F922</f>
        <v>-0.08</v>
      </c>
      <c r="S922" s="17">
        <f t="shared" ref="S922:S946" si="2002">N922*0.01*G922</f>
        <v>-0.12</v>
      </c>
      <c r="T922" s="17">
        <f t="shared" ref="T922:T946" si="2003">N922*0.01*H922</f>
        <v>-0.02</v>
      </c>
      <c r="U922" s="17">
        <f t="shared" ref="U922:U946" si="2004">N922*0.01*I922</f>
        <v>-0.08</v>
      </c>
    </row>
    <row r="923" spans="2:21">
      <c r="B923" s="2">
        <v>30</v>
      </c>
      <c r="C923">
        <v>1</v>
      </c>
      <c r="D923">
        <v>9</v>
      </c>
      <c r="E923">
        <v>4</v>
      </c>
      <c r="F923">
        <v>6</v>
      </c>
      <c r="G923">
        <v>2</v>
      </c>
      <c r="H923">
        <v>8</v>
      </c>
      <c r="I923">
        <v>7</v>
      </c>
      <c r="J923" s="16">
        <f>C923*C891+D923*D891+E923*E891+F923*F891+G923*G891+H923*H891+I923*I891+A891</f>
        <v>9.2571428571428491</v>
      </c>
      <c r="K923" s="17">
        <f t="shared" si="1914"/>
        <v>1</v>
      </c>
      <c r="L923" s="17">
        <v>-1</v>
      </c>
      <c r="M923" s="16" t="str">
        <f t="shared" si="1996"/>
        <v>ERRADO</v>
      </c>
      <c r="N923" s="17">
        <f t="shared" si="1997"/>
        <v>-2</v>
      </c>
      <c r="O923" s="17">
        <f t="shared" si="1998"/>
        <v>-0.02</v>
      </c>
      <c r="P923" s="17">
        <f t="shared" si="1999"/>
        <v>-0.18</v>
      </c>
      <c r="Q923" s="17">
        <f t="shared" si="2000"/>
        <v>-0.08</v>
      </c>
      <c r="R923" s="17">
        <f t="shared" si="2001"/>
        <v>-0.12</v>
      </c>
      <c r="S923" s="17">
        <f t="shared" si="2002"/>
        <v>-0.04</v>
      </c>
      <c r="T923" s="17">
        <f t="shared" si="2003"/>
        <v>-0.16</v>
      </c>
      <c r="U923" s="17">
        <f t="shared" si="2004"/>
        <v>-0.14000000000000001</v>
      </c>
    </row>
    <row r="924" spans="2:21">
      <c r="B924" s="2">
        <v>31</v>
      </c>
      <c r="C924">
        <v>2</v>
      </c>
      <c r="D924">
        <v>8</v>
      </c>
      <c r="E924">
        <v>2</v>
      </c>
      <c r="F924">
        <v>4</v>
      </c>
      <c r="G924">
        <v>3</v>
      </c>
      <c r="H924">
        <v>8</v>
      </c>
      <c r="I924">
        <v>2</v>
      </c>
      <c r="J924" s="16">
        <f>C924*C891+D924*D891+E924*E891+F924*F891+G924*G891+H924*H891+I924*I891+A891</f>
        <v>7.0918367346938673</v>
      </c>
      <c r="K924" s="17">
        <f t="shared" si="1914"/>
        <v>1</v>
      </c>
      <c r="L924" s="17">
        <v>-1</v>
      </c>
      <c r="M924" s="16" t="str">
        <f t="shared" si="1996"/>
        <v>ERRADO</v>
      </c>
      <c r="N924" s="17">
        <f t="shared" si="1997"/>
        <v>-2</v>
      </c>
      <c r="O924" s="17">
        <f t="shared" si="1998"/>
        <v>-0.04</v>
      </c>
      <c r="P924" s="17">
        <f t="shared" si="1999"/>
        <v>-0.16</v>
      </c>
      <c r="Q924" s="17">
        <f t="shared" si="2000"/>
        <v>-0.04</v>
      </c>
      <c r="R924" s="17">
        <f t="shared" si="2001"/>
        <v>-0.08</v>
      </c>
      <c r="S924" s="17">
        <f t="shared" si="2002"/>
        <v>-0.06</v>
      </c>
      <c r="T924" s="17">
        <f t="shared" si="2003"/>
        <v>-0.16</v>
      </c>
      <c r="U924" s="17">
        <f t="shared" si="2004"/>
        <v>-0.04</v>
      </c>
    </row>
    <row r="925" spans="2:21">
      <c r="B925" s="2">
        <v>32</v>
      </c>
      <c r="C925">
        <v>6</v>
      </c>
      <c r="D925">
        <v>1</v>
      </c>
      <c r="E925">
        <v>4</v>
      </c>
      <c r="F925">
        <v>6</v>
      </c>
      <c r="G925">
        <v>9</v>
      </c>
      <c r="H925">
        <v>5</v>
      </c>
      <c r="I925">
        <v>2</v>
      </c>
      <c r="J925" s="16">
        <f>C925*C891+D925*D891+E925*E891+F925*F891+G925*G891+H925*H891+I925*I891+A891</f>
        <v>11.90612244897958</v>
      </c>
      <c r="K925" s="17">
        <f t="shared" si="1914"/>
        <v>1</v>
      </c>
      <c r="L925" s="17">
        <v>1</v>
      </c>
      <c r="M925" s="16" t="s">
        <v>30</v>
      </c>
      <c r="N925" s="17">
        <v>0</v>
      </c>
      <c r="O925" s="17">
        <v>0</v>
      </c>
      <c r="P925" s="17">
        <v>0</v>
      </c>
      <c r="Q925" s="17">
        <v>0</v>
      </c>
      <c r="R925" s="17">
        <v>0</v>
      </c>
      <c r="S925" s="17">
        <v>0</v>
      </c>
      <c r="T925" s="17">
        <v>0</v>
      </c>
      <c r="U925" s="17">
        <v>0</v>
      </c>
    </row>
    <row r="926" spans="2:21">
      <c r="B926" s="2">
        <v>33</v>
      </c>
      <c r="C926">
        <v>7</v>
      </c>
      <c r="D926">
        <v>2</v>
      </c>
      <c r="E926">
        <v>4</v>
      </c>
      <c r="F926">
        <v>1</v>
      </c>
      <c r="G926">
        <v>5</v>
      </c>
      <c r="H926">
        <v>8</v>
      </c>
      <c r="I926">
        <v>1</v>
      </c>
      <c r="J926" s="16">
        <f>C926*C891+D926*D891+E926*E891+F926*F891+G926*G891+H926*H891+I926*I891+A891</f>
        <v>10.224489795918357</v>
      </c>
      <c r="K926" s="17">
        <f t="shared" si="1914"/>
        <v>1</v>
      </c>
      <c r="L926" s="17">
        <v>1</v>
      </c>
      <c r="M926" s="16" t="s">
        <v>30</v>
      </c>
      <c r="N926" s="17">
        <v>0</v>
      </c>
      <c r="O926" s="17">
        <v>0</v>
      </c>
      <c r="P926" s="17">
        <v>0</v>
      </c>
      <c r="Q926" s="17">
        <v>0</v>
      </c>
      <c r="R926" s="17">
        <v>0</v>
      </c>
      <c r="S926" s="17">
        <v>0</v>
      </c>
      <c r="T926" s="17">
        <v>0</v>
      </c>
      <c r="U926" s="17">
        <v>0</v>
      </c>
    </row>
    <row r="927" spans="2:21">
      <c r="B927" s="2">
        <v>34</v>
      </c>
      <c r="C927">
        <v>3</v>
      </c>
      <c r="D927">
        <v>9</v>
      </c>
      <c r="E927">
        <v>1</v>
      </c>
      <c r="F927">
        <v>2</v>
      </c>
      <c r="G927">
        <v>8</v>
      </c>
      <c r="H927">
        <v>6</v>
      </c>
      <c r="I927">
        <v>6</v>
      </c>
      <c r="J927" s="16">
        <f>C927*C891+D927*D891+E927*E891+F927*F891+G927*G891+H927*H891+I927*I891+A891</f>
        <v>9.3020408163265156</v>
      </c>
      <c r="K927" s="17">
        <f t="shared" si="1914"/>
        <v>1</v>
      </c>
      <c r="L927" s="17">
        <v>-1</v>
      </c>
      <c r="M927" s="16" t="str">
        <f t="shared" ref="M927:M946" si="2005">IF(K927=L927,"CERTO","ERRADO")</f>
        <v>ERRADO</v>
      </c>
      <c r="N927" s="17">
        <f t="shared" ref="N927:N946" si="2006">L927-K927</f>
        <v>-2</v>
      </c>
      <c r="O927" s="17">
        <f t="shared" ref="O927:O946" si="2007">N927*0.01*C927</f>
        <v>-0.06</v>
      </c>
      <c r="P927" s="17">
        <f t="shared" ref="P927:P946" si="2008">N927*0.01*D927</f>
        <v>-0.18</v>
      </c>
      <c r="Q927" s="17">
        <f t="shared" ref="Q927:Q946" si="2009">N927*0.01*E927</f>
        <v>-0.02</v>
      </c>
      <c r="R927" s="17">
        <f t="shared" ref="R927:R946" si="2010">N927*0.01*F927</f>
        <v>-0.04</v>
      </c>
      <c r="S927" s="17">
        <f t="shared" ref="S927:S946" si="2011">N927*0.01*G927</f>
        <v>-0.16</v>
      </c>
      <c r="T927" s="17">
        <f t="shared" ref="T927:T946" si="2012">N927*0.01*H927</f>
        <v>-0.12</v>
      </c>
      <c r="U927" s="17">
        <f t="shared" ref="U927:U946" si="2013">N927*0.01*I927</f>
        <v>-0.12</v>
      </c>
    </row>
    <row r="928" spans="2:21">
      <c r="B928" s="2">
        <v>35</v>
      </c>
      <c r="C928">
        <v>1</v>
      </c>
      <c r="D928">
        <v>8</v>
      </c>
      <c r="E928">
        <v>5</v>
      </c>
      <c r="F928">
        <v>1</v>
      </c>
      <c r="G928">
        <v>4</v>
      </c>
      <c r="H928">
        <v>3</v>
      </c>
      <c r="I928">
        <v>2</v>
      </c>
      <c r="J928" s="16">
        <f>C928*C891+D928*D891+E928*E891+F928*F891+G928*G891+H928*H891+I928*I891+A891</f>
        <v>6.1142857142857077</v>
      </c>
      <c r="K928" s="17">
        <f t="shared" si="1914"/>
        <v>1</v>
      </c>
      <c r="L928" s="17">
        <v>-1</v>
      </c>
      <c r="M928" s="16" t="str">
        <f t="shared" si="2005"/>
        <v>ERRADO</v>
      </c>
      <c r="N928" s="17">
        <f t="shared" si="2006"/>
        <v>-2</v>
      </c>
      <c r="O928" s="17">
        <f t="shared" si="2007"/>
        <v>-0.02</v>
      </c>
      <c r="P928" s="17">
        <f t="shared" si="2008"/>
        <v>-0.16</v>
      </c>
      <c r="Q928" s="17">
        <f t="shared" si="2009"/>
        <v>-0.1</v>
      </c>
      <c r="R928" s="17">
        <f t="shared" si="2010"/>
        <v>-0.02</v>
      </c>
      <c r="S928" s="17">
        <f t="shared" si="2011"/>
        <v>-0.08</v>
      </c>
      <c r="T928" s="17">
        <f t="shared" si="2012"/>
        <v>-0.06</v>
      </c>
      <c r="U928" s="17">
        <f t="shared" si="2013"/>
        <v>-0.04</v>
      </c>
    </row>
    <row r="929" spans="2:21">
      <c r="B929" s="2">
        <v>36</v>
      </c>
      <c r="C929">
        <v>6</v>
      </c>
      <c r="D929">
        <v>5</v>
      </c>
      <c r="E929">
        <v>8</v>
      </c>
      <c r="F929">
        <v>5</v>
      </c>
      <c r="G929">
        <v>4</v>
      </c>
      <c r="H929">
        <v>2</v>
      </c>
      <c r="I929">
        <v>9</v>
      </c>
      <c r="J929" s="16">
        <f>C929*C891+D929*D891+E929*E891+F929*F891+G929*G891+H929*H891+I929*I891+A891</f>
        <v>13.614285714285707</v>
      </c>
      <c r="K929" s="17">
        <f t="shared" si="1914"/>
        <v>1</v>
      </c>
      <c r="L929" s="17">
        <v>1</v>
      </c>
      <c r="M929" s="16" t="s">
        <v>30</v>
      </c>
      <c r="N929" s="17">
        <v>0</v>
      </c>
      <c r="O929" s="17">
        <v>0</v>
      </c>
      <c r="P929" s="17">
        <v>0</v>
      </c>
      <c r="Q929" s="17">
        <v>0</v>
      </c>
      <c r="R929" s="17">
        <v>0</v>
      </c>
      <c r="S929" s="17">
        <v>0</v>
      </c>
      <c r="T929" s="17">
        <v>0</v>
      </c>
      <c r="U929" s="17">
        <v>0</v>
      </c>
    </row>
    <row r="930" spans="2:21">
      <c r="B930" s="2">
        <v>37</v>
      </c>
      <c r="C930">
        <v>5</v>
      </c>
      <c r="D930">
        <v>2</v>
      </c>
      <c r="E930">
        <v>1</v>
      </c>
      <c r="F930">
        <v>5</v>
      </c>
      <c r="G930">
        <v>8</v>
      </c>
      <c r="H930">
        <v>6</v>
      </c>
      <c r="I930">
        <v>4</v>
      </c>
      <c r="J930" s="16">
        <f>C930*C891+D930*D891+E930*E891+F930*F891+G930*G891+H930*H891+I930*I891+A891</f>
        <v>10.095918367346925</v>
      </c>
      <c r="K930" s="17">
        <f t="shared" si="1914"/>
        <v>1</v>
      </c>
      <c r="L930" s="17">
        <v>1</v>
      </c>
      <c r="M930" s="16" t="s">
        <v>30</v>
      </c>
      <c r="N930" s="17">
        <v>0</v>
      </c>
      <c r="O930" s="17">
        <v>0</v>
      </c>
      <c r="P930" s="17">
        <v>0</v>
      </c>
      <c r="Q930" s="17">
        <v>0</v>
      </c>
      <c r="R930" s="17">
        <v>0</v>
      </c>
      <c r="S930" s="17">
        <v>0</v>
      </c>
      <c r="T930" s="17">
        <v>0</v>
      </c>
      <c r="U930" s="17">
        <v>0</v>
      </c>
    </row>
    <row r="931" spans="2:21">
      <c r="B931" s="2">
        <v>38</v>
      </c>
      <c r="C931">
        <v>1</v>
      </c>
      <c r="D931">
        <v>7</v>
      </c>
      <c r="E931">
        <v>2</v>
      </c>
      <c r="F931">
        <v>4</v>
      </c>
      <c r="G931">
        <v>3</v>
      </c>
      <c r="H931">
        <v>9</v>
      </c>
      <c r="I931">
        <v>5</v>
      </c>
      <c r="J931" s="16">
        <f>C931*C891+D931*D891+E931*E891+F931*F891+G931*G891+H931*H891+I931*I891+A891</f>
        <v>7.4571428571428466</v>
      </c>
      <c r="K931" s="17">
        <f t="shared" si="1914"/>
        <v>1</v>
      </c>
      <c r="L931" s="17">
        <v>-1</v>
      </c>
      <c r="M931" s="16" t="str">
        <f t="shared" ref="M931:M946" si="2014">IF(K931=L931,"CERTO","ERRADO")</f>
        <v>ERRADO</v>
      </c>
      <c r="N931" s="17">
        <f t="shared" ref="N931:N946" si="2015">L931-K931</f>
        <v>-2</v>
      </c>
      <c r="O931" s="17">
        <f t="shared" ref="O931:O946" si="2016">N931*0.01*C931</f>
        <v>-0.02</v>
      </c>
      <c r="P931" s="17">
        <f t="shared" ref="P931:P946" si="2017">N931*0.01*D931</f>
        <v>-0.14000000000000001</v>
      </c>
      <c r="Q931" s="17">
        <f t="shared" ref="Q931:Q946" si="2018">N931*0.01*E931</f>
        <v>-0.04</v>
      </c>
      <c r="R931" s="17">
        <f t="shared" ref="R931:R946" si="2019">N931*0.01*F931</f>
        <v>-0.08</v>
      </c>
      <c r="S931" s="17">
        <f t="shared" ref="S931:S946" si="2020">N931*0.01*G931</f>
        <v>-0.06</v>
      </c>
      <c r="T931" s="17">
        <f t="shared" ref="T931:T946" si="2021">N931*0.01*H931</f>
        <v>-0.18</v>
      </c>
      <c r="U931" s="17">
        <f t="shared" ref="U931:U946" si="2022">N931*0.01*I931</f>
        <v>-0.1</v>
      </c>
    </row>
    <row r="932" spans="2:21">
      <c r="B932" s="2">
        <v>39</v>
      </c>
      <c r="C932">
        <v>3</v>
      </c>
      <c r="D932">
        <v>9</v>
      </c>
      <c r="E932">
        <v>4</v>
      </c>
      <c r="F932">
        <v>9</v>
      </c>
      <c r="G932">
        <v>5</v>
      </c>
      <c r="H932">
        <v>2</v>
      </c>
      <c r="I932">
        <v>7</v>
      </c>
      <c r="J932" s="16">
        <f>C932*C891+D932*D891+E932*E891+F932*F891+G932*G891+H932*H891+I932*I891+A891</f>
        <v>11.073469387755091</v>
      </c>
      <c r="K932" s="17">
        <f t="shared" si="1914"/>
        <v>1</v>
      </c>
      <c r="L932" s="17">
        <v>-1</v>
      </c>
      <c r="M932" s="16" t="str">
        <f t="shared" si="2014"/>
        <v>ERRADO</v>
      </c>
      <c r="N932" s="17">
        <f t="shared" si="2015"/>
        <v>-2</v>
      </c>
      <c r="O932" s="17">
        <f t="shared" si="2016"/>
        <v>-0.06</v>
      </c>
      <c r="P932" s="17">
        <f t="shared" si="2017"/>
        <v>-0.18</v>
      </c>
      <c r="Q932" s="17">
        <f t="shared" si="2018"/>
        <v>-0.08</v>
      </c>
      <c r="R932" s="17">
        <f t="shared" si="2019"/>
        <v>-0.18</v>
      </c>
      <c r="S932" s="17">
        <f t="shared" si="2020"/>
        <v>-0.1</v>
      </c>
      <c r="T932" s="17">
        <f t="shared" si="2021"/>
        <v>-0.04</v>
      </c>
      <c r="U932" s="17">
        <f t="shared" si="2022"/>
        <v>-0.14000000000000001</v>
      </c>
    </row>
    <row r="933" spans="2:21">
      <c r="B933" s="2">
        <v>40</v>
      </c>
      <c r="C933">
        <v>7</v>
      </c>
      <c r="D933">
        <v>1</v>
      </c>
      <c r="E933">
        <v>2</v>
      </c>
      <c r="F933">
        <v>3</v>
      </c>
      <c r="G933">
        <v>8</v>
      </c>
      <c r="H933">
        <v>4</v>
      </c>
      <c r="I933">
        <v>5</v>
      </c>
      <c r="J933" s="16">
        <f>C933*C891+D933*D891+E933*E891+F933*F891+G933*G891+H933*H891+I933*I891+A891</f>
        <v>11.018367346938762</v>
      </c>
      <c r="K933" s="17">
        <f t="shared" si="1914"/>
        <v>1</v>
      </c>
      <c r="L933" s="17">
        <v>1</v>
      </c>
      <c r="M933" s="16" t="s">
        <v>30</v>
      </c>
      <c r="N933" s="17">
        <v>0</v>
      </c>
      <c r="O933" s="17">
        <v>0</v>
      </c>
      <c r="P933" s="17">
        <v>0</v>
      </c>
      <c r="Q933" s="17">
        <v>0</v>
      </c>
      <c r="R933" s="17">
        <v>0</v>
      </c>
      <c r="S933" s="17">
        <v>0</v>
      </c>
      <c r="T933" s="17">
        <v>0</v>
      </c>
      <c r="U933" s="17">
        <v>0</v>
      </c>
    </row>
    <row r="934" spans="2:21">
      <c r="B934" s="2">
        <v>41</v>
      </c>
      <c r="C934">
        <v>2</v>
      </c>
      <c r="D934">
        <v>9</v>
      </c>
      <c r="E934">
        <v>5</v>
      </c>
      <c r="F934">
        <v>9</v>
      </c>
      <c r="G934">
        <v>4</v>
      </c>
      <c r="H934">
        <v>3</v>
      </c>
      <c r="I934">
        <v>7</v>
      </c>
      <c r="J934" s="16">
        <f>C934*C891+D934*D891+E934*E891+F934*F891+G934*G891+H934*H891+I934*I891+A891</f>
        <v>10.779591836734683</v>
      </c>
      <c r="K934" s="17">
        <f t="shared" si="1914"/>
        <v>1</v>
      </c>
      <c r="L934" s="17">
        <v>-1</v>
      </c>
      <c r="M934" s="16" t="str">
        <f t="shared" ref="M934:M946" si="2023">IF(K934=L934,"CERTO","ERRADO")</f>
        <v>ERRADO</v>
      </c>
      <c r="N934" s="17">
        <f t="shared" ref="N934:N946" si="2024">L934-K934</f>
        <v>-2</v>
      </c>
      <c r="O934" s="17">
        <f t="shared" ref="O934:O946" si="2025">N934*0.01*C934</f>
        <v>-0.04</v>
      </c>
      <c r="P934" s="17">
        <f t="shared" ref="P934:P946" si="2026">N934*0.01*D934</f>
        <v>-0.18</v>
      </c>
      <c r="Q934" s="17">
        <f t="shared" ref="Q934:Q946" si="2027">N934*0.01*E934</f>
        <v>-0.1</v>
      </c>
      <c r="R934" s="17">
        <f t="shared" ref="R934:R946" si="2028">N934*0.01*F934</f>
        <v>-0.18</v>
      </c>
      <c r="S934" s="17">
        <f t="shared" ref="S934:S946" si="2029">N934*0.01*G934</f>
        <v>-0.08</v>
      </c>
      <c r="T934" s="17">
        <f t="shared" ref="T934:T946" si="2030">N934*0.01*H934</f>
        <v>-0.06</v>
      </c>
      <c r="U934" s="17">
        <f t="shared" ref="U934:U946" si="2031">N934*0.01*I934</f>
        <v>-0.14000000000000001</v>
      </c>
    </row>
    <row r="935" spans="2:21">
      <c r="B935" s="2">
        <v>42</v>
      </c>
      <c r="C935">
        <v>7</v>
      </c>
      <c r="D935">
        <v>2</v>
      </c>
      <c r="E935">
        <v>6</v>
      </c>
      <c r="F935">
        <v>2</v>
      </c>
      <c r="G935">
        <v>1</v>
      </c>
      <c r="H935">
        <v>4</v>
      </c>
      <c r="I935">
        <v>6</v>
      </c>
      <c r="J935" s="16">
        <f>C935*C891+D935*D891+E935*E891+F935*F891+G935*G891+H935*H891+I935*I891+A891</f>
        <v>10.585714285714282</v>
      </c>
      <c r="K935" s="17">
        <f t="shared" si="1914"/>
        <v>1</v>
      </c>
      <c r="L935" s="17">
        <v>1</v>
      </c>
      <c r="M935" s="16" t="s">
        <v>30</v>
      </c>
      <c r="N935" s="17">
        <v>0</v>
      </c>
      <c r="O935" s="17">
        <v>0</v>
      </c>
      <c r="P935" s="17">
        <v>0</v>
      </c>
      <c r="Q935" s="17">
        <v>0</v>
      </c>
      <c r="R935" s="17">
        <v>0</v>
      </c>
      <c r="S935" s="17">
        <v>0</v>
      </c>
      <c r="T935" s="17">
        <v>0</v>
      </c>
      <c r="U935" s="17">
        <v>0</v>
      </c>
    </row>
    <row r="936" spans="2:21">
      <c r="B936" s="2">
        <v>43</v>
      </c>
      <c r="C936">
        <v>2</v>
      </c>
      <c r="D936">
        <v>7</v>
      </c>
      <c r="E936">
        <v>8</v>
      </c>
      <c r="F936">
        <v>2</v>
      </c>
      <c r="G936">
        <v>4</v>
      </c>
      <c r="H936">
        <v>9</v>
      </c>
      <c r="I936">
        <v>6</v>
      </c>
      <c r="J936" s="16">
        <f>C936*C891+D936*D891+E936*E891+F936*F891+G936*G891+H936*H891+I936*I891+A891</f>
        <v>11.108163265306114</v>
      </c>
      <c r="K936" s="17">
        <f t="shared" si="1914"/>
        <v>1</v>
      </c>
      <c r="L936" s="17">
        <v>-1</v>
      </c>
      <c r="M936" s="16" t="str">
        <f t="shared" ref="M936:M946" si="2032">IF(K936=L936,"CERTO","ERRADO")</f>
        <v>ERRADO</v>
      </c>
      <c r="N936" s="17">
        <f t="shared" ref="N936:N946" si="2033">L936-K936</f>
        <v>-2</v>
      </c>
      <c r="O936" s="17">
        <f t="shared" ref="O936:O946" si="2034">N936*0.01*C936</f>
        <v>-0.04</v>
      </c>
      <c r="P936" s="17">
        <f t="shared" ref="P936:P946" si="2035">N936*0.01*D936</f>
        <v>-0.14000000000000001</v>
      </c>
      <c r="Q936" s="17">
        <f t="shared" ref="Q936:Q946" si="2036">N936*0.01*E936</f>
        <v>-0.16</v>
      </c>
      <c r="R936" s="17">
        <f t="shared" ref="R936:R946" si="2037">N936*0.01*F936</f>
        <v>-0.04</v>
      </c>
      <c r="S936" s="17">
        <f t="shared" ref="S936:S946" si="2038">N936*0.01*G936</f>
        <v>-0.08</v>
      </c>
      <c r="T936" s="17">
        <f t="shared" ref="T936:T946" si="2039">N936*0.01*H936</f>
        <v>-0.18</v>
      </c>
      <c r="U936" s="17">
        <f t="shared" ref="U936:U946" si="2040">N936*0.01*I936</f>
        <v>-0.12</v>
      </c>
    </row>
    <row r="937" spans="2:21">
      <c r="B937" s="2">
        <v>44</v>
      </c>
      <c r="C937">
        <v>3</v>
      </c>
      <c r="D937">
        <v>9</v>
      </c>
      <c r="E937">
        <v>9</v>
      </c>
      <c r="F937">
        <v>7</v>
      </c>
      <c r="G937">
        <v>5</v>
      </c>
      <c r="H937">
        <v>2</v>
      </c>
      <c r="I937">
        <v>1</v>
      </c>
      <c r="J937" s="16">
        <f>C937*C891+D937*D891+E937*E891+F937*F891+G937*G891+H937*H891+I937*I891+A891</f>
        <v>11.09795918367346</v>
      </c>
      <c r="K937" s="17">
        <f t="shared" si="1914"/>
        <v>1</v>
      </c>
      <c r="L937" s="17">
        <v>1</v>
      </c>
      <c r="M937" s="16" t="s">
        <v>30</v>
      </c>
      <c r="N937" s="17">
        <v>0</v>
      </c>
      <c r="O937" s="17">
        <v>0</v>
      </c>
      <c r="P937" s="17">
        <v>0</v>
      </c>
      <c r="Q937" s="17">
        <v>0</v>
      </c>
      <c r="R937" s="17">
        <v>0</v>
      </c>
      <c r="S937" s="17">
        <v>0</v>
      </c>
      <c r="T937" s="17">
        <v>0</v>
      </c>
      <c r="U937" s="17">
        <v>0</v>
      </c>
    </row>
    <row r="938" spans="2:21">
      <c r="B938" s="2">
        <v>45</v>
      </c>
      <c r="C938">
        <v>4</v>
      </c>
      <c r="D938">
        <v>3</v>
      </c>
      <c r="E938">
        <v>4</v>
      </c>
      <c r="F938">
        <v>8</v>
      </c>
      <c r="G938">
        <v>3</v>
      </c>
      <c r="H938">
        <v>7</v>
      </c>
      <c r="I938">
        <v>9</v>
      </c>
      <c r="J938" s="16">
        <f>C938*C891+D938*D891+E938*E891+F938*F891+G938*G891+H938*H891+I938*I891+A891</f>
        <v>11.86122448979591</v>
      </c>
      <c r="K938" s="17">
        <f t="shared" si="1914"/>
        <v>1</v>
      </c>
      <c r="L938" s="17">
        <v>1</v>
      </c>
      <c r="M938" s="16" t="s">
        <v>30</v>
      </c>
      <c r="N938" s="17">
        <v>0</v>
      </c>
      <c r="O938" s="17">
        <v>0</v>
      </c>
      <c r="P938" s="17">
        <v>0</v>
      </c>
      <c r="Q938" s="17">
        <v>0</v>
      </c>
      <c r="R938" s="17">
        <v>0</v>
      </c>
      <c r="S938" s="17">
        <v>0</v>
      </c>
      <c r="T938" s="17">
        <v>0</v>
      </c>
      <c r="U938" s="17">
        <v>0</v>
      </c>
    </row>
    <row r="939" spans="2:21">
      <c r="B939" s="2">
        <v>46</v>
      </c>
      <c r="C939">
        <v>3</v>
      </c>
      <c r="D939">
        <v>9</v>
      </c>
      <c r="E939">
        <v>9</v>
      </c>
      <c r="F939">
        <v>6</v>
      </c>
      <c r="G939">
        <v>8</v>
      </c>
      <c r="H939">
        <v>6</v>
      </c>
      <c r="I939">
        <v>1</v>
      </c>
      <c r="J939" s="16">
        <f>C939*C891+D939*D891+E939*E891+F939*F891+G939*G891+H939*H891+I939*I891+A891</f>
        <v>12.861224489795905</v>
      </c>
      <c r="K939" s="17">
        <f t="shared" si="1914"/>
        <v>1</v>
      </c>
      <c r="L939" s="17">
        <v>1</v>
      </c>
      <c r="M939" s="16" t="s">
        <v>30</v>
      </c>
      <c r="N939" s="17">
        <v>0</v>
      </c>
      <c r="O939" s="17">
        <v>0</v>
      </c>
      <c r="P939" s="17">
        <v>0</v>
      </c>
      <c r="Q939" s="17">
        <v>0</v>
      </c>
      <c r="R939" s="17">
        <v>0</v>
      </c>
      <c r="S939" s="17">
        <v>0</v>
      </c>
      <c r="T939" s="17">
        <v>0</v>
      </c>
      <c r="U939" s="17">
        <v>0</v>
      </c>
    </row>
    <row r="940" spans="2:21">
      <c r="B940" s="2">
        <v>47</v>
      </c>
      <c r="C940">
        <v>5</v>
      </c>
      <c r="D940">
        <v>2</v>
      </c>
      <c r="E940">
        <v>6</v>
      </c>
      <c r="F940">
        <v>2</v>
      </c>
      <c r="G940">
        <v>8</v>
      </c>
      <c r="H940">
        <v>4</v>
      </c>
      <c r="I940">
        <v>9</v>
      </c>
      <c r="J940" s="16">
        <f>C940*C891+D940*D891+E940*E891+F940*F891+G940*G891+H940*H891+I940*I891+A891</f>
        <v>12.653061224489784</v>
      </c>
      <c r="K940" s="17">
        <f t="shared" si="1914"/>
        <v>1</v>
      </c>
      <c r="L940" s="17">
        <v>1</v>
      </c>
      <c r="M940" s="16" t="s">
        <v>30</v>
      </c>
      <c r="N940" s="17">
        <v>0</v>
      </c>
      <c r="O940" s="17">
        <v>0</v>
      </c>
      <c r="P940" s="17">
        <v>0</v>
      </c>
      <c r="Q940" s="17">
        <v>0</v>
      </c>
      <c r="R940" s="17">
        <v>0</v>
      </c>
      <c r="S940" s="17">
        <v>0</v>
      </c>
      <c r="T940" s="17">
        <v>0</v>
      </c>
      <c r="U940" s="17">
        <v>0</v>
      </c>
    </row>
    <row r="941" spans="2:21">
      <c r="B941" s="2">
        <v>48</v>
      </c>
      <c r="C941">
        <v>2</v>
      </c>
      <c r="D941">
        <v>5</v>
      </c>
      <c r="E941">
        <v>3</v>
      </c>
      <c r="F941">
        <v>5</v>
      </c>
      <c r="G941">
        <v>4</v>
      </c>
      <c r="H941">
        <v>9</v>
      </c>
      <c r="I941">
        <v>3</v>
      </c>
      <c r="J941" s="16">
        <f>C941*C891+D941*D891+E941*E891+F941*F891+G941*G891+H941*H891+I941*I891+A891</f>
        <v>8.4244897959183564</v>
      </c>
      <c r="K941" s="17">
        <f t="shared" si="1914"/>
        <v>1</v>
      </c>
      <c r="L941" s="17">
        <v>-1</v>
      </c>
      <c r="M941" s="16" t="str">
        <f t="shared" ref="M941:M946" si="2041">IF(K941=L941,"CERTO","ERRADO")</f>
        <v>ERRADO</v>
      </c>
      <c r="N941" s="17">
        <f t="shared" ref="N941:N946" si="2042">L941-K941</f>
        <v>-2</v>
      </c>
      <c r="O941" s="17">
        <f t="shared" ref="O941:O946" si="2043">N941*0.01*C941</f>
        <v>-0.04</v>
      </c>
      <c r="P941" s="17">
        <f t="shared" ref="P941:P946" si="2044">N941*0.01*D941</f>
        <v>-0.1</v>
      </c>
      <c r="Q941" s="17">
        <f t="shared" ref="Q941:Q946" si="2045">N941*0.01*E941</f>
        <v>-0.06</v>
      </c>
      <c r="R941" s="17">
        <f t="shared" ref="R941:R946" si="2046">N941*0.01*F941</f>
        <v>-0.1</v>
      </c>
      <c r="S941" s="17">
        <f t="shared" ref="S941:S946" si="2047">N941*0.01*G941</f>
        <v>-0.08</v>
      </c>
      <c r="T941" s="17">
        <f t="shared" ref="T941:T946" si="2048">N941*0.01*H941</f>
        <v>-0.18</v>
      </c>
      <c r="U941" s="17">
        <f t="shared" ref="U941:U946" si="2049">N941*0.01*I941</f>
        <v>-0.06</v>
      </c>
    </row>
    <row r="942" spans="2:21">
      <c r="B942" s="2">
        <v>49</v>
      </c>
      <c r="C942">
        <v>3</v>
      </c>
      <c r="D942">
        <v>5</v>
      </c>
      <c r="E942">
        <v>1</v>
      </c>
      <c r="F942">
        <v>5</v>
      </c>
      <c r="G942">
        <v>2</v>
      </c>
      <c r="H942">
        <v>3</v>
      </c>
      <c r="I942">
        <v>4</v>
      </c>
      <c r="J942" s="18">
        <f>C942*C891+D942*D891+E942*E891+F942*F891+G942*G891+H942*H891+I942*I891+A891</f>
        <v>6.2285714285714207</v>
      </c>
      <c r="K942" s="14">
        <f t="shared" si="1914"/>
        <v>1</v>
      </c>
      <c r="L942" s="14">
        <v>-1</v>
      </c>
      <c r="M942" s="18" t="str">
        <f t="shared" si="2041"/>
        <v>ERRADO</v>
      </c>
      <c r="N942" s="17">
        <f t="shared" si="2042"/>
        <v>-2</v>
      </c>
      <c r="O942" s="17">
        <f t="shared" si="2043"/>
        <v>-0.06</v>
      </c>
      <c r="P942" s="17">
        <f t="shared" si="2044"/>
        <v>-0.1</v>
      </c>
      <c r="Q942" s="17">
        <f t="shared" si="2045"/>
        <v>-0.02</v>
      </c>
      <c r="R942" s="17">
        <f t="shared" si="2046"/>
        <v>-0.1</v>
      </c>
      <c r="S942" s="17">
        <f t="shared" si="2047"/>
        <v>-0.04</v>
      </c>
      <c r="T942" s="17">
        <f t="shared" si="2048"/>
        <v>-0.06</v>
      </c>
      <c r="U942" s="17">
        <f t="shared" si="2049"/>
        <v>-0.08</v>
      </c>
    </row>
    <row r="943" spans="2:21">
      <c r="L943" s="2" t="s">
        <v>31</v>
      </c>
      <c r="M943" s="2"/>
      <c r="N943" s="19">
        <f>SUM(N894:N942)</f>
        <v>-48</v>
      </c>
      <c r="O943" s="19">
        <f>AVERAGE(O894:O942)</f>
        <v>-2.2040816326530623E-2</v>
      </c>
      <c r="P943" s="19">
        <f>AVERAGE(P894:P942)</f>
        <v>-5.877551020408165E-2</v>
      </c>
      <c r="Q943" s="19">
        <f>AVERAGE(Q894:Q942)</f>
        <v>-3.4285714285714294E-2</v>
      </c>
      <c r="R943" s="19">
        <f>AVERAGE(R894:R942)</f>
        <v>-4.6938775510204089E-2</v>
      </c>
      <c r="S943" s="19">
        <f>AVERAGE(S894:S942)</f>
        <v>-4.2857142857142871E-2</v>
      </c>
      <c r="T943" s="19">
        <f>AVERAGE(T894:T942)</f>
        <v>-5.020408163265306E-2</v>
      </c>
      <c r="U943" s="19">
        <f>AVERAGE(U894:U942)</f>
        <v>-4.6530612244897976E-2</v>
      </c>
    </row>
    <row r="944" spans="2:21">
      <c r="L944" s="2" t="s">
        <v>32</v>
      </c>
      <c r="M944" s="2"/>
      <c r="N944" s="19">
        <f>N894*N894+N895*N895+N896*N896+N897*N897+N898*N898+N899*N899+N900*N900+N901*N901+N902*N902+N903*N903+N904*N904+N905*N905+N906*N906+N907*N907+N908*N908+N909*N909+N910*N910+N911*N911+N912*N912+N913*N913+N914*N914+N915*N915+N916*N916+N917*N917+N918*N918+N919*N919+N920*N920+N921*N921+N922*N922+N923*N923+N924*N924+N925*N925+N926*N926+N927*N927+N928*N928+N929*N929+N930*N930+N931*N931+N932*N932+N933*N933+N934*N934+N935*N935+N936*N936+N937*N937+N938*N938+N939*N939+N940*N940+N941*N941+N942*N942</f>
        <v>96</v>
      </c>
      <c r="O944" s="19"/>
      <c r="P944" s="19"/>
      <c r="Q944" s="19"/>
      <c r="R944" s="19"/>
      <c r="S944" s="19"/>
      <c r="T944" s="19"/>
      <c r="U944" s="19"/>
    </row>
    <row r="945" spans="1:21">
      <c r="L945" s="10">
        <v>-1</v>
      </c>
      <c r="M945" s="11"/>
      <c r="N945" s="24">
        <f>N886+1</f>
        <v>17</v>
      </c>
      <c r="O945" s="11">
        <f>C891+O943</f>
        <v>0.64734693877550953</v>
      </c>
      <c r="P945" s="11">
        <f>D891+P943</f>
        <v>5.9591836734693364E-2</v>
      </c>
      <c r="Q945" s="11">
        <f>E891+Q943</f>
        <v>0.45142857142857185</v>
      </c>
      <c r="R945" s="11">
        <f>F891+R943</f>
        <v>0.24897959183673457</v>
      </c>
      <c r="S945" s="11">
        <f>G891+S943</f>
        <v>0.31428571428571345</v>
      </c>
      <c r="T945" s="11">
        <f>H891+T943</f>
        <v>0.19673469387755066</v>
      </c>
      <c r="U945" s="12">
        <f>I891+U943</f>
        <v>0.25551020408163261</v>
      </c>
    </row>
    <row r="946" spans="1:21">
      <c r="L946" s="21" t="s">
        <v>0</v>
      </c>
      <c r="M946" s="2"/>
      <c r="N946" s="2" t="s">
        <v>17</v>
      </c>
      <c r="O946" s="2" t="s">
        <v>1</v>
      </c>
      <c r="P946" s="2" t="s">
        <v>2</v>
      </c>
      <c r="Q946" s="2" t="s">
        <v>3</v>
      </c>
      <c r="R946" s="2" t="s">
        <v>4</v>
      </c>
      <c r="S946" s="2" t="s">
        <v>5</v>
      </c>
      <c r="T946" s="2" t="s">
        <v>6</v>
      </c>
      <c r="U946" s="22" t="s">
        <v>7</v>
      </c>
    </row>
    <row r="947" spans="1:21">
      <c r="A947" t="str">
        <f xml:space="preserve"> N946</f>
        <v>PASSO</v>
      </c>
      <c r="B947" s="23">
        <f>N945</f>
        <v>17</v>
      </c>
    </row>
    <row r="949" spans="1:21">
      <c r="A949" s="6" t="s">
        <v>0</v>
      </c>
      <c r="B949" s="7"/>
      <c r="C949" s="7" t="s">
        <v>1</v>
      </c>
      <c r="D949" s="7" t="s">
        <v>2</v>
      </c>
      <c r="E949" s="7" t="s">
        <v>3</v>
      </c>
      <c r="F949" s="7" t="s">
        <v>4</v>
      </c>
      <c r="G949" s="7" t="s">
        <v>5</v>
      </c>
      <c r="H949" s="7" t="s">
        <v>6</v>
      </c>
      <c r="I949" s="8" t="s">
        <v>7</v>
      </c>
    </row>
    <row r="950" spans="1:21">
      <c r="A950" s="13">
        <v>-1</v>
      </c>
      <c r="B950" s="14"/>
      <c r="C950" s="14">
        <f>O945</f>
        <v>0.64734693877550953</v>
      </c>
      <c r="D950" s="14">
        <f>P945</f>
        <v>5.9591836734693364E-2</v>
      </c>
      <c r="E950" s="14">
        <f>Q945</f>
        <v>0.45142857142857185</v>
      </c>
      <c r="F950" s="14">
        <f>R945</f>
        <v>0.24897959183673457</v>
      </c>
      <c r="G950" s="14">
        <f>S945</f>
        <v>0.31428571428571345</v>
      </c>
      <c r="H950" s="14">
        <f>T945</f>
        <v>0.19673469387755066</v>
      </c>
      <c r="I950" s="15">
        <f>U945</f>
        <v>0.25551020408163261</v>
      </c>
    </row>
    <row r="952" spans="1:21">
      <c r="B952" s="2" t="s">
        <v>18</v>
      </c>
      <c r="C952" s="2" t="s">
        <v>8</v>
      </c>
      <c r="D952" s="2" t="s">
        <v>9</v>
      </c>
      <c r="E952" s="2" t="s">
        <v>10</v>
      </c>
      <c r="F952" s="2" t="s">
        <v>13</v>
      </c>
      <c r="G952" s="2" t="s">
        <v>14</v>
      </c>
      <c r="H952" s="2" t="s">
        <v>15</v>
      </c>
      <c r="I952" s="2" t="s">
        <v>16</v>
      </c>
      <c r="J952" s="9" t="s">
        <v>11</v>
      </c>
      <c r="K952" s="7" t="s">
        <v>19</v>
      </c>
      <c r="L952" s="7" t="s">
        <v>20</v>
      </c>
      <c r="M952" s="9" t="s">
        <v>21</v>
      </c>
      <c r="N952" s="2" t="s">
        <v>22</v>
      </c>
      <c r="O952" s="2" t="s">
        <v>23</v>
      </c>
      <c r="P952" s="2" t="s">
        <v>24</v>
      </c>
      <c r="Q952" s="2" t="s">
        <v>25</v>
      </c>
      <c r="R952" s="2" t="s">
        <v>26</v>
      </c>
      <c r="S952" s="2" t="s">
        <v>27</v>
      </c>
      <c r="T952" s="2" t="s">
        <v>28</v>
      </c>
      <c r="U952" s="2" t="s">
        <v>29</v>
      </c>
    </row>
    <row r="953" spans="1:21">
      <c r="B953" s="2">
        <v>1</v>
      </c>
      <c r="C953">
        <v>3</v>
      </c>
      <c r="D953">
        <v>9</v>
      </c>
      <c r="E953">
        <v>9</v>
      </c>
      <c r="F953">
        <v>6</v>
      </c>
      <c r="G953">
        <v>7</v>
      </c>
      <c r="H953">
        <v>2</v>
      </c>
      <c r="I953">
        <v>0</v>
      </c>
      <c r="J953" s="16">
        <f>C953*C950+D953*D950+E953*E950+F953*F950+G953*G950+H953*H950+I953*I950+A950</f>
        <v>9.6285714285714175</v>
      </c>
      <c r="K953" s="17">
        <f>IF(J953&lt;0,-1,1)</f>
        <v>1</v>
      </c>
      <c r="L953" s="17">
        <v>1</v>
      </c>
      <c r="M953" s="16" t="s">
        <v>30</v>
      </c>
      <c r="N953" s="17">
        <v>0</v>
      </c>
      <c r="O953" s="17">
        <v>0</v>
      </c>
      <c r="P953" s="17">
        <v>0</v>
      </c>
      <c r="Q953" s="17">
        <v>0</v>
      </c>
      <c r="R953" s="17">
        <v>0</v>
      </c>
      <c r="S953" s="17">
        <v>0</v>
      </c>
      <c r="T953" s="17">
        <v>0</v>
      </c>
      <c r="U953" s="17">
        <v>0</v>
      </c>
    </row>
    <row r="954" spans="1:21">
      <c r="B954" s="2">
        <v>2</v>
      </c>
      <c r="C954">
        <v>2</v>
      </c>
      <c r="D954">
        <v>5</v>
      </c>
      <c r="E954">
        <v>5</v>
      </c>
      <c r="F954">
        <v>4</v>
      </c>
      <c r="G954">
        <v>7</v>
      </c>
      <c r="H954">
        <v>8</v>
      </c>
      <c r="I954">
        <v>9</v>
      </c>
      <c r="J954" s="16">
        <f>C954*C950+D954*D950+E954*E950+F954*F950+G954*G950+H954*H950+I954*I950+A950</f>
        <v>9.9191836734693766</v>
      </c>
      <c r="K954" s="17">
        <f t="shared" ref="K954:K1001" si="2050">IF(J954&lt;0,-1,1)</f>
        <v>1</v>
      </c>
      <c r="L954" s="17">
        <v>-1</v>
      </c>
      <c r="M954" s="16" t="str">
        <f t="shared" ref="M954:M1001" si="2051">IF(K954=L954,"CERTO","ERRADO")</f>
        <v>ERRADO</v>
      </c>
      <c r="N954" s="17">
        <f t="shared" ref="N954:N1001" si="2052">L954-K954</f>
        <v>-2</v>
      </c>
      <c r="O954" s="17">
        <f t="shared" ref="O954:O1001" si="2053">N954*0.01*C954</f>
        <v>-0.04</v>
      </c>
      <c r="P954" s="17">
        <f t="shared" ref="P954:P1001" si="2054">N954*0.01*D954</f>
        <v>-0.1</v>
      </c>
      <c r="Q954" s="17">
        <f t="shared" ref="Q954:Q1001" si="2055">N954*0.01*E954</f>
        <v>-0.1</v>
      </c>
      <c r="R954" s="17">
        <f t="shared" ref="R954:R1001" si="2056">N954*0.01*F954</f>
        <v>-0.08</v>
      </c>
      <c r="S954" s="17">
        <f t="shared" ref="S954:S1001" si="2057">N954*0.01*G954</f>
        <v>-0.14000000000000001</v>
      </c>
      <c r="T954" s="17">
        <f t="shared" ref="T954:T1001" si="2058">N954*0.01*H954</f>
        <v>-0.16</v>
      </c>
      <c r="U954" s="17">
        <f t="shared" ref="U954:U1001" si="2059">N954*0.01*I954</f>
        <v>-0.18</v>
      </c>
    </row>
    <row r="955" spans="1:21">
      <c r="B955" s="2">
        <v>3</v>
      </c>
      <c r="C955">
        <v>4</v>
      </c>
      <c r="D955">
        <v>1</v>
      </c>
      <c r="E955">
        <v>3</v>
      </c>
      <c r="F955">
        <v>8</v>
      </c>
      <c r="G955">
        <v>4</v>
      </c>
      <c r="H955">
        <v>6</v>
      </c>
      <c r="I955">
        <v>4</v>
      </c>
      <c r="J955" s="16">
        <f>C955*C950+D955*D950+E955*E950+F955*F950+G955*G950+H955*H950+I955*I950+A950</f>
        <v>8.4546938775510121</v>
      </c>
      <c r="K955" s="17">
        <f t="shared" si="2050"/>
        <v>1</v>
      </c>
      <c r="L955" s="17">
        <v>1</v>
      </c>
      <c r="M955" s="16" t="s">
        <v>30</v>
      </c>
      <c r="N955" s="17">
        <v>0</v>
      </c>
      <c r="O955" s="17">
        <v>0</v>
      </c>
      <c r="P955" s="17">
        <v>0</v>
      </c>
      <c r="Q955" s="17">
        <v>0</v>
      </c>
      <c r="R955" s="17">
        <v>0</v>
      </c>
      <c r="S955" s="17">
        <v>0</v>
      </c>
      <c r="T955" s="17">
        <v>0</v>
      </c>
      <c r="U955" s="17">
        <v>0</v>
      </c>
    </row>
    <row r="956" spans="1:21">
      <c r="B956" s="2">
        <v>4</v>
      </c>
      <c r="C956">
        <v>2</v>
      </c>
      <c r="D956">
        <v>5</v>
      </c>
      <c r="E956">
        <v>5</v>
      </c>
      <c r="F956">
        <v>1</v>
      </c>
      <c r="G956">
        <v>2</v>
      </c>
      <c r="H956">
        <v>4</v>
      </c>
      <c r="I956">
        <v>8</v>
      </c>
      <c r="J956" s="16">
        <f>C956*C950+D956*D950+E956*E950+F956*F950+G956*G950+H956*H950+I956*I950+A950</f>
        <v>6.5583673469387707</v>
      </c>
      <c r="K956" s="17">
        <f t="shared" si="2050"/>
        <v>1</v>
      </c>
      <c r="L956" s="17">
        <v>-1</v>
      </c>
      <c r="M956" s="16" t="str">
        <f t="shared" ref="M956:M1003" si="2060">IF(K956=L956,"CERTO","ERRADO")</f>
        <v>ERRADO</v>
      </c>
      <c r="N956" s="17">
        <f t="shared" ref="N956:N1003" si="2061">L956-K956</f>
        <v>-2</v>
      </c>
      <c r="O956" s="17">
        <f t="shared" ref="O956:O1003" si="2062">N956*0.01*C956</f>
        <v>-0.04</v>
      </c>
      <c r="P956" s="17">
        <f t="shared" ref="P956:P1003" si="2063">N956*0.01*D956</f>
        <v>-0.1</v>
      </c>
      <c r="Q956" s="17">
        <f t="shared" ref="Q956:Q1003" si="2064">N956*0.01*E956</f>
        <v>-0.1</v>
      </c>
      <c r="R956" s="17">
        <f t="shared" ref="R956:R1003" si="2065">N956*0.01*F956</f>
        <v>-0.02</v>
      </c>
      <c r="S956" s="17">
        <f t="shared" ref="S956:S1003" si="2066">N956*0.01*G956</f>
        <v>-0.04</v>
      </c>
      <c r="T956" s="17">
        <f t="shared" ref="T956:T1003" si="2067">N956*0.01*H956</f>
        <v>-0.08</v>
      </c>
      <c r="U956" s="17">
        <f t="shared" ref="U956:U1003" si="2068">N956*0.01*I956</f>
        <v>-0.16</v>
      </c>
    </row>
    <row r="957" spans="1:21">
      <c r="B957" s="2">
        <v>5</v>
      </c>
      <c r="C957">
        <v>3</v>
      </c>
      <c r="D957">
        <v>8</v>
      </c>
      <c r="E957">
        <v>2</v>
      </c>
      <c r="F957">
        <v>5</v>
      </c>
      <c r="G957">
        <v>4</v>
      </c>
      <c r="H957">
        <v>1</v>
      </c>
      <c r="I957">
        <v>3</v>
      </c>
      <c r="J957" s="16">
        <f>C957*C950+D957*D950+E957*E950+F957*F950+G957*G950+H957*H950+I957*I950+A950</f>
        <v>5.786938775510194</v>
      </c>
      <c r="K957" s="17">
        <f t="shared" si="2050"/>
        <v>1</v>
      </c>
      <c r="L957" s="17">
        <v>-1</v>
      </c>
      <c r="M957" s="16" t="str">
        <f t="shared" si="2060"/>
        <v>ERRADO</v>
      </c>
      <c r="N957" s="17">
        <f t="shared" si="2061"/>
        <v>-2</v>
      </c>
      <c r="O957" s="17">
        <f t="shared" si="2062"/>
        <v>-0.06</v>
      </c>
      <c r="P957" s="17">
        <f t="shared" si="2063"/>
        <v>-0.16</v>
      </c>
      <c r="Q957" s="17">
        <f t="shared" si="2064"/>
        <v>-0.04</v>
      </c>
      <c r="R957" s="17">
        <f t="shared" si="2065"/>
        <v>-0.1</v>
      </c>
      <c r="S957" s="17">
        <f t="shared" si="2066"/>
        <v>-0.08</v>
      </c>
      <c r="T957" s="17">
        <f t="shared" si="2067"/>
        <v>-0.02</v>
      </c>
      <c r="U957" s="17">
        <f t="shared" si="2068"/>
        <v>-0.06</v>
      </c>
    </row>
    <row r="958" spans="1:21">
      <c r="B958" s="2">
        <v>6</v>
      </c>
      <c r="C958">
        <v>3</v>
      </c>
      <c r="D958">
        <v>7</v>
      </c>
      <c r="E958">
        <v>5</v>
      </c>
      <c r="F958">
        <v>4</v>
      </c>
      <c r="G958">
        <v>9</v>
      </c>
      <c r="H958">
        <v>3</v>
      </c>
      <c r="I958">
        <v>5</v>
      </c>
      <c r="J958" s="16">
        <f>C958*C950+D958*D950+E958*E950+F958*F950+G958*G950+H958*H950+I958*I950+A950</f>
        <v>9.3085714285714172</v>
      </c>
      <c r="K958" s="17">
        <f t="shared" si="2050"/>
        <v>1</v>
      </c>
      <c r="L958" s="17">
        <v>-1</v>
      </c>
      <c r="M958" s="16" t="str">
        <f t="shared" si="2060"/>
        <v>ERRADO</v>
      </c>
      <c r="N958" s="17">
        <f t="shared" si="2061"/>
        <v>-2</v>
      </c>
      <c r="O958" s="17">
        <f t="shared" si="2062"/>
        <v>-0.06</v>
      </c>
      <c r="P958" s="17">
        <f t="shared" si="2063"/>
        <v>-0.14000000000000001</v>
      </c>
      <c r="Q958" s="17">
        <f t="shared" si="2064"/>
        <v>-0.1</v>
      </c>
      <c r="R958" s="17">
        <f t="shared" si="2065"/>
        <v>-0.08</v>
      </c>
      <c r="S958" s="17">
        <f t="shared" si="2066"/>
        <v>-0.18</v>
      </c>
      <c r="T958" s="17">
        <f t="shared" si="2067"/>
        <v>-0.06</v>
      </c>
      <c r="U958" s="17">
        <f t="shared" si="2068"/>
        <v>-0.1</v>
      </c>
    </row>
    <row r="959" spans="1:21">
      <c r="B959" s="2">
        <v>7</v>
      </c>
      <c r="C959">
        <v>5</v>
      </c>
      <c r="D959">
        <v>4</v>
      </c>
      <c r="E959">
        <v>6</v>
      </c>
      <c r="F959">
        <v>8</v>
      </c>
      <c r="G959">
        <v>0</v>
      </c>
      <c r="H959">
        <v>7</v>
      </c>
      <c r="I959">
        <v>8</v>
      </c>
      <c r="J959" s="16">
        <f>C959*C950+D959*D950+E959*E950+F959*F950+G959*G950+H959*H950+I959*I950+A950</f>
        <v>10.596734693877544</v>
      </c>
      <c r="K959" s="17">
        <f t="shared" si="2050"/>
        <v>1</v>
      </c>
      <c r="L959" s="17">
        <v>1</v>
      </c>
      <c r="M959" s="16" t="s">
        <v>30</v>
      </c>
      <c r="N959" s="17">
        <v>0</v>
      </c>
      <c r="O959" s="17">
        <v>0</v>
      </c>
      <c r="P959" s="17">
        <v>0</v>
      </c>
      <c r="Q959" s="17">
        <v>0</v>
      </c>
      <c r="R959" s="17">
        <v>0</v>
      </c>
      <c r="S959" s="17">
        <v>0</v>
      </c>
      <c r="T959" s="17">
        <v>0</v>
      </c>
      <c r="U959" s="17">
        <v>0</v>
      </c>
    </row>
    <row r="960" spans="1:21">
      <c r="B960" s="2">
        <v>8</v>
      </c>
      <c r="C960">
        <v>1</v>
      </c>
      <c r="D960">
        <v>2</v>
      </c>
      <c r="E960">
        <v>4</v>
      </c>
      <c r="F960">
        <v>8</v>
      </c>
      <c r="G960">
        <v>5</v>
      </c>
      <c r="H960">
        <v>2</v>
      </c>
      <c r="I960">
        <v>4</v>
      </c>
      <c r="J960" s="16">
        <f>C960*C950+D960*D950+E960*E950+F960*F950+G960*G950+H960*H950+I960*I950+A950</f>
        <v>6.5510204081632599</v>
      </c>
      <c r="K960" s="17">
        <f t="shared" si="2050"/>
        <v>1</v>
      </c>
      <c r="L960" s="17">
        <v>-1</v>
      </c>
      <c r="M960" s="16" t="str">
        <f t="shared" ref="M960:M1005" si="2069">IF(K960=L960,"CERTO","ERRADO")</f>
        <v>ERRADO</v>
      </c>
      <c r="N960" s="17">
        <f t="shared" ref="N960:N1005" si="2070">L960-K960</f>
        <v>-2</v>
      </c>
      <c r="O960" s="17">
        <f t="shared" ref="O960:O1005" si="2071">N960*0.01*C960</f>
        <v>-0.02</v>
      </c>
      <c r="P960" s="17">
        <f t="shared" ref="P960:P1005" si="2072">N960*0.01*D960</f>
        <v>-0.04</v>
      </c>
      <c r="Q960" s="17">
        <f t="shared" ref="Q960:Q1005" si="2073">N960*0.01*E960</f>
        <v>-0.08</v>
      </c>
      <c r="R960" s="17">
        <f t="shared" ref="R960:R1005" si="2074">N960*0.01*F960</f>
        <v>-0.16</v>
      </c>
      <c r="S960" s="17">
        <f t="shared" ref="S960:S1005" si="2075">N960*0.01*G960</f>
        <v>-0.1</v>
      </c>
      <c r="T960" s="17">
        <f t="shared" ref="T960:T1005" si="2076">N960*0.01*H960</f>
        <v>-0.04</v>
      </c>
      <c r="U960" s="17">
        <f t="shared" ref="U960:U1005" si="2077">N960*0.01*I960</f>
        <v>-0.08</v>
      </c>
    </row>
    <row r="961" spans="2:21">
      <c r="B961" s="2">
        <v>9</v>
      </c>
      <c r="C961">
        <v>4</v>
      </c>
      <c r="D961">
        <v>5</v>
      </c>
      <c r="E961">
        <v>8</v>
      </c>
      <c r="F961">
        <v>3</v>
      </c>
      <c r="G961">
        <v>4</v>
      </c>
      <c r="H961">
        <v>2</v>
      </c>
      <c r="I961">
        <v>1</v>
      </c>
      <c r="J961" s="16">
        <f>C961*C950+D961*D950+E961*E950+F961*F950+G961*G950+H961*H950+I961*I950+A950</f>
        <v>8.1518367346938714</v>
      </c>
      <c r="K961" s="17">
        <f t="shared" si="2050"/>
        <v>1</v>
      </c>
      <c r="L961" s="17">
        <v>1</v>
      </c>
      <c r="M961" s="16" t="s">
        <v>30</v>
      </c>
      <c r="N961" s="17">
        <v>0</v>
      </c>
      <c r="O961" s="17">
        <v>0</v>
      </c>
      <c r="P961" s="17">
        <v>0</v>
      </c>
      <c r="Q961" s="17">
        <v>0</v>
      </c>
      <c r="R961" s="17">
        <v>0</v>
      </c>
      <c r="S961" s="17">
        <v>0</v>
      </c>
      <c r="T961" s="17">
        <v>0</v>
      </c>
      <c r="U961" s="17">
        <v>0</v>
      </c>
    </row>
    <row r="962" spans="2:21">
      <c r="B962" s="2">
        <v>10</v>
      </c>
      <c r="C962">
        <v>5</v>
      </c>
      <c r="D962">
        <v>4</v>
      </c>
      <c r="E962">
        <v>9</v>
      </c>
      <c r="F962">
        <v>1</v>
      </c>
      <c r="G962">
        <v>2</v>
      </c>
      <c r="H962">
        <v>3</v>
      </c>
      <c r="I962">
        <v>7</v>
      </c>
      <c r="J962" s="16">
        <f>C962*C950+D962*D950+E962*E950+F962*F950+G962*G950+H962*H950+I962*I950+A950</f>
        <v>9.79428571428571</v>
      </c>
      <c r="K962" s="17">
        <f t="shared" si="2050"/>
        <v>1</v>
      </c>
      <c r="L962" s="17">
        <v>1</v>
      </c>
      <c r="M962" s="16" t="s">
        <v>30</v>
      </c>
      <c r="N962" s="17">
        <v>0</v>
      </c>
      <c r="O962" s="17">
        <v>0</v>
      </c>
      <c r="P962" s="17">
        <v>0</v>
      </c>
      <c r="Q962" s="17">
        <v>0</v>
      </c>
      <c r="R962" s="17">
        <v>0</v>
      </c>
      <c r="S962" s="17">
        <v>0</v>
      </c>
      <c r="T962" s="17">
        <v>0</v>
      </c>
      <c r="U962" s="17">
        <v>0</v>
      </c>
    </row>
    <row r="963" spans="2:21">
      <c r="B963" s="2">
        <v>11</v>
      </c>
      <c r="C963">
        <v>3</v>
      </c>
      <c r="D963">
        <v>6</v>
      </c>
      <c r="E963">
        <v>2</v>
      </c>
      <c r="F963">
        <v>1</v>
      </c>
      <c r="G963">
        <v>2</v>
      </c>
      <c r="H963">
        <v>8</v>
      </c>
      <c r="I963">
        <v>4</v>
      </c>
      <c r="J963" s="16">
        <f>C963*C950+D963*D950+E963*E950+F963*F950+G963*G950+H963*H950+I963*I950+A950</f>
        <v>5.6759183673469291</v>
      </c>
      <c r="K963" s="17">
        <f t="shared" si="2050"/>
        <v>1</v>
      </c>
      <c r="L963" s="17">
        <v>-1</v>
      </c>
      <c r="M963" s="16" t="str">
        <f t="shared" ref="M963:M1005" si="2078">IF(K963=L963,"CERTO","ERRADO")</f>
        <v>ERRADO</v>
      </c>
      <c r="N963" s="17">
        <f t="shared" ref="N963:N1005" si="2079">L963-K963</f>
        <v>-2</v>
      </c>
      <c r="O963" s="17">
        <f t="shared" ref="O963:O1005" si="2080">N963*0.01*C963</f>
        <v>-0.06</v>
      </c>
      <c r="P963" s="17">
        <f t="shared" ref="P963:P1005" si="2081">N963*0.01*D963</f>
        <v>-0.12</v>
      </c>
      <c r="Q963" s="17">
        <f t="shared" ref="Q963:Q1005" si="2082">N963*0.01*E963</f>
        <v>-0.04</v>
      </c>
      <c r="R963" s="17">
        <f t="shared" ref="R963:R1005" si="2083">N963*0.01*F963</f>
        <v>-0.02</v>
      </c>
      <c r="S963" s="17">
        <f t="shared" ref="S963:S1005" si="2084">N963*0.01*G963</f>
        <v>-0.04</v>
      </c>
      <c r="T963" s="17">
        <f t="shared" ref="T963:T1005" si="2085">N963*0.01*H963</f>
        <v>-0.16</v>
      </c>
      <c r="U963" s="17">
        <f t="shared" ref="U963:U1005" si="2086">N963*0.01*I963</f>
        <v>-0.08</v>
      </c>
    </row>
    <row r="964" spans="2:21">
      <c r="B964" s="2">
        <v>12</v>
      </c>
      <c r="C964">
        <v>4</v>
      </c>
      <c r="D964">
        <v>0</v>
      </c>
      <c r="E964">
        <v>8</v>
      </c>
      <c r="F964">
        <v>3</v>
      </c>
      <c r="G964">
        <v>4</v>
      </c>
      <c r="H964">
        <v>7</v>
      </c>
      <c r="I964">
        <v>5</v>
      </c>
      <c r="J964" s="16">
        <f>C964*C950+D964*D950+E964*E950+F964*F950+G964*G950+H964*H950+I964*I950+A950</f>
        <v>9.8595918367346886</v>
      </c>
      <c r="K964" s="17">
        <f t="shared" si="2050"/>
        <v>1</v>
      </c>
      <c r="L964" s="17">
        <v>1</v>
      </c>
      <c r="M964" s="16" t="s">
        <v>30</v>
      </c>
      <c r="N964" s="17">
        <v>0</v>
      </c>
      <c r="O964" s="17">
        <v>0</v>
      </c>
      <c r="P964" s="17">
        <v>0</v>
      </c>
      <c r="Q964" s="17">
        <v>0</v>
      </c>
      <c r="R964" s="17">
        <v>0</v>
      </c>
      <c r="S964" s="17">
        <v>0</v>
      </c>
      <c r="T964" s="17">
        <v>0</v>
      </c>
      <c r="U964" s="17">
        <v>0</v>
      </c>
    </row>
    <row r="965" spans="2:21">
      <c r="B965" s="2">
        <v>13</v>
      </c>
      <c r="C965">
        <v>6</v>
      </c>
      <c r="D965">
        <v>1</v>
      </c>
      <c r="E965">
        <v>5</v>
      </c>
      <c r="F965">
        <v>7</v>
      </c>
      <c r="G965">
        <v>3</v>
      </c>
      <c r="H965">
        <v>9</v>
      </c>
      <c r="I965">
        <v>4</v>
      </c>
      <c r="J965" s="16">
        <f>C965*C950+D965*D950+E965*E950+F965*F950+G965*G950+H965*H950+I965*I950+A950</f>
        <v>10.67918367346938</v>
      </c>
      <c r="K965" s="17">
        <f t="shared" si="2050"/>
        <v>1</v>
      </c>
      <c r="L965" s="17">
        <v>1</v>
      </c>
      <c r="M965" s="16" t="s">
        <v>30</v>
      </c>
      <c r="N965" s="17">
        <v>0</v>
      </c>
      <c r="O965" s="17">
        <v>0</v>
      </c>
      <c r="P965" s="17">
        <v>0</v>
      </c>
      <c r="Q965" s="17">
        <v>0</v>
      </c>
      <c r="R965" s="17">
        <v>0</v>
      </c>
      <c r="S965" s="17">
        <v>0</v>
      </c>
      <c r="T965" s="17">
        <v>0</v>
      </c>
      <c r="U965" s="17">
        <v>0</v>
      </c>
    </row>
    <row r="966" spans="2:21">
      <c r="B966" s="2">
        <v>14</v>
      </c>
      <c r="C966">
        <v>5</v>
      </c>
      <c r="D966">
        <v>3</v>
      </c>
      <c r="E966">
        <v>8</v>
      </c>
      <c r="F966">
        <v>5</v>
      </c>
      <c r="G966">
        <v>4</v>
      </c>
      <c r="H966">
        <v>8</v>
      </c>
      <c r="I966">
        <v>2</v>
      </c>
      <c r="J966" s="16">
        <f>C966*C950+D966*D950+E966*E950+F966*F950+G966*G950+H966*H950+I966*I950+A950</f>
        <v>10.613877551020401</v>
      </c>
      <c r="K966" s="17">
        <f t="shared" si="2050"/>
        <v>1</v>
      </c>
      <c r="L966" s="17">
        <v>1</v>
      </c>
      <c r="M966" s="16" t="s">
        <v>30</v>
      </c>
      <c r="N966" s="17">
        <v>0</v>
      </c>
      <c r="O966" s="17">
        <v>0</v>
      </c>
      <c r="P966" s="17">
        <v>0</v>
      </c>
      <c r="Q966" s="17">
        <v>0</v>
      </c>
      <c r="R966" s="17">
        <v>0</v>
      </c>
      <c r="S966" s="17">
        <v>0</v>
      </c>
      <c r="T966" s="17">
        <v>0</v>
      </c>
      <c r="U966" s="17">
        <v>0</v>
      </c>
    </row>
    <row r="967" spans="2:21">
      <c r="B967" s="2">
        <v>15</v>
      </c>
      <c r="C967">
        <v>3</v>
      </c>
      <c r="D967">
        <v>2</v>
      </c>
      <c r="E967">
        <v>5</v>
      </c>
      <c r="F967">
        <v>7</v>
      </c>
      <c r="G967">
        <v>1</v>
      </c>
      <c r="H967">
        <v>7</v>
      </c>
      <c r="I967">
        <v>9</v>
      </c>
      <c r="J967" s="16">
        <f>C967*C950+D967*D950+E967*E950+F967*F950+G967*G950+H967*H950+I967*I950+A950</f>
        <v>9.0522448979591772</v>
      </c>
      <c r="K967" s="17">
        <f t="shared" si="2050"/>
        <v>1</v>
      </c>
      <c r="L967" s="17">
        <v>-1</v>
      </c>
      <c r="M967" s="16" t="str">
        <f t="shared" ref="M967:M1005" si="2087">IF(K967=L967,"CERTO","ERRADO")</f>
        <v>ERRADO</v>
      </c>
      <c r="N967" s="17">
        <f t="shared" ref="N967:N1005" si="2088">L967-K967</f>
        <v>-2</v>
      </c>
      <c r="O967" s="17">
        <f t="shared" ref="O967:O1005" si="2089">N967*0.01*C967</f>
        <v>-0.06</v>
      </c>
      <c r="P967" s="17">
        <f t="shared" ref="P967:P1005" si="2090">N967*0.01*D967</f>
        <v>-0.04</v>
      </c>
      <c r="Q967" s="17">
        <f t="shared" ref="Q967:Q1005" si="2091">N967*0.01*E967</f>
        <v>-0.1</v>
      </c>
      <c r="R967" s="17">
        <f t="shared" ref="R967:R1005" si="2092">N967*0.01*F967</f>
        <v>-0.14000000000000001</v>
      </c>
      <c r="S967" s="17">
        <f t="shared" ref="S967:S1005" si="2093">N967*0.01*G967</f>
        <v>-0.02</v>
      </c>
      <c r="T967" s="17">
        <f t="shared" ref="T967:T1005" si="2094">N967*0.01*H967</f>
        <v>-0.14000000000000001</v>
      </c>
      <c r="U967" s="17">
        <f t="shared" ref="U967:U1005" si="2095">N967*0.01*I967</f>
        <v>-0.18</v>
      </c>
    </row>
    <row r="968" spans="2:21">
      <c r="B968" s="2">
        <v>16</v>
      </c>
      <c r="C968">
        <v>1</v>
      </c>
      <c r="D968">
        <v>8</v>
      </c>
      <c r="E968">
        <v>0</v>
      </c>
      <c r="F968">
        <v>4</v>
      </c>
      <c r="G968">
        <v>9</v>
      </c>
      <c r="H968">
        <v>7</v>
      </c>
      <c r="I968">
        <v>0</v>
      </c>
      <c r="J968" s="16">
        <f>C968*C950+D968*D950+E968*E950+F968*F950+G968*G950+H968*H950+I968*I950+A950</f>
        <v>5.3257142857142705</v>
      </c>
      <c r="K968" s="17">
        <f t="shared" si="2050"/>
        <v>1</v>
      </c>
      <c r="L968" s="17">
        <v>-1</v>
      </c>
      <c r="M968" s="16" t="str">
        <f t="shared" si="2087"/>
        <v>ERRADO</v>
      </c>
      <c r="N968" s="17">
        <f t="shared" si="2088"/>
        <v>-2</v>
      </c>
      <c r="O968" s="17">
        <f t="shared" si="2089"/>
        <v>-0.02</v>
      </c>
      <c r="P968" s="17">
        <f t="shared" si="2090"/>
        <v>-0.16</v>
      </c>
      <c r="Q968" s="17">
        <f t="shared" si="2091"/>
        <v>0</v>
      </c>
      <c r="R968" s="17">
        <f t="shared" si="2092"/>
        <v>-0.08</v>
      </c>
      <c r="S968" s="17">
        <f t="shared" si="2093"/>
        <v>-0.18</v>
      </c>
      <c r="T968" s="17">
        <f t="shared" si="2094"/>
        <v>-0.14000000000000001</v>
      </c>
      <c r="U968" s="17">
        <f t="shared" si="2095"/>
        <v>0</v>
      </c>
    </row>
    <row r="969" spans="2:21">
      <c r="B969" s="2">
        <v>17</v>
      </c>
      <c r="C969">
        <v>2</v>
      </c>
      <c r="D969">
        <v>4</v>
      </c>
      <c r="E969">
        <v>1</v>
      </c>
      <c r="F969">
        <v>8</v>
      </c>
      <c r="G969">
        <v>4</v>
      </c>
      <c r="H969">
        <v>1</v>
      </c>
      <c r="I969">
        <v>6</v>
      </c>
      <c r="J969" s="16">
        <f>C969*C950+D969*D950+E969*E950+F969*F950+G969*G950+H969*H950+I969*I950+A950</f>
        <v>5.963265306122441</v>
      </c>
      <c r="K969" s="17">
        <f t="shared" si="2050"/>
        <v>1</v>
      </c>
      <c r="L969" s="17">
        <v>-1</v>
      </c>
      <c r="M969" s="16" t="str">
        <f t="shared" si="2087"/>
        <v>ERRADO</v>
      </c>
      <c r="N969" s="17">
        <f t="shared" si="2088"/>
        <v>-2</v>
      </c>
      <c r="O969" s="17">
        <f t="shared" si="2089"/>
        <v>-0.04</v>
      </c>
      <c r="P969" s="17">
        <f t="shared" si="2090"/>
        <v>-0.08</v>
      </c>
      <c r="Q969" s="17">
        <f t="shared" si="2091"/>
        <v>-0.02</v>
      </c>
      <c r="R969" s="17">
        <f t="shared" si="2092"/>
        <v>-0.16</v>
      </c>
      <c r="S969" s="17">
        <f t="shared" si="2093"/>
        <v>-0.08</v>
      </c>
      <c r="T969" s="17">
        <f t="shared" si="2094"/>
        <v>-0.02</v>
      </c>
      <c r="U969" s="17">
        <f t="shared" si="2095"/>
        <v>-0.12</v>
      </c>
    </row>
    <row r="970" spans="2:21">
      <c r="B970" s="2">
        <v>18</v>
      </c>
      <c r="C970">
        <v>5</v>
      </c>
      <c r="D970">
        <v>3</v>
      </c>
      <c r="E970">
        <v>4</v>
      </c>
      <c r="F970">
        <v>1</v>
      </c>
      <c r="G970">
        <v>8</v>
      </c>
      <c r="H970">
        <v>1</v>
      </c>
      <c r="I970">
        <v>1</v>
      </c>
      <c r="J970" s="16">
        <f>C970*C950+D970*D950+E970*E950+F970*F950+G970*G950+H970*H950+I970*I950+A950</f>
        <v>7.4367346938775398</v>
      </c>
      <c r="K970" s="17">
        <f t="shared" si="2050"/>
        <v>1</v>
      </c>
      <c r="L970" s="17">
        <v>1</v>
      </c>
      <c r="M970" s="16" t="s">
        <v>30</v>
      </c>
      <c r="N970" s="17">
        <v>0</v>
      </c>
      <c r="O970" s="17">
        <v>0</v>
      </c>
      <c r="P970" s="17">
        <v>0</v>
      </c>
      <c r="Q970" s="17">
        <v>0</v>
      </c>
      <c r="R970" s="17">
        <v>0</v>
      </c>
      <c r="S970" s="17">
        <v>0</v>
      </c>
      <c r="T970" s="17">
        <v>0</v>
      </c>
      <c r="U970" s="17">
        <v>0</v>
      </c>
    </row>
    <row r="971" spans="2:21">
      <c r="B971" s="2">
        <v>19</v>
      </c>
      <c r="C971">
        <v>3</v>
      </c>
      <c r="D971">
        <v>3</v>
      </c>
      <c r="E971">
        <v>2</v>
      </c>
      <c r="F971">
        <v>4</v>
      </c>
      <c r="G971">
        <v>9</v>
      </c>
      <c r="H971">
        <v>1</v>
      </c>
      <c r="I971">
        <v>8</v>
      </c>
      <c r="J971" s="16">
        <f>C971*C950+D971*D950+E971*E950+F971*F950+G971*G950+H971*H950+I971*I950+A950</f>
        <v>8.088979591836722</v>
      </c>
      <c r="K971" s="17">
        <f t="shared" si="2050"/>
        <v>1</v>
      </c>
      <c r="L971" s="17">
        <v>-1</v>
      </c>
      <c r="M971" s="16" t="str">
        <f t="shared" ref="M971:M1005" si="2096">IF(K971=L971,"CERTO","ERRADO")</f>
        <v>ERRADO</v>
      </c>
      <c r="N971" s="17">
        <f t="shared" ref="N971:N1005" si="2097">L971-K971</f>
        <v>-2</v>
      </c>
      <c r="O971" s="17">
        <f t="shared" ref="O971:O1005" si="2098">N971*0.01*C971</f>
        <v>-0.06</v>
      </c>
      <c r="P971" s="17">
        <f t="shared" ref="P971:P1005" si="2099">N971*0.01*D971</f>
        <v>-0.06</v>
      </c>
      <c r="Q971" s="17">
        <f t="shared" ref="Q971:Q1005" si="2100">N971*0.01*E971</f>
        <v>-0.04</v>
      </c>
      <c r="R971" s="17">
        <f t="shared" ref="R971:R1005" si="2101">N971*0.01*F971</f>
        <v>-0.08</v>
      </c>
      <c r="S971" s="17">
        <f t="shared" ref="S971:S1005" si="2102">N971*0.01*G971</f>
        <v>-0.18</v>
      </c>
      <c r="T971" s="17">
        <f t="shared" ref="T971:T1005" si="2103">N971*0.01*H971</f>
        <v>-0.02</v>
      </c>
      <c r="U971" s="17">
        <f t="shared" ref="U971:U1005" si="2104">N971*0.01*I971</f>
        <v>-0.16</v>
      </c>
    </row>
    <row r="972" spans="2:21">
      <c r="B972" s="2">
        <v>20</v>
      </c>
      <c r="C972">
        <v>4</v>
      </c>
      <c r="D972">
        <v>3</v>
      </c>
      <c r="E972">
        <v>4</v>
      </c>
      <c r="F972">
        <v>2</v>
      </c>
      <c r="G972">
        <v>8</v>
      </c>
      <c r="H972">
        <v>1</v>
      </c>
      <c r="I972">
        <v>3</v>
      </c>
      <c r="J972" s="16">
        <f>C972*C950+D972*D950+E972*E950+F972*F950+G972*G950+H972*H950+I972*I950+A950</f>
        <v>7.5493877551020301</v>
      </c>
      <c r="K972" s="17">
        <f t="shared" si="2050"/>
        <v>1</v>
      </c>
      <c r="L972" s="17">
        <v>1</v>
      </c>
      <c r="M972" s="16" t="s">
        <v>30</v>
      </c>
      <c r="N972" s="17">
        <v>0</v>
      </c>
      <c r="O972" s="17">
        <v>0</v>
      </c>
      <c r="P972" s="17">
        <v>0</v>
      </c>
      <c r="Q972" s="17">
        <v>0</v>
      </c>
      <c r="R972" s="17">
        <v>0</v>
      </c>
      <c r="S972" s="17">
        <v>0</v>
      </c>
      <c r="T972" s="17">
        <v>0</v>
      </c>
      <c r="U972" s="17">
        <v>0</v>
      </c>
    </row>
    <row r="973" spans="2:21">
      <c r="B973" s="2">
        <v>21</v>
      </c>
      <c r="C973">
        <v>3</v>
      </c>
      <c r="D973">
        <v>5</v>
      </c>
      <c r="E973">
        <v>5</v>
      </c>
      <c r="F973">
        <v>6</v>
      </c>
      <c r="G973">
        <v>1</v>
      </c>
      <c r="H973">
        <v>8</v>
      </c>
      <c r="I973">
        <v>1</v>
      </c>
      <c r="J973" s="16">
        <f>C973*C950+D973*D950+E973*E950+F973*F950+G973*G950+H973*H950+I973*I950+A950</f>
        <v>7.1346938775510136</v>
      </c>
      <c r="K973" s="17">
        <f t="shared" si="2050"/>
        <v>1</v>
      </c>
      <c r="L973" s="17">
        <v>-1</v>
      </c>
      <c r="M973" s="16" t="str">
        <f t="shared" ref="M973:M1005" si="2105">IF(K973=L973,"CERTO","ERRADO")</f>
        <v>ERRADO</v>
      </c>
      <c r="N973" s="17">
        <f t="shared" ref="N973:N1005" si="2106">L973-K973</f>
        <v>-2</v>
      </c>
      <c r="O973" s="17">
        <f t="shared" ref="O973:O1005" si="2107">N973*0.01*C973</f>
        <v>-0.06</v>
      </c>
      <c r="P973" s="17">
        <f t="shared" ref="P973:P1005" si="2108">N973*0.01*D973</f>
        <v>-0.1</v>
      </c>
      <c r="Q973" s="17">
        <f t="shared" ref="Q973:Q1005" si="2109">N973*0.01*E973</f>
        <v>-0.1</v>
      </c>
      <c r="R973" s="17">
        <f t="shared" ref="R973:R1005" si="2110">N973*0.01*F973</f>
        <v>-0.12</v>
      </c>
      <c r="S973" s="17">
        <f t="shared" ref="S973:S1005" si="2111">N973*0.01*G973</f>
        <v>-0.02</v>
      </c>
      <c r="T973" s="17">
        <f t="shared" ref="T973:T1005" si="2112">N973*0.01*H973</f>
        <v>-0.16</v>
      </c>
      <c r="U973" s="17">
        <f t="shared" ref="U973:U1005" si="2113">N973*0.01*I973</f>
        <v>-0.02</v>
      </c>
    </row>
    <row r="974" spans="2:21">
      <c r="B974" s="2">
        <v>22</v>
      </c>
      <c r="C974">
        <v>4</v>
      </c>
      <c r="D974">
        <v>1</v>
      </c>
      <c r="E974">
        <v>4</v>
      </c>
      <c r="F974">
        <v>2</v>
      </c>
      <c r="G974">
        <v>9</v>
      </c>
      <c r="H974">
        <v>1</v>
      </c>
      <c r="I974">
        <v>3</v>
      </c>
      <c r="J974" s="16">
        <f>C974*C950+D974*D950+E974*E950+F974*F950+G974*G950+H974*H950+I974*I950+A950</f>
        <v>7.7444897959183585</v>
      </c>
      <c r="K974" s="17">
        <f t="shared" si="2050"/>
        <v>1</v>
      </c>
      <c r="L974" s="17">
        <v>1</v>
      </c>
      <c r="M974" s="16" t="s">
        <v>30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0</v>
      </c>
    </row>
    <row r="975" spans="2:21">
      <c r="B975" s="2">
        <v>23</v>
      </c>
      <c r="C975">
        <v>4</v>
      </c>
      <c r="D975">
        <v>4</v>
      </c>
      <c r="E975">
        <v>4</v>
      </c>
      <c r="F975">
        <v>3</v>
      </c>
      <c r="G975">
        <v>9</v>
      </c>
      <c r="H975">
        <v>5</v>
      </c>
      <c r="I975">
        <v>1</v>
      </c>
      <c r="J975" s="16">
        <f>C975*C950+D975*D950+E975*E950+F975*F950+G975*G950+H975*H950+I975*I950+A950</f>
        <v>8.4481632653061087</v>
      </c>
      <c r="K975" s="17">
        <f t="shared" si="2050"/>
        <v>1</v>
      </c>
      <c r="L975" s="17">
        <v>1</v>
      </c>
      <c r="M975" s="16" t="s">
        <v>30</v>
      </c>
      <c r="N975" s="17">
        <v>0</v>
      </c>
      <c r="O975" s="17">
        <v>0</v>
      </c>
      <c r="P975" s="17">
        <v>0</v>
      </c>
      <c r="Q975" s="17">
        <v>0</v>
      </c>
      <c r="R975" s="17">
        <v>0</v>
      </c>
      <c r="S975" s="17">
        <v>0</v>
      </c>
      <c r="T975" s="17">
        <v>0</v>
      </c>
      <c r="U975" s="17">
        <v>0</v>
      </c>
    </row>
    <row r="976" spans="2:21">
      <c r="B976" s="2">
        <v>24</v>
      </c>
      <c r="C976">
        <v>3</v>
      </c>
      <c r="D976">
        <v>1</v>
      </c>
      <c r="E976">
        <v>2</v>
      </c>
      <c r="F976">
        <v>8</v>
      </c>
      <c r="G976">
        <v>6</v>
      </c>
      <c r="H976">
        <v>4</v>
      </c>
      <c r="I976">
        <v>2</v>
      </c>
      <c r="J976" s="16">
        <f>C976*C950+D976*D950+E976*E950+F976*F950+G976*G950+H976*H950+I976*I950+A950</f>
        <v>7.0799999999999912</v>
      </c>
      <c r="K976" s="17">
        <f t="shared" si="2050"/>
        <v>1</v>
      </c>
      <c r="L976" s="17">
        <v>-1</v>
      </c>
      <c r="M976" s="16" t="str">
        <f t="shared" ref="M976:M1005" si="2114">IF(K976=L976,"CERTO","ERRADO")</f>
        <v>ERRADO</v>
      </c>
      <c r="N976" s="17">
        <f t="shared" ref="N976:N1005" si="2115">L976-K976</f>
        <v>-2</v>
      </c>
      <c r="O976" s="17">
        <f t="shared" ref="O976:O1005" si="2116">N976*0.01*C976</f>
        <v>-0.06</v>
      </c>
      <c r="P976" s="17">
        <f t="shared" ref="P976:P1005" si="2117">N976*0.01*D976</f>
        <v>-0.02</v>
      </c>
      <c r="Q976" s="17">
        <f t="shared" ref="Q976:Q1005" si="2118">N976*0.01*E976</f>
        <v>-0.04</v>
      </c>
      <c r="R976" s="17">
        <f t="shared" ref="R976:R1005" si="2119">N976*0.01*F976</f>
        <v>-0.16</v>
      </c>
      <c r="S976" s="17">
        <f t="shared" ref="S976:S1005" si="2120">N976*0.01*G976</f>
        <v>-0.12</v>
      </c>
      <c r="T976" s="17">
        <f t="shared" ref="T976:T1005" si="2121">N976*0.01*H976</f>
        <v>-0.08</v>
      </c>
      <c r="U976" s="17">
        <f t="shared" ref="U976:U1005" si="2122">N976*0.01*I976</f>
        <v>-0.04</v>
      </c>
    </row>
    <row r="977" spans="2:21">
      <c r="B977" s="2">
        <v>25</v>
      </c>
      <c r="C977">
        <v>4</v>
      </c>
      <c r="D977">
        <v>4</v>
      </c>
      <c r="E977">
        <v>6</v>
      </c>
      <c r="F977">
        <v>4</v>
      </c>
      <c r="G977">
        <v>8</v>
      </c>
      <c r="H977">
        <v>1</v>
      </c>
      <c r="I977">
        <v>4</v>
      </c>
      <c r="J977" s="16">
        <f>C977*C950+D977*D950+E977*E950+F977*F950+G977*G950+H977*H950+I977*I950+A950</f>
        <v>9.265306122448969</v>
      </c>
      <c r="K977" s="17">
        <f t="shared" si="2050"/>
        <v>1</v>
      </c>
      <c r="L977" s="17">
        <v>1</v>
      </c>
      <c r="M977" s="16" t="s">
        <v>30</v>
      </c>
      <c r="N977" s="17">
        <v>0</v>
      </c>
      <c r="O977" s="17">
        <v>0</v>
      </c>
      <c r="P977" s="17">
        <v>0</v>
      </c>
      <c r="Q977" s="17">
        <v>0</v>
      </c>
      <c r="R977" s="17">
        <v>0</v>
      </c>
      <c r="S977" s="17">
        <v>0</v>
      </c>
      <c r="T977" s="17">
        <v>0</v>
      </c>
      <c r="U977" s="17">
        <v>0</v>
      </c>
    </row>
    <row r="978" spans="2:21">
      <c r="B978" s="2">
        <v>26</v>
      </c>
      <c r="C978">
        <v>3</v>
      </c>
      <c r="D978">
        <v>3</v>
      </c>
      <c r="E978">
        <v>3</v>
      </c>
      <c r="F978">
        <v>4</v>
      </c>
      <c r="G978">
        <v>1</v>
      </c>
      <c r="H978">
        <v>8</v>
      </c>
      <c r="I978">
        <v>2</v>
      </c>
      <c r="J978" s="16">
        <f>C978*C950+D978*D950+E978*E950+F978*F950+G978*G950+H978*H950+I978*I950+A950</f>
        <v>5.8702040816326466</v>
      </c>
      <c r="K978" s="17">
        <f t="shared" si="2050"/>
        <v>1</v>
      </c>
      <c r="L978" s="17">
        <v>-1</v>
      </c>
      <c r="M978" s="16" t="str">
        <f t="shared" ref="M978:M1005" si="2123">IF(K978=L978,"CERTO","ERRADO")</f>
        <v>ERRADO</v>
      </c>
      <c r="N978" s="17">
        <f t="shared" ref="N978:N1005" si="2124">L978-K978</f>
        <v>-2</v>
      </c>
      <c r="O978" s="17">
        <f t="shared" ref="O978:O1005" si="2125">N978*0.01*C978</f>
        <v>-0.06</v>
      </c>
      <c r="P978" s="17">
        <f t="shared" ref="P978:P1005" si="2126">N978*0.01*D978</f>
        <v>-0.06</v>
      </c>
      <c r="Q978" s="17">
        <f t="shared" ref="Q978:Q1005" si="2127">N978*0.01*E978</f>
        <v>-0.06</v>
      </c>
      <c r="R978" s="17">
        <f t="shared" ref="R978:R1005" si="2128">N978*0.01*F978</f>
        <v>-0.08</v>
      </c>
      <c r="S978" s="17">
        <f t="shared" ref="S978:S1005" si="2129">N978*0.01*G978</f>
        <v>-0.02</v>
      </c>
      <c r="T978" s="17">
        <f t="shared" ref="T978:T1005" si="2130">N978*0.01*H978</f>
        <v>-0.16</v>
      </c>
      <c r="U978" s="17">
        <f t="shared" ref="U978:U1005" si="2131">N978*0.01*I978</f>
        <v>-0.04</v>
      </c>
    </row>
    <row r="979" spans="2:21">
      <c r="B979" s="2">
        <v>27</v>
      </c>
      <c r="C979">
        <v>4</v>
      </c>
      <c r="D979">
        <v>2</v>
      </c>
      <c r="E979">
        <v>4</v>
      </c>
      <c r="F979">
        <v>5</v>
      </c>
      <c r="G979">
        <v>2</v>
      </c>
      <c r="H979">
        <v>7</v>
      </c>
      <c r="I979">
        <v>4</v>
      </c>
      <c r="J979" s="16">
        <f>C979*C950+D979*D950+E979*E950+F979*F950+G979*G950+H979*H950+I979*I950+A950</f>
        <v>7.7869387755101975</v>
      </c>
      <c r="K979" s="17">
        <f t="shared" si="2050"/>
        <v>1</v>
      </c>
      <c r="L979" s="17">
        <v>1</v>
      </c>
      <c r="M979" s="16" t="s">
        <v>30</v>
      </c>
      <c r="N979" s="17">
        <v>0</v>
      </c>
      <c r="O979" s="17">
        <v>0</v>
      </c>
      <c r="P979" s="17">
        <v>0</v>
      </c>
      <c r="Q979" s="17">
        <v>0</v>
      </c>
      <c r="R979" s="17">
        <v>0</v>
      </c>
      <c r="S979" s="17">
        <v>0</v>
      </c>
      <c r="T979" s="17">
        <v>0</v>
      </c>
      <c r="U979" s="17">
        <v>0</v>
      </c>
    </row>
    <row r="980" spans="2:21">
      <c r="B980" s="2">
        <v>28</v>
      </c>
      <c r="C980">
        <v>5</v>
      </c>
      <c r="D980">
        <v>1</v>
      </c>
      <c r="E980">
        <v>2</v>
      </c>
      <c r="F980">
        <v>7</v>
      </c>
      <c r="G980">
        <v>5</v>
      </c>
      <c r="H980">
        <v>7</v>
      </c>
      <c r="I980">
        <v>1</v>
      </c>
      <c r="J980" s="16">
        <f>C980*C950+D980*D950+E980*E950+F980*F950+G980*G950+H980*H950+I980*I950+A950</f>
        <v>8.1461224489795807</v>
      </c>
      <c r="K980" s="17">
        <f t="shared" si="2050"/>
        <v>1</v>
      </c>
      <c r="L980" s="17">
        <v>1</v>
      </c>
      <c r="M980" s="16" t="s">
        <v>30</v>
      </c>
      <c r="N980" s="17">
        <v>0</v>
      </c>
      <c r="O980" s="17">
        <v>0</v>
      </c>
      <c r="P980" s="17">
        <v>0</v>
      </c>
      <c r="Q980" s="17">
        <v>0</v>
      </c>
      <c r="R980" s="17">
        <v>0</v>
      </c>
      <c r="S980" s="17">
        <v>0</v>
      </c>
      <c r="T980" s="17">
        <v>0</v>
      </c>
      <c r="U980" s="17">
        <v>0</v>
      </c>
    </row>
    <row r="981" spans="2:21">
      <c r="B981" s="2">
        <v>29</v>
      </c>
      <c r="C981">
        <v>2</v>
      </c>
      <c r="D981">
        <v>9</v>
      </c>
      <c r="E981">
        <v>8</v>
      </c>
      <c r="F981">
        <v>4</v>
      </c>
      <c r="G981">
        <v>6</v>
      </c>
      <c r="H981">
        <v>1</v>
      </c>
      <c r="I981">
        <v>4</v>
      </c>
      <c r="J981" s="16">
        <f>C981*C950+D981*D950+E981*E950+F981*F950+G981*G950+H981*H950+I981*I950+A950</f>
        <v>8.5428571428571338</v>
      </c>
      <c r="K981" s="17">
        <f t="shared" si="2050"/>
        <v>1</v>
      </c>
      <c r="L981" s="17">
        <v>-1</v>
      </c>
      <c r="M981" s="16" t="str">
        <f t="shared" ref="M981:M1005" si="2132">IF(K981=L981,"CERTO","ERRADO")</f>
        <v>ERRADO</v>
      </c>
      <c r="N981" s="17">
        <f t="shared" ref="N981:N1005" si="2133">L981-K981</f>
        <v>-2</v>
      </c>
      <c r="O981" s="17">
        <f t="shared" ref="O981:O1005" si="2134">N981*0.01*C981</f>
        <v>-0.04</v>
      </c>
      <c r="P981" s="17">
        <f t="shared" ref="P981:P1005" si="2135">N981*0.01*D981</f>
        <v>-0.18</v>
      </c>
      <c r="Q981" s="17">
        <f t="shared" ref="Q981:Q1005" si="2136">N981*0.01*E981</f>
        <v>-0.16</v>
      </c>
      <c r="R981" s="17">
        <f t="shared" ref="R981:R1005" si="2137">N981*0.01*F981</f>
        <v>-0.08</v>
      </c>
      <c r="S981" s="17">
        <f t="shared" ref="S981:S1005" si="2138">N981*0.01*G981</f>
        <v>-0.12</v>
      </c>
      <c r="T981" s="17">
        <f t="shared" ref="T981:T1005" si="2139">N981*0.01*H981</f>
        <v>-0.02</v>
      </c>
      <c r="U981" s="17">
        <f t="shared" ref="U981:U1005" si="2140">N981*0.01*I981</f>
        <v>-0.08</v>
      </c>
    </row>
    <row r="982" spans="2:21">
      <c r="B982" s="2">
        <v>30</v>
      </c>
      <c r="C982">
        <v>1</v>
      </c>
      <c r="D982">
        <v>9</v>
      </c>
      <c r="E982">
        <v>4</v>
      </c>
      <c r="F982">
        <v>6</v>
      </c>
      <c r="G982">
        <v>2</v>
      </c>
      <c r="H982">
        <v>8</v>
      </c>
      <c r="I982">
        <v>7</v>
      </c>
      <c r="J982" s="16">
        <f>C982*C950+D982*D950+E982*E950+F982*F950+G982*G950+H982*H950+I982*I950+A950</f>
        <v>7.4742857142857044</v>
      </c>
      <c r="K982" s="17">
        <f t="shared" si="2050"/>
        <v>1</v>
      </c>
      <c r="L982" s="17">
        <v>-1</v>
      </c>
      <c r="M982" s="16" t="str">
        <f t="shared" si="2132"/>
        <v>ERRADO</v>
      </c>
      <c r="N982" s="17">
        <f t="shared" si="2133"/>
        <v>-2</v>
      </c>
      <c r="O982" s="17">
        <f t="shared" si="2134"/>
        <v>-0.02</v>
      </c>
      <c r="P982" s="17">
        <f t="shared" si="2135"/>
        <v>-0.18</v>
      </c>
      <c r="Q982" s="17">
        <f t="shared" si="2136"/>
        <v>-0.08</v>
      </c>
      <c r="R982" s="17">
        <f t="shared" si="2137"/>
        <v>-0.12</v>
      </c>
      <c r="S982" s="17">
        <f t="shared" si="2138"/>
        <v>-0.04</v>
      </c>
      <c r="T982" s="17">
        <f t="shared" si="2139"/>
        <v>-0.16</v>
      </c>
      <c r="U982" s="17">
        <f t="shared" si="2140"/>
        <v>-0.14000000000000001</v>
      </c>
    </row>
    <row r="983" spans="2:21">
      <c r="B983" s="2">
        <v>31</v>
      </c>
      <c r="C983">
        <v>2</v>
      </c>
      <c r="D983">
        <v>8</v>
      </c>
      <c r="E983">
        <v>2</v>
      </c>
      <c r="F983">
        <v>4</v>
      </c>
      <c r="G983">
        <v>3</v>
      </c>
      <c r="H983">
        <v>8</v>
      </c>
      <c r="I983">
        <v>2</v>
      </c>
      <c r="J983" s="16">
        <f>C983*C950+D983*D950+E983*E950+F983*F950+G983*G950+H983*H950+I983*I950+A950</f>
        <v>5.6979591836734595</v>
      </c>
      <c r="K983" s="17">
        <f t="shared" si="2050"/>
        <v>1</v>
      </c>
      <c r="L983" s="17">
        <v>-1</v>
      </c>
      <c r="M983" s="16" t="str">
        <f t="shared" si="2132"/>
        <v>ERRADO</v>
      </c>
      <c r="N983" s="17">
        <f t="shared" si="2133"/>
        <v>-2</v>
      </c>
      <c r="O983" s="17">
        <f t="shared" si="2134"/>
        <v>-0.04</v>
      </c>
      <c r="P983" s="17">
        <f t="shared" si="2135"/>
        <v>-0.16</v>
      </c>
      <c r="Q983" s="17">
        <f t="shared" si="2136"/>
        <v>-0.04</v>
      </c>
      <c r="R983" s="17">
        <f t="shared" si="2137"/>
        <v>-0.08</v>
      </c>
      <c r="S983" s="17">
        <f t="shared" si="2138"/>
        <v>-0.06</v>
      </c>
      <c r="T983" s="17">
        <f t="shared" si="2139"/>
        <v>-0.16</v>
      </c>
      <c r="U983" s="17">
        <f t="shared" si="2140"/>
        <v>-0.04</v>
      </c>
    </row>
    <row r="984" spans="2:21">
      <c r="B984" s="2">
        <v>32</v>
      </c>
      <c r="C984">
        <v>6</v>
      </c>
      <c r="D984">
        <v>1</v>
      </c>
      <c r="E984">
        <v>4</v>
      </c>
      <c r="F984">
        <v>6</v>
      </c>
      <c r="G984">
        <v>9</v>
      </c>
      <c r="H984">
        <v>5</v>
      </c>
      <c r="I984">
        <v>2</v>
      </c>
      <c r="J984" s="16">
        <f>C984*C950+D984*D950+E984*E950+F984*F950+G984*G950+H984*H950+I984*I950+A950</f>
        <v>10.566530612244886</v>
      </c>
      <c r="K984" s="17">
        <f t="shared" si="2050"/>
        <v>1</v>
      </c>
      <c r="L984" s="17">
        <v>1</v>
      </c>
      <c r="M984" s="16" t="s">
        <v>30</v>
      </c>
      <c r="N984" s="17">
        <v>0</v>
      </c>
      <c r="O984" s="17">
        <v>0</v>
      </c>
      <c r="P984" s="17">
        <v>0</v>
      </c>
      <c r="Q984" s="17">
        <v>0</v>
      </c>
      <c r="R984" s="17">
        <v>0</v>
      </c>
      <c r="S984" s="17">
        <v>0</v>
      </c>
      <c r="T984" s="17">
        <v>0</v>
      </c>
      <c r="U984" s="17">
        <v>0</v>
      </c>
    </row>
    <row r="985" spans="2:21">
      <c r="B985" s="2">
        <v>33</v>
      </c>
      <c r="C985">
        <v>7</v>
      </c>
      <c r="D985">
        <v>2</v>
      </c>
      <c r="E985">
        <v>4</v>
      </c>
      <c r="F985">
        <v>1</v>
      </c>
      <c r="G985">
        <v>5</v>
      </c>
      <c r="H985">
        <v>8</v>
      </c>
      <c r="I985">
        <v>1</v>
      </c>
      <c r="J985" s="16">
        <f>C985*C950+D985*D950+E985*E950+F985*F950+G985*G950+H985*H950+I985*I950+A950</f>
        <v>9.1061224489795816</v>
      </c>
      <c r="K985" s="17">
        <f t="shared" si="2050"/>
        <v>1</v>
      </c>
      <c r="L985" s="17">
        <v>1</v>
      </c>
      <c r="M985" s="16" t="s">
        <v>30</v>
      </c>
      <c r="N985" s="17">
        <v>0</v>
      </c>
      <c r="O985" s="17">
        <v>0</v>
      </c>
      <c r="P985" s="17">
        <v>0</v>
      </c>
      <c r="Q985" s="17">
        <v>0</v>
      </c>
      <c r="R985" s="17">
        <v>0</v>
      </c>
      <c r="S985" s="17">
        <v>0</v>
      </c>
      <c r="T985" s="17">
        <v>0</v>
      </c>
      <c r="U985" s="17">
        <v>0</v>
      </c>
    </row>
    <row r="986" spans="2:21">
      <c r="B986" s="2">
        <v>34</v>
      </c>
      <c r="C986">
        <v>3</v>
      </c>
      <c r="D986">
        <v>9</v>
      </c>
      <c r="E986">
        <v>1</v>
      </c>
      <c r="F986">
        <v>2</v>
      </c>
      <c r="G986">
        <v>8</v>
      </c>
      <c r="H986">
        <v>6</v>
      </c>
      <c r="I986">
        <v>6</v>
      </c>
      <c r="J986" s="16">
        <f>C986*C950+D986*D950+E986*E950+F986*F950+G986*G950+H986*H950+I986*I950+A950</f>
        <v>7.655510204081617</v>
      </c>
      <c r="K986" s="17">
        <f t="shared" si="2050"/>
        <v>1</v>
      </c>
      <c r="L986" s="17">
        <v>-1</v>
      </c>
      <c r="M986" s="16" t="str">
        <f t="shared" ref="M986:M1005" si="2141">IF(K986=L986,"CERTO","ERRADO")</f>
        <v>ERRADO</v>
      </c>
      <c r="N986" s="17">
        <f t="shared" ref="N986:N1005" si="2142">L986-K986</f>
        <v>-2</v>
      </c>
      <c r="O986" s="17">
        <f t="shared" ref="O986:O1005" si="2143">N986*0.01*C986</f>
        <v>-0.06</v>
      </c>
      <c r="P986" s="17">
        <f t="shared" ref="P986:P1005" si="2144">N986*0.01*D986</f>
        <v>-0.18</v>
      </c>
      <c r="Q986" s="17">
        <f t="shared" ref="Q986:Q1005" si="2145">N986*0.01*E986</f>
        <v>-0.02</v>
      </c>
      <c r="R986" s="17">
        <f t="shared" ref="R986:R1005" si="2146">N986*0.01*F986</f>
        <v>-0.04</v>
      </c>
      <c r="S986" s="17">
        <f t="shared" ref="S986:S1005" si="2147">N986*0.01*G986</f>
        <v>-0.16</v>
      </c>
      <c r="T986" s="17">
        <f t="shared" ref="T986:T1005" si="2148">N986*0.01*H986</f>
        <v>-0.12</v>
      </c>
      <c r="U986" s="17">
        <f t="shared" ref="U986:U1005" si="2149">N986*0.01*I986</f>
        <v>-0.12</v>
      </c>
    </row>
    <row r="987" spans="2:21">
      <c r="B987" s="2">
        <v>35</v>
      </c>
      <c r="C987">
        <v>1</v>
      </c>
      <c r="D987">
        <v>8</v>
      </c>
      <c r="E987">
        <v>5</v>
      </c>
      <c r="F987">
        <v>1</v>
      </c>
      <c r="G987">
        <v>4</v>
      </c>
      <c r="H987">
        <v>3</v>
      </c>
      <c r="I987">
        <v>2</v>
      </c>
      <c r="J987" s="16">
        <f>C987*C950+D987*D950+E987*E950+F987*F950+G987*G950+H987*H950+I987*I950+A950</f>
        <v>4.9885714285714213</v>
      </c>
      <c r="K987" s="17">
        <f t="shared" si="2050"/>
        <v>1</v>
      </c>
      <c r="L987" s="17">
        <v>-1</v>
      </c>
      <c r="M987" s="16" t="str">
        <f t="shared" si="2141"/>
        <v>ERRADO</v>
      </c>
      <c r="N987" s="17">
        <f t="shared" si="2142"/>
        <v>-2</v>
      </c>
      <c r="O987" s="17">
        <f t="shared" si="2143"/>
        <v>-0.02</v>
      </c>
      <c r="P987" s="17">
        <f t="shared" si="2144"/>
        <v>-0.16</v>
      </c>
      <c r="Q987" s="17">
        <f t="shared" si="2145"/>
        <v>-0.1</v>
      </c>
      <c r="R987" s="17">
        <f t="shared" si="2146"/>
        <v>-0.02</v>
      </c>
      <c r="S987" s="17">
        <f t="shared" si="2147"/>
        <v>-0.08</v>
      </c>
      <c r="T987" s="17">
        <f t="shared" si="2148"/>
        <v>-0.06</v>
      </c>
      <c r="U987" s="17">
        <f t="shared" si="2149"/>
        <v>-0.04</v>
      </c>
    </row>
    <row r="988" spans="2:21">
      <c r="B988" s="2">
        <v>36</v>
      </c>
      <c r="C988">
        <v>6</v>
      </c>
      <c r="D988">
        <v>5</v>
      </c>
      <c r="E988">
        <v>8</v>
      </c>
      <c r="F988">
        <v>5</v>
      </c>
      <c r="G988">
        <v>4</v>
      </c>
      <c r="H988">
        <v>2</v>
      </c>
      <c r="I988">
        <v>9</v>
      </c>
      <c r="J988" s="16">
        <f>C988*C950+D988*D950+E988*E950+F988*F950+G988*G950+H988*H950+I988*I950+A950</f>
        <v>11.98857142857142</v>
      </c>
      <c r="K988" s="17">
        <f t="shared" si="2050"/>
        <v>1</v>
      </c>
      <c r="L988" s="17">
        <v>1</v>
      </c>
      <c r="M988" s="16" t="s">
        <v>30</v>
      </c>
      <c r="N988" s="17">
        <v>0</v>
      </c>
      <c r="O988" s="17">
        <v>0</v>
      </c>
      <c r="P988" s="17">
        <v>0</v>
      </c>
      <c r="Q988" s="17">
        <v>0</v>
      </c>
      <c r="R988" s="17">
        <v>0</v>
      </c>
      <c r="S988" s="17">
        <v>0</v>
      </c>
      <c r="T988" s="17">
        <v>0</v>
      </c>
      <c r="U988" s="17">
        <v>0</v>
      </c>
    </row>
    <row r="989" spans="2:21">
      <c r="B989" s="2">
        <v>37</v>
      </c>
      <c r="C989">
        <v>5</v>
      </c>
      <c r="D989">
        <v>2</v>
      </c>
      <c r="E989">
        <v>1</v>
      </c>
      <c r="F989">
        <v>5</v>
      </c>
      <c r="G989">
        <v>8</v>
      </c>
      <c r="H989">
        <v>6</v>
      </c>
      <c r="I989">
        <v>4</v>
      </c>
      <c r="J989" s="16">
        <f>C989*C950+D989*D950+E989*E950+F989*F950+G989*G950+H989*H950+I989*I950+A950</f>
        <v>8.7689795918367199</v>
      </c>
      <c r="K989" s="17">
        <f t="shared" si="2050"/>
        <v>1</v>
      </c>
      <c r="L989" s="17">
        <v>1</v>
      </c>
      <c r="M989" s="16" t="s">
        <v>30</v>
      </c>
      <c r="N989" s="17">
        <v>0</v>
      </c>
      <c r="O989" s="17">
        <v>0</v>
      </c>
      <c r="P989" s="17">
        <v>0</v>
      </c>
      <c r="Q989" s="17">
        <v>0</v>
      </c>
      <c r="R989" s="17">
        <v>0</v>
      </c>
      <c r="S989" s="17">
        <v>0</v>
      </c>
      <c r="T989" s="17">
        <v>0</v>
      </c>
      <c r="U989" s="17">
        <v>0</v>
      </c>
    </row>
    <row r="990" spans="2:21">
      <c r="B990" s="2">
        <v>38</v>
      </c>
      <c r="C990">
        <v>1</v>
      </c>
      <c r="D990">
        <v>7</v>
      </c>
      <c r="E990">
        <v>2</v>
      </c>
      <c r="F990">
        <v>4</v>
      </c>
      <c r="G990">
        <v>3</v>
      </c>
      <c r="H990">
        <v>9</v>
      </c>
      <c r="I990">
        <v>5</v>
      </c>
      <c r="J990" s="16">
        <f>C990*C950+D990*D950+E990*E950+F990*F950+G990*G950+H990*H950+I990*I950+A950</f>
        <v>5.9542857142857049</v>
      </c>
      <c r="K990" s="17">
        <f t="shared" si="2050"/>
        <v>1</v>
      </c>
      <c r="L990" s="17">
        <v>-1</v>
      </c>
      <c r="M990" s="16" t="str">
        <f t="shared" ref="M990:M1005" si="2150">IF(K990=L990,"CERTO","ERRADO")</f>
        <v>ERRADO</v>
      </c>
      <c r="N990" s="17">
        <f t="shared" ref="N990:N1005" si="2151">L990-K990</f>
        <v>-2</v>
      </c>
      <c r="O990" s="17">
        <f t="shared" ref="O990:O1005" si="2152">N990*0.01*C990</f>
        <v>-0.02</v>
      </c>
      <c r="P990" s="17">
        <f t="shared" ref="P990:P1005" si="2153">N990*0.01*D990</f>
        <v>-0.14000000000000001</v>
      </c>
      <c r="Q990" s="17">
        <f t="shared" ref="Q990:Q1005" si="2154">N990*0.01*E990</f>
        <v>-0.04</v>
      </c>
      <c r="R990" s="17">
        <f t="shared" ref="R990:R1005" si="2155">N990*0.01*F990</f>
        <v>-0.08</v>
      </c>
      <c r="S990" s="17">
        <f t="shared" ref="S990:S1005" si="2156">N990*0.01*G990</f>
        <v>-0.06</v>
      </c>
      <c r="T990" s="17">
        <f t="shared" ref="T990:T1005" si="2157">N990*0.01*H990</f>
        <v>-0.18</v>
      </c>
      <c r="U990" s="17">
        <f t="shared" ref="U990:U1005" si="2158">N990*0.01*I990</f>
        <v>-0.1</v>
      </c>
    </row>
    <row r="991" spans="2:21">
      <c r="B991" s="2">
        <v>39</v>
      </c>
      <c r="C991">
        <v>3</v>
      </c>
      <c r="D991">
        <v>9</v>
      </c>
      <c r="E991">
        <v>4</v>
      </c>
      <c r="F991">
        <v>9</v>
      </c>
      <c r="G991">
        <v>5</v>
      </c>
      <c r="H991">
        <v>2</v>
      </c>
      <c r="I991">
        <v>7</v>
      </c>
      <c r="J991" s="16">
        <f>C991*C950+D991*D950+E991*E950+F991*F950+G991*G950+H991*H950+I991*I950+A950</f>
        <v>9.2783673469387633</v>
      </c>
      <c r="K991" s="17">
        <f t="shared" si="2050"/>
        <v>1</v>
      </c>
      <c r="L991" s="17">
        <v>-1</v>
      </c>
      <c r="M991" s="16" t="str">
        <f t="shared" si="2150"/>
        <v>ERRADO</v>
      </c>
      <c r="N991" s="17">
        <f t="shared" si="2151"/>
        <v>-2</v>
      </c>
      <c r="O991" s="17">
        <f t="shared" si="2152"/>
        <v>-0.06</v>
      </c>
      <c r="P991" s="17">
        <f t="shared" si="2153"/>
        <v>-0.18</v>
      </c>
      <c r="Q991" s="17">
        <f t="shared" si="2154"/>
        <v>-0.08</v>
      </c>
      <c r="R991" s="17">
        <f t="shared" si="2155"/>
        <v>-0.18</v>
      </c>
      <c r="S991" s="17">
        <f t="shared" si="2156"/>
        <v>-0.1</v>
      </c>
      <c r="T991" s="17">
        <f t="shared" si="2157"/>
        <v>-0.04</v>
      </c>
      <c r="U991" s="17">
        <f t="shared" si="2158"/>
        <v>-0.14000000000000001</v>
      </c>
    </row>
    <row r="992" spans="2:21">
      <c r="B992" s="2">
        <v>40</v>
      </c>
      <c r="C992">
        <v>7</v>
      </c>
      <c r="D992">
        <v>1</v>
      </c>
      <c r="E992">
        <v>2</v>
      </c>
      <c r="F992">
        <v>3</v>
      </c>
      <c r="G992">
        <v>8</v>
      </c>
      <c r="H992">
        <v>4</v>
      </c>
      <c r="I992">
        <v>5</v>
      </c>
      <c r="J992" s="16">
        <f>C992*C950+D992*D950+E992*E950+F992*F950+G992*G950+H992*H950+I992*I950+A950</f>
        <v>9.8195918367346806</v>
      </c>
      <c r="K992" s="17">
        <f t="shared" si="2050"/>
        <v>1</v>
      </c>
      <c r="L992" s="17">
        <v>1</v>
      </c>
      <c r="M992" s="16" t="s">
        <v>30</v>
      </c>
      <c r="N992" s="17">
        <v>0</v>
      </c>
      <c r="O992" s="17">
        <v>0</v>
      </c>
      <c r="P992" s="17">
        <v>0</v>
      </c>
      <c r="Q992" s="17">
        <v>0</v>
      </c>
      <c r="R992" s="17">
        <v>0</v>
      </c>
      <c r="S992" s="17">
        <v>0</v>
      </c>
      <c r="T992" s="17">
        <v>0</v>
      </c>
      <c r="U992" s="17">
        <v>0</v>
      </c>
    </row>
    <row r="993" spans="1:21">
      <c r="B993" s="2">
        <v>41</v>
      </c>
      <c r="C993">
        <v>2</v>
      </c>
      <c r="D993">
        <v>9</v>
      </c>
      <c r="E993">
        <v>5</v>
      </c>
      <c r="F993">
        <v>9</v>
      </c>
      <c r="G993">
        <v>4</v>
      </c>
      <c r="H993">
        <v>3</v>
      </c>
      <c r="I993">
        <v>7</v>
      </c>
      <c r="J993" s="16">
        <f>C993*C950+D993*D950+E993*E950+F993*F950+G993*G950+H993*H950+I993*I950+A950</f>
        <v>8.9648979591836628</v>
      </c>
      <c r="K993" s="17">
        <f t="shared" si="2050"/>
        <v>1</v>
      </c>
      <c r="L993" s="17">
        <v>-1</v>
      </c>
      <c r="M993" s="16" t="str">
        <f t="shared" ref="M993:M1005" si="2159">IF(K993=L993,"CERTO","ERRADO")</f>
        <v>ERRADO</v>
      </c>
      <c r="N993" s="17">
        <f t="shared" ref="N993:N1005" si="2160">L993-K993</f>
        <v>-2</v>
      </c>
      <c r="O993" s="17">
        <f t="shared" ref="O993:O1005" si="2161">N993*0.01*C993</f>
        <v>-0.04</v>
      </c>
      <c r="P993" s="17">
        <f t="shared" ref="P993:P1005" si="2162">N993*0.01*D993</f>
        <v>-0.18</v>
      </c>
      <c r="Q993" s="17">
        <f t="shared" ref="Q993:Q1005" si="2163">N993*0.01*E993</f>
        <v>-0.1</v>
      </c>
      <c r="R993" s="17">
        <f t="shared" ref="R993:R1005" si="2164">N993*0.01*F993</f>
        <v>-0.18</v>
      </c>
      <c r="S993" s="17">
        <f t="shared" ref="S993:S1005" si="2165">N993*0.01*G993</f>
        <v>-0.08</v>
      </c>
      <c r="T993" s="17">
        <f t="shared" ref="T993:T1005" si="2166">N993*0.01*H993</f>
        <v>-0.06</v>
      </c>
      <c r="U993" s="17">
        <f t="shared" ref="U993:U1005" si="2167">N993*0.01*I993</f>
        <v>-0.14000000000000001</v>
      </c>
    </row>
    <row r="994" spans="1:21">
      <c r="B994" s="2">
        <v>42</v>
      </c>
      <c r="C994">
        <v>7</v>
      </c>
      <c r="D994">
        <v>2</v>
      </c>
      <c r="E994">
        <v>6</v>
      </c>
      <c r="F994">
        <v>2</v>
      </c>
      <c r="G994">
        <v>1</v>
      </c>
      <c r="H994">
        <v>4</v>
      </c>
      <c r="I994">
        <v>6</v>
      </c>
      <c r="J994" s="16">
        <f>C994*C950+D994*D950+E994*E950+F994*F950+G994*G950+H994*H950+I994*I950+A950</f>
        <v>9.4914285714285658</v>
      </c>
      <c r="K994" s="17">
        <f t="shared" si="2050"/>
        <v>1</v>
      </c>
      <c r="L994" s="17">
        <v>1</v>
      </c>
      <c r="M994" s="16" t="s">
        <v>30</v>
      </c>
      <c r="N994" s="17">
        <v>0</v>
      </c>
      <c r="O994" s="17">
        <v>0</v>
      </c>
      <c r="P994" s="17">
        <v>0</v>
      </c>
      <c r="Q994" s="17">
        <v>0</v>
      </c>
      <c r="R994" s="17">
        <v>0</v>
      </c>
      <c r="S994" s="17">
        <v>0</v>
      </c>
      <c r="T994" s="17">
        <v>0</v>
      </c>
      <c r="U994" s="17">
        <v>0</v>
      </c>
    </row>
    <row r="995" spans="1:21">
      <c r="B995" s="2">
        <v>43</v>
      </c>
      <c r="C995">
        <v>2</v>
      </c>
      <c r="D995">
        <v>7</v>
      </c>
      <c r="E995">
        <v>8</v>
      </c>
      <c r="F995">
        <v>2</v>
      </c>
      <c r="G995">
        <v>4</v>
      </c>
      <c r="H995">
        <v>9</v>
      </c>
      <c r="I995">
        <v>6</v>
      </c>
      <c r="J995" s="16">
        <f>C995*C950+D995*D950+E995*E950+F995*F950+G995*G950+H995*H950+I995*I950+A950</f>
        <v>9.3820408163265228</v>
      </c>
      <c r="K995" s="17">
        <f t="shared" si="2050"/>
        <v>1</v>
      </c>
      <c r="L995" s="17">
        <v>-1</v>
      </c>
      <c r="M995" s="16" t="str">
        <f t="shared" ref="M995:M1005" si="2168">IF(K995=L995,"CERTO","ERRADO")</f>
        <v>ERRADO</v>
      </c>
      <c r="N995" s="17">
        <f t="shared" ref="N995:N1005" si="2169">L995-K995</f>
        <v>-2</v>
      </c>
      <c r="O995" s="17">
        <f t="shared" ref="O995:O1005" si="2170">N995*0.01*C995</f>
        <v>-0.04</v>
      </c>
      <c r="P995" s="17">
        <f t="shared" ref="P995:P1005" si="2171">N995*0.01*D995</f>
        <v>-0.14000000000000001</v>
      </c>
      <c r="Q995" s="17">
        <f t="shared" ref="Q995:Q1005" si="2172">N995*0.01*E995</f>
        <v>-0.16</v>
      </c>
      <c r="R995" s="17">
        <f t="shared" ref="R995:R1005" si="2173">N995*0.01*F995</f>
        <v>-0.04</v>
      </c>
      <c r="S995" s="17">
        <f t="shared" ref="S995:S1005" si="2174">N995*0.01*G995</f>
        <v>-0.08</v>
      </c>
      <c r="T995" s="17">
        <f t="shared" ref="T995:T1005" si="2175">N995*0.01*H995</f>
        <v>-0.18</v>
      </c>
      <c r="U995" s="17">
        <f t="shared" ref="U995:U1005" si="2176">N995*0.01*I995</f>
        <v>-0.12</v>
      </c>
    </row>
    <row r="996" spans="1:21">
      <c r="B996" s="2">
        <v>44</v>
      </c>
      <c r="C996">
        <v>3</v>
      </c>
      <c r="D996">
        <v>9</v>
      </c>
      <c r="E996">
        <v>9</v>
      </c>
      <c r="F996">
        <v>7</v>
      </c>
      <c r="G996">
        <v>5</v>
      </c>
      <c r="H996">
        <v>2</v>
      </c>
      <c r="I996">
        <v>1</v>
      </c>
      <c r="J996" s="16">
        <f>C996*C950+D996*D950+E996*E950+F996*F950+G996*G950+H996*H950+I996*I950+A950</f>
        <v>9.5044897959183583</v>
      </c>
      <c r="K996" s="17">
        <f t="shared" si="2050"/>
        <v>1</v>
      </c>
      <c r="L996" s="17">
        <v>1</v>
      </c>
      <c r="M996" s="16" t="s">
        <v>30</v>
      </c>
      <c r="N996" s="17">
        <v>0</v>
      </c>
      <c r="O996" s="17">
        <v>0</v>
      </c>
      <c r="P996" s="17">
        <v>0</v>
      </c>
      <c r="Q996" s="17">
        <v>0</v>
      </c>
      <c r="R996" s="17">
        <v>0</v>
      </c>
      <c r="S996" s="17">
        <v>0</v>
      </c>
      <c r="T996" s="17">
        <v>0</v>
      </c>
      <c r="U996" s="17">
        <v>0</v>
      </c>
    </row>
    <row r="997" spans="1:21">
      <c r="B997" s="2">
        <v>45</v>
      </c>
      <c r="C997">
        <v>4</v>
      </c>
      <c r="D997">
        <v>3</v>
      </c>
      <c r="E997">
        <v>4</v>
      </c>
      <c r="F997">
        <v>8</v>
      </c>
      <c r="G997">
        <v>3</v>
      </c>
      <c r="H997">
        <v>7</v>
      </c>
      <c r="I997">
        <v>9</v>
      </c>
      <c r="J997" s="16">
        <f>C997*C950+D997*D950+E997*E950+F997*F950+G997*G950+H997*H950+I997*I950+A950</f>
        <v>10.185306122448971</v>
      </c>
      <c r="K997" s="17">
        <f t="shared" si="2050"/>
        <v>1</v>
      </c>
      <c r="L997" s="17">
        <v>1</v>
      </c>
      <c r="M997" s="16" t="s">
        <v>30</v>
      </c>
      <c r="N997" s="17">
        <v>0</v>
      </c>
      <c r="O997" s="17">
        <v>0</v>
      </c>
      <c r="P997" s="17">
        <v>0</v>
      </c>
      <c r="Q997" s="17">
        <v>0</v>
      </c>
      <c r="R997" s="17">
        <v>0</v>
      </c>
      <c r="S997" s="17">
        <v>0</v>
      </c>
      <c r="T997" s="17">
        <v>0</v>
      </c>
      <c r="U997" s="17">
        <v>0</v>
      </c>
    </row>
    <row r="998" spans="1:21">
      <c r="B998" s="2">
        <v>46</v>
      </c>
      <c r="C998">
        <v>3</v>
      </c>
      <c r="D998">
        <v>9</v>
      </c>
      <c r="E998">
        <v>9</v>
      </c>
      <c r="F998">
        <v>6</v>
      </c>
      <c r="G998">
        <v>8</v>
      </c>
      <c r="H998">
        <v>6</v>
      </c>
      <c r="I998">
        <v>1</v>
      </c>
      <c r="J998" s="16">
        <f>C998*C950+D998*D950+E998*E950+F998*F950+G998*G950+H998*H950+I998*I950+A950</f>
        <v>10.985306122448966</v>
      </c>
      <c r="K998" s="17">
        <f t="shared" si="2050"/>
        <v>1</v>
      </c>
      <c r="L998" s="17">
        <v>1</v>
      </c>
      <c r="M998" s="16" t="s">
        <v>30</v>
      </c>
      <c r="N998" s="17">
        <v>0</v>
      </c>
      <c r="O998" s="17">
        <v>0</v>
      </c>
      <c r="P998" s="17">
        <v>0</v>
      </c>
      <c r="Q998" s="17">
        <v>0</v>
      </c>
      <c r="R998" s="17">
        <v>0</v>
      </c>
      <c r="S998" s="17">
        <v>0</v>
      </c>
      <c r="T998" s="17">
        <v>0</v>
      </c>
      <c r="U998" s="17">
        <v>0</v>
      </c>
    </row>
    <row r="999" spans="1:21">
      <c r="B999" s="2">
        <v>47</v>
      </c>
      <c r="C999">
        <v>5</v>
      </c>
      <c r="D999">
        <v>2</v>
      </c>
      <c r="E999">
        <v>6</v>
      </c>
      <c r="F999">
        <v>2</v>
      </c>
      <c r="G999">
        <v>8</v>
      </c>
      <c r="H999">
        <v>4</v>
      </c>
      <c r="I999">
        <v>9</v>
      </c>
      <c r="J999" s="16">
        <f>C999*C950+D999*D950+E999*E950+F999*F950+G999*G950+H999*H950+I999*I950+A950</f>
        <v>11.163265306122439</v>
      </c>
      <c r="K999" s="17">
        <f t="shared" si="2050"/>
        <v>1</v>
      </c>
      <c r="L999" s="17">
        <v>1</v>
      </c>
      <c r="M999" s="16" t="s">
        <v>30</v>
      </c>
      <c r="N999" s="17">
        <v>0</v>
      </c>
      <c r="O999" s="17">
        <v>0</v>
      </c>
      <c r="P999" s="17">
        <v>0</v>
      </c>
      <c r="Q999" s="17">
        <v>0</v>
      </c>
      <c r="R999" s="17">
        <v>0</v>
      </c>
      <c r="S999" s="17">
        <v>0</v>
      </c>
      <c r="T999" s="17">
        <v>0</v>
      </c>
      <c r="U999" s="17">
        <v>0</v>
      </c>
    </row>
    <row r="1000" spans="1:21">
      <c r="B1000" s="2">
        <v>48</v>
      </c>
      <c r="C1000">
        <v>2</v>
      </c>
      <c r="D1000">
        <v>5</v>
      </c>
      <c r="E1000">
        <v>3</v>
      </c>
      <c r="F1000">
        <v>5</v>
      </c>
      <c r="G1000">
        <v>4</v>
      </c>
      <c r="H1000">
        <v>9</v>
      </c>
      <c r="I1000">
        <v>3</v>
      </c>
      <c r="J1000" s="16">
        <f>C1000*C950+D1000*D950+E1000*E950+F1000*F950+G1000*G950+H1000*H950+I1000*I950+A950</f>
        <v>6.9861224489795815</v>
      </c>
      <c r="K1000" s="17">
        <f t="shared" si="2050"/>
        <v>1</v>
      </c>
      <c r="L1000" s="17">
        <v>-1</v>
      </c>
      <c r="M1000" s="16" t="str">
        <f t="shared" ref="M1000:M1005" si="2177">IF(K1000=L1000,"CERTO","ERRADO")</f>
        <v>ERRADO</v>
      </c>
      <c r="N1000" s="17">
        <f t="shared" ref="N1000:N1005" si="2178">L1000-K1000</f>
        <v>-2</v>
      </c>
      <c r="O1000" s="17">
        <f t="shared" ref="O1000:O1005" si="2179">N1000*0.01*C1000</f>
        <v>-0.04</v>
      </c>
      <c r="P1000" s="17">
        <f t="shared" ref="P1000:P1005" si="2180">N1000*0.01*D1000</f>
        <v>-0.1</v>
      </c>
      <c r="Q1000" s="17">
        <f t="shared" ref="Q1000:Q1005" si="2181">N1000*0.01*E1000</f>
        <v>-0.06</v>
      </c>
      <c r="R1000" s="17">
        <f t="shared" ref="R1000:R1005" si="2182">N1000*0.01*F1000</f>
        <v>-0.1</v>
      </c>
      <c r="S1000" s="17">
        <f t="shared" ref="S1000:S1005" si="2183">N1000*0.01*G1000</f>
        <v>-0.08</v>
      </c>
      <c r="T1000" s="17">
        <f t="shared" ref="T1000:T1005" si="2184">N1000*0.01*H1000</f>
        <v>-0.18</v>
      </c>
      <c r="U1000" s="17">
        <f t="shared" ref="U1000:U1005" si="2185">N1000*0.01*I1000</f>
        <v>-0.06</v>
      </c>
    </row>
    <row r="1001" spans="1:21">
      <c r="B1001" s="2">
        <v>49</v>
      </c>
      <c r="C1001">
        <v>3</v>
      </c>
      <c r="D1001">
        <v>5</v>
      </c>
      <c r="E1001">
        <v>1</v>
      </c>
      <c r="F1001">
        <v>5</v>
      </c>
      <c r="G1001">
        <v>2</v>
      </c>
      <c r="H1001">
        <v>3</v>
      </c>
      <c r="I1001">
        <v>4</v>
      </c>
      <c r="J1001" s="18">
        <f>C1001*C950+D1001*D950+E1001*E950+F1001*F950+G1001*G950+H1001*H950+I1001*I950+A950</f>
        <v>5.1771428571428491</v>
      </c>
      <c r="K1001" s="14">
        <f t="shared" si="2050"/>
        <v>1</v>
      </c>
      <c r="L1001" s="14">
        <v>-1</v>
      </c>
      <c r="M1001" s="18" t="str">
        <f t="shared" si="2177"/>
        <v>ERRADO</v>
      </c>
      <c r="N1001" s="17">
        <f t="shared" si="2178"/>
        <v>-2</v>
      </c>
      <c r="O1001" s="17">
        <f t="shared" si="2179"/>
        <v>-0.06</v>
      </c>
      <c r="P1001" s="17">
        <f t="shared" si="2180"/>
        <v>-0.1</v>
      </c>
      <c r="Q1001" s="17">
        <f t="shared" si="2181"/>
        <v>-0.02</v>
      </c>
      <c r="R1001" s="17">
        <f t="shared" si="2182"/>
        <v>-0.1</v>
      </c>
      <c r="S1001" s="17">
        <f t="shared" si="2183"/>
        <v>-0.04</v>
      </c>
      <c r="T1001" s="17">
        <f t="shared" si="2184"/>
        <v>-0.06</v>
      </c>
      <c r="U1001" s="17">
        <f t="shared" si="2185"/>
        <v>-0.08</v>
      </c>
    </row>
    <row r="1002" spans="1:21">
      <c r="L1002" s="2" t="s">
        <v>31</v>
      </c>
      <c r="M1002" s="2"/>
      <c r="N1002" s="19">
        <f>SUM(N953:N1001)</f>
        <v>-48</v>
      </c>
      <c r="O1002" s="19">
        <f>AVERAGE(O953:O1001)</f>
        <v>-2.2040816326530623E-2</v>
      </c>
      <c r="P1002" s="19">
        <f>AVERAGE(P953:P1001)</f>
        <v>-5.877551020408165E-2</v>
      </c>
      <c r="Q1002" s="19">
        <f>AVERAGE(Q953:Q1001)</f>
        <v>-3.4285714285714294E-2</v>
      </c>
      <c r="R1002" s="19">
        <f>AVERAGE(R953:R1001)</f>
        <v>-4.6938775510204089E-2</v>
      </c>
      <c r="S1002" s="19">
        <f>AVERAGE(S953:S1001)</f>
        <v>-4.2857142857142871E-2</v>
      </c>
      <c r="T1002" s="19">
        <f>AVERAGE(T953:T1001)</f>
        <v>-5.020408163265306E-2</v>
      </c>
      <c r="U1002" s="19">
        <f>AVERAGE(U953:U1001)</f>
        <v>-4.6530612244897976E-2</v>
      </c>
    </row>
    <row r="1003" spans="1:21">
      <c r="L1003" s="2" t="s">
        <v>32</v>
      </c>
      <c r="M1003" s="2"/>
      <c r="N1003" s="19">
        <f>N953*N953+N954*N954+N955*N955+N956*N956+N957*N957+N958*N958+N959*N959+N960*N960+N961*N961+N962*N962+N963*N963+N964*N964+N965*N965+N966*N966+N967*N967+N968*N968+N969*N969+N970*N970+N971*N971+N972*N972+N973*N973+N974*N974+N975*N975+N976*N976+N977*N977+N978*N978+N979*N979+N980*N980+N981*N981+N982*N982+N983*N983+N984*N984+N985*N985+N986*N986+N987*N987+N988*N988+N989*N989+N990*N990+N991*N991+N992*N992+N993*N993+N994*N994+N995*N995+N996*N996+N997*N997+N998*N998+N999*N999+N1000*N1000+N1001*N1001</f>
        <v>96</v>
      </c>
      <c r="O1003" s="19"/>
      <c r="P1003" s="19"/>
      <c r="Q1003" s="19"/>
      <c r="R1003" s="19"/>
      <c r="S1003" s="19"/>
      <c r="T1003" s="19"/>
      <c r="U1003" s="19"/>
    </row>
    <row r="1004" spans="1:21">
      <c r="L1004" s="10">
        <v>-1</v>
      </c>
      <c r="M1004" s="11"/>
      <c r="N1004" s="24">
        <f>N945+1</f>
        <v>18</v>
      </c>
      <c r="O1004" s="11">
        <f>C950+O1002</f>
        <v>0.62530612244897887</v>
      </c>
      <c r="P1004" s="11">
        <f>D950+P1002</f>
        <v>8.1632653061171345E-4</v>
      </c>
      <c r="Q1004" s="11">
        <f>E950+Q1002</f>
        <v>0.41714285714285754</v>
      </c>
      <c r="R1004" s="11">
        <f>F950+R1002</f>
        <v>0.20204081632653048</v>
      </c>
      <c r="S1004" s="11">
        <f>G950+S1002</f>
        <v>0.27142857142857058</v>
      </c>
      <c r="T1004" s="11">
        <f>H950+T1002</f>
        <v>0.14653061224489761</v>
      </c>
      <c r="U1004" s="12">
        <f>I950+U1002</f>
        <v>0.20897959183673465</v>
      </c>
    </row>
    <row r="1005" spans="1:21">
      <c r="L1005" s="21" t="s">
        <v>0</v>
      </c>
      <c r="M1005" s="2"/>
      <c r="N1005" s="2" t="s">
        <v>17</v>
      </c>
      <c r="O1005" s="2" t="s">
        <v>1</v>
      </c>
      <c r="P1005" s="2" t="s">
        <v>2</v>
      </c>
      <c r="Q1005" s="2" t="s">
        <v>3</v>
      </c>
      <c r="R1005" s="2" t="s">
        <v>4</v>
      </c>
      <c r="S1005" s="2" t="s">
        <v>5</v>
      </c>
      <c r="T1005" s="2" t="s">
        <v>6</v>
      </c>
      <c r="U1005" s="22" t="s">
        <v>7</v>
      </c>
    </row>
    <row r="1006" spans="1:21">
      <c r="A1006" t="str">
        <f xml:space="preserve"> N1005</f>
        <v>PASSO</v>
      </c>
      <c r="B1006" s="23">
        <f>N1004</f>
        <v>18</v>
      </c>
    </row>
    <row r="1008" spans="1:21">
      <c r="A1008" s="6" t="s">
        <v>0</v>
      </c>
      <c r="B1008" s="7"/>
      <c r="C1008" s="7" t="s">
        <v>1</v>
      </c>
      <c r="D1008" s="7" t="s">
        <v>2</v>
      </c>
      <c r="E1008" s="7" t="s">
        <v>3</v>
      </c>
      <c r="F1008" s="7" t="s">
        <v>4</v>
      </c>
      <c r="G1008" s="7" t="s">
        <v>5</v>
      </c>
      <c r="H1008" s="7" t="s">
        <v>6</v>
      </c>
      <c r="I1008" s="8" t="s">
        <v>7</v>
      </c>
    </row>
    <row r="1009" spans="1:21">
      <c r="A1009" s="13">
        <v>-1</v>
      </c>
      <c r="B1009" s="14"/>
      <c r="C1009" s="14">
        <f>O1004</f>
        <v>0.62530612244897887</v>
      </c>
      <c r="D1009" s="14">
        <f>P1004</f>
        <v>8.1632653061171345E-4</v>
      </c>
      <c r="E1009" s="14">
        <f>Q1004</f>
        <v>0.41714285714285754</v>
      </c>
      <c r="F1009" s="14">
        <f>R1004</f>
        <v>0.20204081632653048</v>
      </c>
      <c r="G1009" s="14">
        <f>S1004</f>
        <v>0.27142857142857058</v>
      </c>
      <c r="H1009" s="14">
        <f>T1004</f>
        <v>0.14653061224489761</v>
      </c>
      <c r="I1009" s="15">
        <f>U1004</f>
        <v>0.20897959183673465</v>
      </c>
    </row>
    <row r="1011" spans="1:21">
      <c r="B1011" s="2" t="s">
        <v>18</v>
      </c>
      <c r="C1011" s="2" t="s">
        <v>8</v>
      </c>
      <c r="D1011" s="2" t="s">
        <v>9</v>
      </c>
      <c r="E1011" s="2" t="s">
        <v>10</v>
      </c>
      <c r="F1011" s="2" t="s">
        <v>13</v>
      </c>
      <c r="G1011" s="2" t="s">
        <v>14</v>
      </c>
      <c r="H1011" s="2" t="s">
        <v>15</v>
      </c>
      <c r="I1011" s="2" t="s">
        <v>16</v>
      </c>
      <c r="J1011" s="9" t="s">
        <v>11</v>
      </c>
      <c r="K1011" s="7" t="s">
        <v>19</v>
      </c>
      <c r="L1011" s="7" t="s">
        <v>20</v>
      </c>
      <c r="M1011" s="9" t="s">
        <v>21</v>
      </c>
      <c r="N1011" s="2" t="s">
        <v>22</v>
      </c>
      <c r="O1011" s="2" t="s">
        <v>23</v>
      </c>
      <c r="P1011" s="2" t="s">
        <v>24</v>
      </c>
      <c r="Q1011" s="2" t="s">
        <v>25</v>
      </c>
      <c r="R1011" s="2" t="s">
        <v>26</v>
      </c>
      <c r="S1011" s="2" t="s">
        <v>27</v>
      </c>
      <c r="T1011" s="2" t="s">
        <v>28</v>
      </c>
      <c r="U1011" s="2" t="s">
        <v>29</v>
      </c>
    </row>
    <row r="1012" spans="1:21">
      <c r="B1012" s="2">
        <v>1</v>
      </c>
      <c r="C1012">
        <v>3</v>
      </c>
      <c r="D1012">
        <v>9</v>
      </c>
      <c r="E1012">
        <v>9</v>
      </c>
      <c r="F1012">
        <v>6</v>
      </c>
      <c r="G1012">
        <v>7</v>
      </c>
      <c r="H1012">
        <v>2</v>
      </c>
      <c r="I1012">
        <v>0</v>
      </c>
      <c r="J1012" s="16">
        <f>C1012*C1009+D1012*D1009+E1012*E1009+F1012*F1009+G1012*G1009+H1012*H1009+I1012*I1009+A1009</f>
        <v>8.042857142857132</v>
      </c>
      <c r="K1012" s="17">
        <f>IF(J1012&lt;0,-1,1)</f>
        <v>1</v>
      </c>
      <c r="L1012" s="17">
        <v>1</v>
      </c>
      <c r="M1012" s="16" t="s">
        <v>30</v>
      </c>
      <c r="N1012" s="17">
        <v>0</v>
      </c>
      <c r="O1012" s="17">
        <v>0</v>
      </c>
      <c r="P1012" s="17">
        <v>0</v>
      </c>
      <c r="Q1012" s="17">
        <v>0</v>
      </c>
      <c r="R1012" s="17">
        <v>0</v>
      </c>
      <c r="S1012" s="17">
        <v>0</v>
      </c>
      <c r="T1012" s="17">
        <v>0</v>
      </c>
      <c r="U1012" s="17">
        <v>0</v>
      </c>
    </row>
    <row r="1013" spans="1:21">
      <c r="B1013" s="2">
        <v>2</v>
      </c>
      <c r="C1013">
        <v>2</v>
      </c>
      <c r="D1013">
        <v>5</v>
      </c>
      <c r="E1013">
        <v>5</v>
      </c>
      <c r="F1013">
        <v>4</v>
      </c>
      <c r="G1013">
        <v>7</v>
      </c>
      <c r="H1013">
        <v>8</v>
      </c>
      <c r="I1013">
        <v>9</v>
      </c>
      <c r="J1013" s="16">
        <f>C1013*C1009+D1013*D1009+E1013*E1009+F1013*F1009+G1013*G1009+H1013*H1009+I1013*I1009+A1009</f>
        <v>8.1016326530612126</v>
      </c>
      <c r="K1013" s="17">
        <f t="shared" ref="K1013:K1060" si="2186">IF(J1013&lt;0,-1,1)</f>
        <v>1</v>
      </c>
      <c r="L1013" s="17">
        <v>-1</v>
      </c>
      <c r="M1013" s="16" t="str">
        <f t="shared" ref="M1013:M1060" si="2187">IF(K1013=L1013,"CERTO","ERRADO")</f>
        <v>ERRADO</v>
      </c>
      <c r="N1013" s="17">
        <f t="shared" ref="N1013:N1060" si="2188">L1013-K1013</f>
        <v>-2</v>
      </c>
      <c r="O1013" s="17">
        <f t="shared" ref="O1013:O1060" si="2189">N1013*0.01*C1013</f>
        <v>-0.04</v>
      </c>
      <c r="P1013" s="17">
        <f t="shared" ref="P1013:P1060" si="2190">N1013*0.01*D1013</f>
        <v>-0.1</v>
      </c>
      <c r="Q1013" s="17">
        <f t="shared" ref="Q1013:Q1060" si="2191">N1013*0.01*E1013</f>
        <v>-0.1</v>
      </c>
      <c r="R1013" s="17">
        <f t="shared" ref="R1013:R1060" si="2192">N1013*0.01*F1013</f>
        <v>-0.08</v>
      </c>
      <c r="S1013" s="17">
        <f t="shared" ref="S1013:S1060" si="2193">N1013*0.01*G1013</f>
        <v>-0.14000000000000001</v>
      </c>
      <c r="T1013" s="17">
        <f t="shared" ref="T1013:T1060" si="2194">N1013*0.01*H1013</f>
        <v>-0.16</v>
      </c>
      <c r="U1013" s="17">
        <f t="shared" ref="U1013:U1060" si="2195">N1013*0.01*I1013</f>
        <v>-0.18</v>
      </c>
    </row>
    <row r="1014" spans="1:21">
      <c r="B1014" s="2">
        <v>3</v>
      </c>
      <c r="C1014">
        <v>4</v>
      </c>
      <c r="D1014">
        <v>1</v>
      </c>
      <c r="E1014">
        <v>3</v>
      </c>
      <c r="F1014">
        <v>8</v>
      </c>
      <c r="G1014">
        <v>4</v>
      </c>
      <c r="H1014">
        <v>6</v>
      </c>
      <c r="I1014">
        <v>4</v>
      </c>
      <c r="J1014" s="16">
        <f>C1014*C1009+D1014*D1009+E1014*E1009+F1014*F1009+G1014*G1009+H1014*H1009+I1014*I1009+A1009</f>
        <v>7.170612244897951</v>
      </c>
      <c r="K1014" s="17">
        <f t="shared" si="2186"/>
        <v>1</v>
      </c>
      <c r="L1014" s="17">
        <v>1</v>
      </c>
      <c r="M1014" s="16" t="s">
        <v>30</v>
      </c>
      <c r="N1014" s="17">
        <v>0</v>
      </c>
      <c r="O1014" s="17">
        <v>0</v>
      </c>
      <c r="P1014" s="17">
        <v>0</v>
      </c>
      <c r="Q1014" s="17">
        <v>0</v>
      </c>
      <c r="R1014" s="17">
        <v>0</v>
      </c>
      <c r="S1014" s="17">
        <v>0</v>
      </c>
      <c r="T1014" s="17">
        <v>0</v>
      </c>
      <c r="U1014" s="17">
        <v>0</v>
      </c>
    </row>
    <row r="1015" spans="1:21">
      <c r="B1015" s="2">
        <v>4</v>
      </c>
      <c r="C1015">
        <v>2</v>
      </c>
      <c r="D1015">
        <v>5</v>
      </c>
      <c r="E1015">
        <v>5</v>
      </c>
      <c r="F1015">
        <v>1</v>
      </c>
      <c r="G1015">
        <v>2</v>
      </c>
      <c r="H1015">
        <v>4</v>
      </c>
      <c r="I1015">
        <v>8</v>
      </c>
      <c r="J1015" s="16">
        <f>C1015*C1009+D1015*D1009+E1015*E1009+F1015*F1009+G1015*G1009+H1015*H1009+I1015*I1009+A1009</f>
        <v>5.3432653061224427</v>
      </c>
      <c r="K1015" s="17">
        <f t="shared" si="2186"/>
        <v>1</v>
      </c>
      <c r="L1015" s="17">
        <v>-1</v>
      </c>
      <c r="M1015" s="16" t="str">
        <f t="shared" ref="M1015:M1062" si="2196">IF(K1015=L1015,"CERTO","ERRADO")</f>
        <v>ERRADO</v>
      </c>
      <c r="N1015" s="17">
        <f t="shared" ref="N1015:N1062" si="2197">L1015-K1015</f>
        <v>-2</v>
      </c>
      <c r="O1015" s="17">
        <f t="shared" ref="O1015:O1062" si="2198">N1015*0.01*C1015</f>
        <v>-0.04</v>
      </c>
      <c r="P1015" s="17">
        <f t="shared" ref="P1015:P1062" si="2199">N1015*0.01*D1015</f>
        <v>-0.1</v>
      </c>
      <c r="Q1015" s="17">
        <f t="shared" ref="Q1015:Q1062" si="2200">N1015*0.01*E1015</f>
        <v>-0.1</v>
      </c>
      <c r="R1015" s="17">
        <f t="shared" ref="R1015:R1062" si="2201">N1015*0.01*F1015</f>
        <v>-0.02</v>
      </c>
      <c r="S1015" s="17">
        <f t="shared" ref="S1015:S1062" si="2202">N1015*0.01*G1015</f>
        <v>-0.04</v>
      </c>
      <c r="T1015" s="17">
        <f t="shared" ref="T1015:T1062" si="2203">N1015*0.01*H1015</f>
        <v>-0.08</v>
      </c>
      <c r="U1015" s="17">
        <f t="shared" ref="U1015:U1062" si="2204">N1015*0.01*I1015</f>
        <v>-0.16</v>
      </c>
    </row>
    <row r="1016" spans="1:21">
      <c r="B1016" s="2">
        <v>5</v>
      </c>
      <c r="C1016">
        <v>3</v>
      </c>
      <c r="D1016">
        <v>8</v>
      </c>
      <c r="E1016">
        <v>2</v>
      </c>
      <c r="F1016">
        <v>5</v>
      </c>
      <c r="G1016">
        <v>4</v>
      </c>
      <c r="H1016">
        <v>1</v>
      </c>
      <c r="I1016">
        <v>3</v>
      </c>
      <c r="J1016" s="16">
        <f>C1016*C1009+D1016*D1009+E1016*E1009+F1016*F1009+G1016*G1009+H1016*H1009+I1016*I1009+A1009</f>
        <v>4.586122448979582</v>
      </c>
      <c r="K1016" s="17">
        <f t="shared" si="2186"/>
        <v>1</v>
      </c>
      <c r="L1016" s="17">
        <v>-1</v>
      </c>
      <c r="M1016" s="16" t="str">
        <f t="shared" si="2196"/>
        <v>ERRADO</v>
      </c>
      <c r="N1016" s="17">
        <f t="shared" si="2197"/>
        <v>-2</v>
      </c>
      <c r="O1016" s="17">
        <f t="shared" si="2198"/>
        <v>-0.06</v>
      </c>
      <c r="P1016" s="17">
        <f t="shared" si="2199"/>
        <v>-0.16</v>
      </c>
      <c r="Q1016" s="17">
        <f t="shared" si="2200"/>
        <v>-0.04</v>
      </c>
      <c r="R1016" s="17">
        <f t="shared" si="2201"/>
        <v>-0.1</v>
      </c>
      <c r="S1016" s="17">
        <f t="shared" si="2202"/>
        <v>-0.08</v>
      </c>
      <c r="T1016" s="17">
        <f t="shared" si="2203"/>
        <v>-0.02</v>
      </c>
      <c r="U1016" s="17">
        <f t="shared" si="2204"/>
        <v>-0.06</v>
      </c>
    </row>
    <row r="1017" spans="1:21">
      <c r="B1017" s="2">
        <v>6</v>
      </c>
      <c r="C1017">
        <v>3</v>
      </c>
      <c r="D1017">
        <v>7</v>
      </c>
      <c r="E1017">
        <v>5</v>
      </c>
      <c r="F1017">
        <v>4</v>
      </c>
      <c r="G1017">
        <v>9</v>
      </c>
      <c r="H1017">
        <v>3</v>
      </c>
      <c r="I1017">
        <v>5</v>
      </c>
      <c r="J1017" s="16">
        <f>C1017*C1009+D1017*D1009+E1017*E1009+F1017*F1009+G1017*G1009+H1017*H1009+I1017*I1009+A1009</f>
        <v>7.7028571428571304</v>
      </c>
      <c r="K1017" s="17">
        <f t="shared" si="2186"/>
        <v>1</v>
      </c>
      <c r="L1017" s="17">
        <v>-1</v>
      </c>
      <c r="M1017" s="16" t="str">
        <f t="shared" si="2196"/>
        <v>ERRADO</v>
      </c>
      <c r="N1017" s="17">
        <f t="shared" si="2197"/>
        <v>-2</v>
      </c>
      <c r="O1017" s="17">
        <f t="shared" si="2198"/>
        <v>-0.06</v>
      </c>
      <c r="P1017" s="17">
        <f t="shared" si="2199"/>
        <v>-0.14000000000000001</v>
      </c>
      <c r="Q1017" s="17">
        <f t="shared" si="2200"/>
        <v>-0.1</v>
      </c>
      <c r="R1017" s="17">
        <f t="shared" si="2201"/>
        <v>-0.08</v>
      </c>
      <c r="S1017" s="17">
        <f t="shared" si="2202"/>
        <v>-0.18</v>
      </c>
      <c r="T1017" s="17">
        <f t="shared" si="2203"/>
        <v>-0.06</v>
      </c>
      <c r="U1017" s="17">
        <f t="shared" si="2204"/>
        <v>-0.1</v>
      </c>
    </row>
    <row r="1018" spans="1:21">
      <c r="B1018" s="2">
        <v>7</v>
      </c>
      <c r="C1018">
        <v>5</v>
      </c>
      <c r="D1018">
        <v>4</v>
      </c>
      <c r="E1018">
        <v>6</v>
      </c>
      <c r="F1018">
        <v>8</v>
      </c>
      <c r="G1018">
        <v>0</v>
      </c>
      <c r="H1018">
        <v>7</v>
      </c>
      <c r="I1018">
        <v>8</v>
      </c>
      <c r="J1018" s="16">
        <f>C1018*C1009+D1018*D1009+E1018*E1009+F1018*F1009+G1018*G1009+H1018*H1009+I1018*I1009+A1009</f>
        <v>8.9465306122448887</v>
      </c>
      <c r="K1018" s="17">
        <f t="shared" si="2186"/>
        <v>1</v>
      </c>
      <c r="L1018" s="17">
        <v>1</v>
      </c>
      <c r="M1018" s="16" t="s">
        <v>30</v>
      </c>
      <c r="N1018" s="17">
        <v>0</v>
      </c>
      <c r="O1018" s="17">
        <v>0</v>
      </c>
      <c r="P1018" s="17">
        <v>0</v>
      </c>
      <c r="Q1018" s="17">
        <v>0</v>
      </c>
      <c r="R1018" s="17">
        <v>0</v>
      </c>
      <c r="S1018" s="17">
        <v>0</v>
      </c>
      <c r="T1018" s="17">
        <v>0</v>
      </c>
      <c r="U1018" s="17">
        <v>0</v>
      </c>
    </row>
    <row r="1019" spans="1:21">
      <c r="B1019" s="2">
        <v>8</v>
      </c>
      <c r="C1019">
        <v>1</v>
      </c>
      <c r="D1019">
        <v>2</v>
      </c>
      <c r="E1019">
        <v>4</v>
      </c>
      <c r="F1019">
        <v>8</v>
      </c>
      <c r="G1019">
        <v>5</v>
      </c>
      <c r="H1019">
        <v>2</v>
      </c>
      <c r="I1019">
        <v>4</v>
      </c>
      <c r="J1019" s="16">
        <f>C1019*C1009+D1019*D1009+E1019*E1009+F1019*F1009+G1019*G1009+H1019*H1009+I1019*I1009+A1009</f>
        <v>5.3979591836734624</v>
      </c>
      <c r="K1019" s="17">
        <f t="shared" si="2186"/>
        <v>1</v>
      </c>
      <c r="L1019" s="17">
        <v>-1</v>
      </c>
      <c r="M1019" s="16" t="str">
        <f t="shared" ref="M1019:M1064" si="2205">IF(K1019=L1019,"CERTO","ERRADO")</f>
        <v>ERRADO</v>
      </c>
      <c r="N1019" s="17">
        <f t="shared" ref="N1019:N1064" si="2206">L1019-K1019</f>
        <v>-2</v>
      </c>
      <c r="O1019" s="17">
        <f t="shared" ref="O1019:O1064" si="2207">N1019*0.01*C1019</f>
        <v>-0.02</v>
      </c>
      <c r="P1019" s="17">
        <f t="shared" ref="P1019:P1064" si="2208">N1019*0.01*D1019</f>
        <v>-0.04</v>
      </c>
      <c r="Q1019" s="17">
        <f t="shared" ref="Q1019:Q1064" si="2209">N1019*0.01*E1019</f>
        <v>-0.08</v>
      </c>
      <c r="R1019" s="17">
        <f t="shared" ref="R1019:R1064" si="2210">N1019*0.01*F1019</f>
        <v>-0.16</v>
      </c>
      <c r="S1019" s="17">
        <f t="shared" ref="S1019:S1064" si="2211">N1019*0.01*G1019</f>
        <v>-0.1</v>
      </c>
      <c r="T1019" s="17">
        <f t="shared" ref="T1019:T1064" si="2212">N1019*0.01*H1019</f>
        <v>-0.04</v>
      </c>
      <c r="U1019" s="17">
        <f t="shared" ref="U1019:U1064" si="2213">N1019*0.01*I1019</f>
        <v>-0.08</v>
      </c>
    </row>
    <row r="1020" spans="1:21">
      <c r="B1020" s="2">
        <v>9</v>
      </c>
      <c r="C1020">
        <v>4</v>
      </c>
      <c r="D1020">
        <v>5</v>
      </c>
      <c r="E1020">
        <v>8</v>
      </c>
      <c r="F1020">
        <v>3</v>
      </c>
      <c r="G1020">
        <v>4</v>
      </c>
      <c r="H1020">
        <v>2</v>
      </c>
      <c r="I1020">
        <v>1</v>
      </c>
      <c r="J1020" s="16">
        <f>C1020*C1009+D1020*D1009+E1020*E1009+F1020*F1009+G1020*G1009+H1020*H1009+I1020*I1009+A1009</f>
        <v>7.0363265306122393</v>
      </c>
      <c r="K1020" s="17">
        <f t="shared" si="2186"/>
        <v>1</v>
      </c>
      <c r="L1020" s="17">
        <v>1</v>
      </c>
      <c r="M1020" s="16" t="s">
        <v>30</v>
      </c>
      <c r="N1020" s="17">
        <v>0</v>
      </c>
      <c r="O1020" s="17">
        <v>0</v>
      </c>
      <c r="P1020" s="17">
        <v>0</v>
      </c>
      <c r="Q1020" s="17">
        <v>0</v>
      </c>
      <c r="R1020" s="17">
        <v>0</v>
      </c>
      <c r="S1020" s="17">
        <v>0</v>
      </c>
      <c r="T1020" s="17">
        <v>0</v>
      </c>
      <c r="U1020" s="17">
        <v>0</v>
      </c>
    </row>
    <row r="1021" spans="1:21">
      <c r="B1021" s="2">
        <v>10</v>
      </c>
      <c r="C1021">
        <v>5</v>
      </c>
      <c r="D1021">
        <v>4</v>
      </c>
      <c r="E1021">
        <v>9</v>
      </c>
      <c r="F1021">
        <v>1</v>
      </c>
      <c r="G1021">
        <v>2</v>
      </c>
      <c r="H1021">
        <v>3</v>
      </c>
      <c r="I1021">
        <v>7</v>
      </c>
      <c r="J1021" s="16">
        <f>C1021*C1009+D1021*D1009+E1021*E1009+F1021*F1009+G1021*G1009+H1021*H1009+I1021*I1009+A1009</f>
        <v>8.5314285714285649</v>
      </c>
      <c r="K1021" s="17">
        <f t="shared" si="2186"/>
        <v>1</v>
      </c>
      <c r="L1021" s="17">
        <v>1</v>
      </c>
      <c r="M1021" s="16" t="s">
        <v>30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  <c r="S1021" s="17">
        <v>0</v>
      </c>
      <c r="T1021" s="17">
        <v>0</v>
      </c>
      <c r="U1021" s="17">
        <v>0</v>
      </c>
    </row>
    <row r="1022" spans="1:21">
      <c r="B1022" s="2">
        <v>11</v>
      </c>
      <c r="C1022">
        <v>3</v>
      </c>
      <c r="D1022">
        <v>6</v>
      </c>
      <c r="E1022">
        <v>2</v>
      </c>
      <c r="F1022">
        <v>1</v>
      </c>
      <c r="G1022">
        <v>2</v>
      </c>
      <c r="H1022">
        <v>8</v>
      </c>
      <c r="I1022">
        <v>4</v>
      </c>
      <c r="J1022" s="16">
        <f>C1022*C1009+D1022*D1009+E1022*E1009+F1022*F1009+G1022*G1009+H1022*H1009+I1022*I1009+A1009</f>
        <v>4.4681632653061136</v>
      </c>
      <c r="K1022" s="17">
        <f t="shared" si="2186"/>
        <v>1</v>
      </c>
      <c r="L1022" s="17">
        <v>-1</v>
      </c>
      <c r="M1022" s="16" t="str">
        <f t="shared" ref="M1022:M1064" si="2214">IF(K1022=L1022,"CERTO","ERRADO")</f>
        <v>ERRADO</v>
      </c>
      <c r="N1022" s="17">
        <f t="shared" ref="N1022:N1064" si="2215">L1022-K1022</f>
        <v>-2</v>
      </c>
      <c r="O1022" s="17">
        <f t="shared" ref="O1022:O1064" si="2216">N1022*0.01*C1022</f>
        <v>-0.06</v>
      </c>
      <c r="P1022" s="17">
        <f t="shared" ref="P1022:P1064" si="2217">N1022*0.01*D1022</f>
        <v>-0.12</v>
      </c>
      <c r="Q1022" s="17">
        <f t="shared" ref="Q1022:Q1064" si="2218">N1022*0.01*E1022</f>
        <v>-0.04</v>
      </c>
      <c r="R1022" s="17">
        <f t="shared" ref="R1022:R1064" si="2219">N1022*0.01*F1022</f>
        <v>-0.02</v>
      </c>
      <c r="S1022" s="17">
        <f t="shared" ref="S1022:S1064" si="2220">N1022*0.01*G1022</f>
        <v>-0.04</v>
      </c>
      <c r="T1022" s="17">
        <f t="shared" ref="T1022:T1064" si="2221">N1022*0.01*H1022</f>
        <v>-0.16</v>
      </c>
      <c r="U1022" s="17">
        <f t="shared" ref="U1022:U1064" si="2222">N1022*0.01*I1022</f>
        <v>-0.08</v>
      </c>
    </row>
    <row r="1023" spans="1:21">
      <c r="B1023" s="2">
        <v>12</v>
      </c>
      <c r="C1023">
        <v>4</v>
      </c>
      <c r="D1023">
        <v>0</v>
      </c>
      <c r="E1023">
        <v>8</v>
      </c>
      <c r="F1023">
        <v>3</v>
      </c>
      <c r="G1023">
        <v>4</v>
      </c>
      <c r="H1023">
        <v>7</v>
      </c>
      <c r="I1023">
        <v>5</v>
      </c>
      <c r="J1023" s="16">
        <f>C1023*C1009+D1023*D1009+E1023*E1009+F1023*F1009+G1023*G1009+H1023*H1009+I1023*I1009+A1009</f>
        <v>8.600816326530607</v>
      </c>
      <c r="K1023" s="17">
        <f t="shared" si="2186"/>
        <v>1</v>
      </c>
      <c r="L1023" s="17">
        <v>1</v>
      </c>
      <c r="M1023" s="16" t="s">
        <v>30</v>
      </c>
      <c r="N1023" s="17">
        <v>0</v>
      </c>
      <c r="O1023" s="17">
        <v>0</v>
      </c>
      <c r="P1023" s="17">
        <v>0</v>
      </c>
      <c r="Q1023" s="17">
        <v>0</v>
      </c>
      <c r="R1023" s="17">
        <v>0</v>
      </c>
      <c r="S1023" s="17">
        <v>0</v>
      </c>
      <c r="T1023" s="17">
        <v>0</v>
      </c>
      <c r="U1023" s="17">
        <v>0</v>
      </c>
    </row>
    <row r="1024" spans="1:21">
      <c r="B1024" s="2">
        <v>13</v>
      </c>
      <c r="C1024">
        <v>6</v>
      </c>
      <c r="D1024">
        <v>1</v>
      </c>
      <c r="E1024">
        <v>5</v>
      </c>
      <c r="F1024">
        <v>7</v>
      </c>
      <c r="G1024">
        <v>3</v>
      </c>
      <c r="H1024">
        <v>9</v>
      </c>
      <c r="I1024">
        <v>4</v>
      </c>
      <c r="J1024" s="16">
        <f>C1024*C1009+D1024*D1009+E1024*E1009+F1024*F1009+G1024*G1009+H1024*H1009+I1024*I1009+A1009</f>
        <v>9.2216326530612136</v>
      </c>
      <c r="K1024" s="17">
        <f t="shared" si="2186"/>
        <v>1</v>
      </c>
      <c r="L1024" s="17">
        <v>1</v>
      </c>
      <c r="M1024" s="16" t="s">
        <v>30</v>
      </c>
      <c r="N1024" s="17">
        <v>0</v>
      </c>
      <c r="O1024" s="17">
        <v>0</v>
      </c>
      <c r="P1024" s="17">
        <v>0</v>
      </c>
      <c r="Q1024" s="17">
        <v>0</v>
      </c>
      <c r="R1024" s="17">
        <v>0</v>
      </c>
      <c r="S1024" s="17">
        <v>0</v>
      </c>
      <c r="T1024" s="17">
        <v>0</v>
      </c>
      <c r="U1024" s="17">
        <v>0</v>
      </c>
    </row>
    <row r="1025" spans="2:21">
      <c r="B1025" s="2">
        <v>14</v>
      </c>
      <c r="C1025">
        <v>5</v>
      </c>
      <c r="D1025">
        <v>3</v>
      </c>
      <c r="E1025">
        <v>8</v>
      </c>
      <c r="F1025">
        <v>5</v>
      </c>
      <c r="G1025">
        <v>4</v>
      </c>
      <c r="H1025">
        <v>8</v>
      </c>
      <c r="I1025">
        <v>2</v>
      </c>
      <c r="J1025" s="16">
        <f>C1025*C1009+D1025*D1009+E1025*E1009+F1025*F1009+G1025*G1009+H1025*H1009+I1025*I1009+A1009</f>
        <v>9.1522448979591733</v>
      </c>
      <c r="K1025" s="17">
        <f t="shared" si="2186"/>
        <v>1</v>
      </c>
      <c r="L1025" s="17">
        <v>1</v>
      </c>
      <c r="M1025" s="16" t="s">
        <v>30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  <c r="S1025" s="17">
        <v>0</v>
      </c>
      <c r="T1025" s="17">
        <v>0</v>
      </c>
      <c r="U1025" s="17">
        <v>0</v>
      </c>
    </row>
    <row r="1026" spans="2:21">
      <c r="B1026" s="2">
        <v>15</v>
      </c>
      <c r="C1026">
        <v>3</v>
      </c>
      <c r="D1026">
        <v>2</v>
      </c>
      <c r="E1026">
        <v>5</v>
      </c>
      <c r="F1026">
        <v>7</v>
      </c>
      <c r="G1026">
        <v>1</v>
      </c>
      <c r="H1026">
        <v>7</v>
      </c>
      <c r="I1026">
        <v>9</v>
      </c>
      <c r="J1026" s="16">
        <f>C1026*C1009+D1026*D1009+E1026*E1009+F1026*F1009+G1026*G1009+H1026*H1009+I1026*I1009+A1009</f>
        <v>7.5555102040816262</v>
      </c>
      <c r="K1026" s="17">
        <f t="shared" si="2186"/>
        <v>1</v>
      </c>
      <c r="L1026" s="17">
        <v>-1</v>
      </c>
      <c r="M1026" s="16" t="str">
        <f t="shared" ref="M1026:M1064" si="2223">IF(K1026=L1026,"CERTO","ERRADO")</f>
        <v>ERRADO</v>
      </c>
      <c r="N1026" s="17">
        <f t="shared" ref="N1026:N1064" si="2224">L1026-K1026</f>
        <v>-2</v>
      </c>
      <c r="O1026" s="17">
        <f t="shared" ref="O1026:O1064" si="2225">N1026*0.01*C1026</f>
        <v>-0.06</v>
      </c>
      <c r="P1026" s="17">
        <f t="shared" ref="P1026:P1064" si="2226">N1026*0.01*D1026</f>
        <v>-0.04</v>
      </c>
      <c r="Q1026" s="17">
        <f t="shared" ref="Q1026:Q1064" si="2227">N1026*0.01*E1026</f>
        <v>-0.1</v>
      </c>
      <c r="R1026" s="17">
        <f t="shared" ref="R1026:R1064" si="2228">N1026*0.01*F1026</f>
        <v>-0.14000000000000001</v>
      </c>
      <c r="S1026" s="17">
        <f t="shared" ref="S1026:S1064" si="2229">N1026*0.01*G1026</f>
        <v>-0.02</v>
      </c>
      <c r="T1026" s="17">
        <f t="shared" ref="T1026:T1064" si="2230">N1026*0.01*H1026</f>
        <v>-0.14000000000000001</v>
      </c>
      <c r="U1026" s="17">
        <f t="shared" ref="U1026:U1064" si="2231">N1026*0.01*I1026</f>
        <v>-0.18</v>
      </c>
    </row>
    <row r="1027" spans="2:21">
      <c r="B1027" s="2">
        <v>16</v>
      </c>
      <c r="C1027">
        <v>1</v>
      </c>
      <c r="D1027">
        <v>8</v>
      </c>
      <c r="E1027">
        <v>0</v>
      </c>
      <c r="F1027">
        <v>4</v>
      </c>
      <c r="G1027">
        <v>9</v>
      </c>
      <c r="H1027">
        <v>7</v>
      </c>
      <c r="I1027">
        <v>0</v>
      </c>
      <c r="J1027" s="16">
        <f>C1027*C1009+D1027*D1009+E1027*E1009+F1027*F1009+G1027*G1009+H1027*H1009+I1027*I1009+A1009</f>
        <v>3.9085714285714133</v>
      </c>
      <c r="K1027" s="17">
        <f t="shared" si="2186"/>
        <v>1</v>
      </c>
      <c r="L1027" s="17">
        <v>-1</v>
      </c>
      <c r="M1027" s="16" t="str">
        <f t="shared" si="2223"/>
        <v>ERRADO</v>
      </c>
      <c r="N1027" s="17">
        <f t="shared" si="2224"/>
        <v>-2</v>
      </c>
      <c r="O1027" s="17">
        <f t="shared" si="2225"/>
        <v>-0.02</v>
      </c>
      <c r="P1027" s="17">
        <f t="shared" si="2226"/>
        <v>-0.16</v>
      </c>
      <c r="Q1027" s="17">
        <f t="shared" si="2227"/>
        <v>0</v>
      </c>
      <c r="R1027" s="17">
        <f t="shared" si="2228"/>
        <v>-0.08</v>
      </c>
      <c r="S1027" s="17">
        <f t="shared" si="2229"/>
        <v>-0.18</v>
      </c>
      <c r="T1027" s="17">
        <f t="shared" si="2230"/>
        <v>-0.14000000000000001</v>
      </c>
      <c r="U1027" s="17">
        <f t="shared" si="2231"/>
        <v>0</v>
      </c>
    </row>
    <row r="1028" spans="2:21">
      <c r="B1028" s="2">
        <v>17</v>
      </c>
      <c r="C1028">
        <v>2</v>
      </c>
      <c r="D1028">
        <v>4</v>
      </c>
      <c r="E1028">
        <v>1</v>
      </c>
      <c r="F1028">
        <v>8</v>
      </c>
      <c r="G1028">
        <v>4</v>
      </c>
      <c r="H1028">
        <v>1</v>
      </c>
      <c r="I1028">
        <v>6</v>
      </c>
      <c r="J1028" s="16">
        <f>C1028*C1009+D1028*D1009+E1028*E1009+F1028*F1009+G1028*G1009+H1028*H1009+I1028*I1009+A1009</f>
        <v>4.7734693877550942</v>
      </c>
      <c r="K1028" s="17">
        <f t="shared" si="2186"/>
        <v>1</v>
      </c>
      <c r="L1028" s="17">
        <v>-1</v>
      </c>
      <c r="M1028" s="16" t="str">
        <f t="shared" si="2223"/>
        <v>ERRADO</v>
      </c>
      <c r="N1028" s="17">
        <f t="shared" si="2224"/>
        <v>-2</v>
      </c>
      <c r="O1028" s="17">
        <f t="shared" si="2225"/>
        <v>-0.04</v>
      </c>
      <c r="P1028" s="17">
        <f t="shared" si="2226"/>
        <v>-0.08</v>
      </c>
      <c r="Q1028" s="17">
        <f t="shared" si="2227"/>
        <v>-0.02</v>
      </c>
      <c r="R1028" s="17">
        <f t="shared" si="2228"/>
        <v>-0.16</v>
      </c>
      <c r="S1028" s="17">
        <f t="shared" si="2229"/>
        <v>-0.08</v>
      </c>
      <c r="T1028" s="17">
        <f t="shared" si="2230"/>
        <v>-0.02</v>
      </c>
      <c r="U1028" s="17">
        <f t="shared" si="2231"/>
        <v>-0.12</v>
      </c>
    </row>
    <row r="1029" spans="2:21">
      <c r="B1029" s="2">
        <v>18</v>
      </c>
      <c r="C1029">
        <v>5</v>
      </c>
      <c r="D1029">
        <v>3</v>
      </c>
      <c r="E1029">
        <v>4</v>
      </c>
      <c r="F1029">
        <v>1</v>
      </c>
      <c r="G1029">
        <v>8</v>
      </c>
      <c r="H1029">
        <v>1</v>
      </c>
      <c r="I1029">
        <v>1</v>
      </c>
      <c r="J1029" s="16">
        <f>C1029*C1009+D1029*D1009+E1029*E1009+F1029*F1009+G1029*G1009+H1029*H1009+I1029*I1009+A1009</f>
        <v>6.526530612244887</v>
      </c>
      <c r="K1029" s="17">
        <f t="shared" si="2186"/>
        <v>1</v>
      </c>
      <c r="L1029" s="17">
        <v>1</v>
      </c>
      <c r="M1029" s="16" t="s">
        <v>30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  <c r="S1029" s="17">
        <v>0</v>
      </c>
      <c r="T1029" s="17">
        <v>0</v>
      </c>
      <c r="U1029" s="17">
        <v>0</v>
      </c>
    </row>
    <row r="1030" spans="2:21">
      <c r="B1030" s="2">
        <v>19</v>
      </c>
      <c r="C1030">
        <v>3</v>
      </c>
      <c r="D1030">
        <v>3</v>
      </c>
      <c r="E1030">
        <v>2</v>
      </c>
      <c r="F1030">
        <v>4</v>
      </c>
      <c r="G1030">
        <v>9</v>
      </c>
      <c r="H1030">
        <v>1</v>
      </c>
      <c r="I1030">
        <v>8</v>
      </c>
      <c r="J1030" s="16">
        <f>C1030*C1009+D1030*D1009+E1030*E1009+F1030*F1009+G1030*G1009+H1030*H1009+I1030*I1009+A1009</f>
        <v>6.7820408163265187</v>
      </c>
      <c r="K1030" s="17">
        <f t="shared" si="2186"/>
        <v>1</v>
      </c>
      <c r="L1030" s="17">
        <v>-1</v>
      </c>
      <c r="M1030" s="16" t="str">
        <f t="shared" ref="M1030:M1064" si="2232">IF(K1030=L1030,"CERTO","ERRADO")</f>
        <v>ERRADO</v>
      </c>
      <c r="N1030" s="17">
        <f t="shared" ref="N1030:N1064" si="2233">L1030-K1030</f>
        <v>-2</v>
      </c>
      <c r="O1030" s="17">
        <f t="shared" ref="O1030:O1064" si="2234">N1030*0.01*C1030</f>
        <v>-0.06</v>
      </c>
      <c r="P1030" s="17">
        <f t="shared" ref="P1030:P1064" si="2235">N1030*0.01*D1030</f>
        <v>-0.06</v>
      </c>
      <c r="Q1030" s="17">
        <f t="shared" ref="Q1030:Q1064" si="2236">N1030*0.01*E1030</f>
        <v>-0.04</v>
      </c>
      <c r="R1030" s="17">
        <f t="shared" ref="R1030:R1064" si="2237">N1030*0.01*F1030</f>
        <v>-0.08</v>
      </c>
      <c r="S1030" s="17">
        <f t="shared" ref="S1030:S1064" si="2238">N1030*0.01*G1030</f>
        <v>-0.18</v>
      </c>
      <c r="T1030" s="17">
        <f t="shared" ref="T1030:T1064" si="2239">N1030*0.01*H1030</f>
        <v>-0.02</v>
      </c>
      <c r="U1030" s="17">
        <f t="shared" ref="U1030:U1064" si="2240">N1030*0.01*I1030</f>
        <v>-0.16</v>
      </c>
    </row>
    <row r="1031" spans="2:21">
      <c r="B1031" s="2">
        <v>20</v>
      </c>
      <c r="C1031">
        <v>4</v>
      </c>
      <c r="D1031">
        <v>3</v>
      </c>
      <c r="E1031">
        <v>4</v>
      </c>
      <c r="F1031">
        <v>2</v>
      </c>
      <c r="G1031">
        <v>8</v>
      </c>
      <c r="H1031">
        <v>1</v>
      </c>
      <c r="I1031">
        <v>3</v>
      </c>
      <c r="J1031" s="16">
        <f>C1031*C1009+D1031*D1009+E1031*E1009+F1031*F1009+G1031*G1009+H1031*H1009+I1031*I1009+A1009</f>
        <v>6.521224489795908</v>
      </c>
      <c r="K1031" s="17">
        <f t="shared" si="2186"/>
        <v>1</v>
      </c>
      <c r="L1031" s="17">
        <v>1</v>
      </c>
      <c r="M1031" s="16" t="s">
        <v>30</v>
      </c>
      <c r="N1031" s="17">
        <v>0</v>
      </c>
      <c r="O1031" s="17">
        <v>0</v>
      </c>
      <c r="P1031" s="17">
        <v>0</v>
      </c>
      <c r="Q1031" s="17">
        <v>0</v>
      </c>
      <c r="R1031" s="17">
        <v>0</v>
      </c>
      <c r="S1031" s="17">
        <v>0</v>
      </c>
      <c r="T1031" s="17">
        <v>0</v>
      </c>
      <c r="U1031" s="17">
        <v>0</v>
      </c>
    </row>
    <row r="1032" spans="2:21">
      <c r="B1032" s="2">
        <v>21</v>
      </c>
      <c r="C1032">
        <v>3</v>
      </c>
      <c r="D1032">
        <v>5</v>
      </c>
      <c r="E1032">
        <v>5</v>
      </c>
      <c r="F1032">
        <v>6</v>
      </c>
      <c r="G1032">
        <v>1</v>
      </c>
      <c r="H1032">
        <v>8</v>
      </c>
      <c r="I1032">
        <v>1</v>
      </c>
      <c r="J1032" s="16">
        <f>C1032*C1009+D1032*D1009+E1032*E1009+F1032*F1009+G1032*G1009+H1032*H1009+I1032*I1009+A1009</f>
        <v>5.8306122448979512</v>
      </c>
      <c r="K1032" s="17">
        <f t="shared" si="2186"/>
        <v>1</v>
      </c>
      <c r="L1032" s="17">
        <v>-1</v>
      </c>
      <c r="M1032" s="16" t="str">
        <f t="shared" ref="M1032:M1064" si="2241">IF(K1032=L1032,"CERTO","ERRADO")</f>
        <v>ERRADO</v>
      </c>
      <c r="N1032" s="17">
        <f t="shared" ref="N1032:N1064" si="2242">L1032-K1032</f>
        <v>-2</v>
      </c>
      <c r="O1032" s="17">
        <f t="shared" ref="O1032:O1064" si="2243">N1032*0.01*C1032</f>
        <v>-0.06</v>
      </c>
      <c r="P1032" s="17">
        <f t="shared" ref="P1032:P1064" si="2244">N1032*0.01*D1032</f>
        <v>-0.1</v>
      </c>
      <c r="Q1032" s="17">
        <f t="shared" ref="Q1032:Q1064" si="2245">N1032*0.01*E1032</f>
        <v>-0.1</v>
      </c>
      <c r="R1032" s="17">
        <f t="shared" ref="R1032:R1064" si="2246">N1032*0.01*F1032</f>
        <v>-0.12</v>
      </c>
      <c r="S1032" s="17">
        <f t="shared" ref="S1032:S1064" si="2247">N1032*0.01*G1032</f>
        <v>-0.02</v>
      </c>
      <c r="T1032" s="17">
        <f t="shared" ref="T1032:T1064" si="2248">N1032*0.01*H1032</f>
        <v>-0.16</v>
      </c>
      <c r="U1032" s="17">
        <f t="shared" ref="U1032:U1064" si="2249">N1032*0.01*I1032</f>
        <v>-0.02</v>
      </c>
    </row>
    <row r="1033" spans="2:21">
      <c r="B1033" s="2">
        <v>22</v>
      </c>
      <c r="C1033">
        <v>4</v>
      </c>
      <c r="D1033">
        <v>1</v>
      </c>
      <c r="E1033">
        <v>4</v>
      </c>
      <c r="F1033">
        <v>2</v>
      </c>
      <c r="G1033">
        <v>9</v>
      </c>
      <c r="H1033">
        <v>1</v>
      </c>
      <c r="I1033">
        <v>3</v>
      </c>
      <c r="J1033" s="16">
        <f>C1033*C1009+D1033*D1009+E1033*E1009+F1033*F1009+G1033*G1009+H1033*H1009+I1033*I1009+A1009</f>
        <v>6.7910204081632548</v>
      </c>
      <c r="K1033" s="17">
        <f t="shared" si="2186"/>
        <v>1</v>
      </c>
      <c r="L1033" s="17">
        <v>1</v>
      </c>
      <c r="M1033" s="16" t="s">
        <v>30</v>
      </c>
      <c r="N1033" s="17">
        <v>0</v>
      </c>
      <c r="O1033" s="17">
        <v>0</v>
      </c>
      <c r="P1033" s="17">
        <v>0</v>
      </c>
      <c r="Q1033" s="17">
        <v>0</v>
      </c>
      <c r="R1033" s="17">
        <v>0</v>
      </c>
      <c r="S1033" s="17">
        <v>0</v>
      </c>
      <c r="T1033" s="17">
        <v>0</v>
      </c>
      <c r="U1033" s="17">
        <v>0</v>
      </c>
    </row>
    <row r="1034" spans="2:21">
      <c r="B1034" s="2">
        <v>23</v>
      </c>
      <c r="C1034">
        <v>4</v>
      </c>
      <c r="D1034">
        <v>4</v>
      </c>
      <c r="E1034">
        <v>4</v>
      </c>
      <c r="F1034">
        <v>3</v>
      </c>
      <c r="G1034">
        <v>9</v>
      </c>
      <c r="H1034">
        <v>5</v>
      </c>
      <c r="I1034">
        <v>1</v>
      </c>
      <c r="J1034" s="16">
        <f>C1034*C1009+D1034*D1009+E1034*E1009+F1034*F1009+G1034*G1009+H1034*H1009+I1034*I1009+A1009</f>
        <v>7.1636734693877422</v>
      </c>
      <c r="K1034" s="17">
        <f t="shared" si="2186"/>
        <v>1</v>
      </c>
      <c r="L1034" s="17">
        <v>1</v>
      </c>
      <c r="M1034" s="16" t="s">
        <v>30</v>
      </c>
      <c r="N1034" s="17">
        <v>0</v>
      </c>
      <c r="O1034" s="17">
        <v>0</v>
      </c>
      <c r="P1034" s="17">
        <v>0</v>
      </c>
      <c r="Q1034" s="17">
        <v>0</v>
      </c>
      <c r="R1034" s="17">
        <v>0</v>
      </c>
      <c r="S1034" s="17">
        <v>0</v>
      </c>
      <c r="T1034" s="17">
        <v>0</v>
      </c>
      <c r="U1034" s="17">
        <v>0</v>
      </c>
    </row>
    <row r="1035" spans="2:21">
      <c r="B1035" s="2">
        <v>24</v>
      </c>
      <c r="C1035">
        <v>3</v>
      </c>
      <c r="D1035">
        <v>1</v>
      </c>
      <c r="E1035">
        <v>2</v>
      </c>
      <c r="F1035">
        <v>8</v>
      </c>
      <c r="G1035">
        <v>6</v>
      </c>
      <c r="H1035">
        <v>4</v>
      </c>
      <c r="I1035">
        <v>2</v>
      </c>
      <c r="J1035" s="16">
        <f>C1035*C1009+D1035*D1009+E1035*E1009+F1035*F1009+G1035*G1009+H1035*H1009+I1035*I1009+A1009</f>
        <v>5.9599999999999902</v>
      </c>
      <c r="K1035" s="17">
        <f t="shared" si="2186"/>
        <v>1</v>
      </c>
      <c r="L1035" s="17">
        <v>-1</v>
      </c>
      <c r="M1035" s="16" t="str">
        <f t="shared" ref="M1035:M1064" si="2250">IF(K1035=L1035,"CERTO","ERRADO")</f>
        <v>ERRADO</v>
      </c>
      <c r="N1035" s="17">
        <f t="shared" ref="N1035:N1064" si="2251">L1035-K1035</f>
        <v>-2</v>
      </c>
      <c r="O1035" s="17">
        <f t="shared" ref="O1035:O1064" si="2252">N1035*0.01*C1035</f>
        <v>-0.06</v>
      </c>
      <c r="P1035" s="17">
        <f t="shared" ref="P1035:P1064" si="2253">N1035*0.01*D1035</f>
        <v>-0.02</v>
      </c>
      <c r="Q1035" s="17">
        <f t="shared" ref="Q1035:Q1064" si="2254">N1035*0.01*E1035</f>
        <v>-0.04</v>
      </c>
      <c r="R1035" s="17">
        <f t="shared" ref="R1035:R1064" si="2255">N1035*0.01*F1035</f>
        <v>-0.16</v>
      </c>
      <c r="S1035" s="17">
        <f t="shared" ref="S1035:S1064" si="2256">N1035*0.01*G1035</f>
        <v>-0.12</v>
      </c>
      <c r="T1035" s="17">
        <f t="shared" ref="T1035:T1064" si="2257">N1035*0.01*H1035</f>
        <v>-0.08</v>
      </c>
      <c r="U1035" s="17">
        <f t="shared" ref="U1035:U1064" si="2258">N1035*0.01*I1035</f>
        <v>-0.04</v>
      </c>
    </row>
    <row r="1036" spans="2:21">
      <c r="B1036" s="2">
        <v>25</v>
      </c>
      <c r="C1036">
        <v>4</v>
      </c>
      <c r="D1036">
        <v>4</v>
      </c>
      <c r="E1036">
        <v>6</v>
      </c>
      <c r="F1036">
        <v>4</v>
      </c>
      <c r="G1036">
        <v>8</v>
      </c>
      <c r="H1036">
        <v>1</v>
      </c>
      <c r="I1036">
        <v>4</v>
      </c>
      <c r="J1036" s="16">
        <f>C1036*C1009+D1036*D1009+E1036*E1009+F1036*F1009+G1036*G1009+H1036*H1009+I1036*I1009+A1009</f>
        <v>7.96938775510203</v>
      </c>
      <c r="K1036" s="17">
        <f t="shared" si="2186"/>
        <v>1</v>
      </c>
      <c r="L1036" s="17">
        <v>1</v>
      </c>
      <c r="M1036" s="16" t="s">
        <v>30</v>
      </c>
      <c r="N1036" s="17">
        <v>0</v>
      </c>
      <c r="O1036" s="17">
        <v>0</v>
      </c>
      <c r="P1036" s="17">
        <v>0</v>
      </c>
      <c r="Q1036" s="17">
        <v>0</v>
      </c>
      <c r="R1036" s="17">
        <v>0</v>
      </c>
      <c r="S1036" s="17">
        <v>0</v>
      </c>
      <c r="T1036" s="17">
        <v>0</v>
      </c>
      <c r="U1036" s="17">
        <v>0</v>
      </c>
    </row>
    <row r="1037" spans="2:21">
      <c r="B1037" s="2">
        <v>26</v>
      </c>
      <c r="C1037">
        <v>3</v>
      </c>
      <c r="D1037">
        <v>3</v>
      </c>
      <c r="E1037">
        <v>3</v>
      </c>
      <c r="F1037">
        <v>4</v>
      </c>
      <c r="G1037">
        <v>1</v>
      </c>
      <c r="H1037">
        <v>8</v>
      </c>
      <c r="I1037">
        <v>2</v>
      </c>
      <c r="J1037" s="16">
        <f>C1037*C1009+D1037*D1009+E1037*E1009+F1037*F1009+G1037*G1009+H1037*H1009+I1037*I1009+A1009</f>
        <v>4.7995918367346873</v>
      </c>
      <c r="K1037" s="17">
        <f t="shared" si="2186"/>
        <v>1</v>
      </c>
      <c r="L1037" s="17">
        <v>-1</v>
      </c>
      <c r="M1037" s="16" t="str">
        <f t="shared" ref="M1037:M1064" si="2259">IF(K1037=L1037,"CERTO","ERRADO")</f>
        <v>ERRADO</v>
      </c>
      <c r="N1037" s="17">
        <f t="shared" ref="N1037:N1064" si="2260">L1037-K1037</f>
        <v>-2</v>
      </c>
      <c r="O1037" s="17">
        <f t="shared" ref="O1037:O1064" si="2261">N1037*0.01*C1037</f>
        <v>-0.06</v>
      </c>
      <c r="P1037" s="17">
        <f t="shared" ref="P1037:P1064" si="2262">N1037*0.01*D1037</f>
        <v>-0.06</v>
      </c>
      <c r="Q1037" s="17">
        <f t="shared" ref="Q1037:Q1064" si="2263">N1037*0.01*E1037</f>
        <v>-0.06</v>
      </c>
      <c r="R1037" s="17">
        <f t="shared" ref="R1037:R1064" si="2264">N1037*0.01*F1037</f>
        <v>-0.08</v>
      </c>
      <c r="S1037" s="17">
        <f t="shared" ref="S1037:S1064" si="2265">N1037*0.01*G1037</f>
        <v>-0.02</v>
      </c>
      <c r="T1037" s="17">
        <f t="shared" ref="T1037:T1064" si="2266">N1037*0.01*H1037</f>
        <v>-0.16</v>
      </c>
      <c r="U1037" s="17">
        <f t="shared" ref="U1037:U1064" si="2267">N1037*0.01*I1037</f>
        <v>-0.04</v>
      </c>
    </row>
    <row r="1038" spans="2:21">
      <c r="B1038" s="2">
        <v>27</v>
      </c>
      <c r="C1038">
        <v>4</v>
      </c>
      <c r="D1038">
        <v>2</v>
      </c>
      <c r="E1038">
        <v>4</v>
      </c>
      <c r="F1038">
        <v>5</v>
      </c>
      <c r="G1038">
        <v>2</v>
      </c>
      <c r="H1038">
        <v>7</v>
      </c>
      <c r="I1038">
        <v>4</v>
      </c>
      <c r="J1038" s="16">
        <f>C1038*C1009+D1038*D1009+E1038*E1009+F1038*F1009+G1038*G1009+H1038*H1009+I1038*I1009+A1009</f>
        <v>6.5861224489795838</v>
      </c>
      <c r="K1038" s="17">
        <f t="shared" si="2186"/>
        <v>1</v>
      </c>
      <c r="L1038" s="17">
        <v>1</v>
      </c>
      <c r="M1038" s="16" t="s">
        <v>30</v>
      </c>
      <c r="N1038" s="17">
        <v>0</v>
      </c>
      <c r="O1038" s="17">
        <v>0</v>
      </c>
      <c r="P1038" s="17">
        <v>0</v>
      </c>
      <c r="Q1038" s="17">
        <v>0</v>
      </c>
      <c r="R1038" s="17">
        <v>0</v>
      </c>
      <c r="S1038" s="17">
        <v>0</v>
      </c>
      <c r="T1038" s="17">
        <v>0</v>
      </c>
      <c r="U1038" s="17">
        <v>0</v>
      </c>
    </row>
    <row r="1039" spans="2:21">
      <c r="B1039" s="2">
        <v>28</v>
      </c>
      <c r="C1039">
        <v>5</v>
      </c>
      <c r="D1039">
        <v>1</v>
      </c>
      <c r="E1039">
        <v>2</v>
      </c>
      <c r="F1039">
        <v>7</v>
      </c>
      <c r="G1039">
        <v>5</v>
      </c>
      <c r="H1039">
        <v>7</v>
      </c>
      <c r="I1039">
        <v>1</v>
      </c>
      <c r="J1039" s="16">
        <f>C1039*C1009+D1039*D1009+E1039*E1009+F1039*F1009+G1039*G1009+H1039*H1009+I1039*I1009+A1009</f>
        <v>6.9677551020408055</v>
      </c>
      <c r="K1039" s="17">
        <f t="shared" si="2186"/>
        <v>1</v>
      </c>
      <c r="L1039" s="17">
        <v>1</v>
      </c>
      <c r="M1039" s="16" t="s">
        <v>30</v>
      </c>
      <c r="N1039" s="17">
        <v>0</v>
      </c>
      <c r="O1039" s="17">
        <v>0</v>
      </c>
      <c r="P1039" s="17">
        <v>0</v>
      </c>
      <c r="Q1039" s="17">
        <v>0</v>
      </c>
      <c r="R1039" s="17">
        <v>0</v>
      </c>
      <c r="S1039" s="17">
        <v>0</v>
      </c>
      <c r="T1039" s="17">
        <v>0</v>
      </c>
      <c r="U1039" s="17">
        <v>0</v>
      </c>
    </row>
    <row r="1040" spans="2:21">
      <c r="B1040" s="2">
        <v>29</v>
      </c>
      <c r="C1040">
        <v>2</v>
      </c>
      <c r="D1040">
        <v>9</v>
      </c>
      <c r="E1040">
        <v>8</v>
      </c>
      <c r="F1040">
        <v>4</v>
      </c>
      <c r="G1040">
        <v>6</v>
      </c>
      <c r="H1040">
        <v>1</v>
      </c>
      <c r="I1040">
        <v>4</v>
      </c>
      <c r="J1040" s="16">
        <f>C1040*C1009+D1040*D1009+E1040*E1009+F1040*F1009+G1040*G1009+H1040*H1009+I1040*I1009+A1009</f>
        <v>7.0142857142857054</v>
      </c>
      <c r="K1040" s="17">
        <f t="shared" si="2186"/>
        <v>1</v>
      </c>
      <c r="L1040" s="17">
        <v>-1</v>
      </c>
      <c r="M1040" s="16" t="str">
        <f t="shared" ref="M1040:M1064" si="2268">IF(K1040=L1040,"CERTO","ERRADO")</f>
        <v>ERRADO</v>
      </c>
      <c r="N1040" s="17">
        <f t="shared" ref="N1040:N1064" si="2269">L1040-K1040</f>
        <v>-2</v>
      </c>
      <c r="O1040" s="17">
        <f t="shared" ref="O1040:O1064" si="2270">N1040*0.01*C1040</f>
        <v>-0.04</v>
      </c>
      <c r="P1040" s="17">
        <f t="shared" ref="P1040:P1064" si="2271">N1040*0.01*D1040</f>
        <v>-0.18</v>
      </c>
      <c r="Q1040" s="17">
        <f t="shared" ref="Q1040:Q1064" si="2272">N1040*0.01*E1040</f>
        <v>-0.16</v>
      </c>
      <c r="R1040" s="17">
        <f t="shared" ref="R1040:R1064" si="2273">N1040*0.01*F1040</f>
        <v>-0.08</v>
      </c>
      <c r="S1040" s="17">
        <f t="shared" ref="S1040:S1064" si="2274">N1040*0.01*G1040</f>
        <v>-0.12</v>
      </c>
      <c r="T1040" s="17">
        <f t="shared" ref="T1040:T1064" si="2275">N1040*0.01*H1040</f>
        <v>-0.02</v>
      </c>
      <c r="U1040" s="17">
        <f t="shared" ref="U1040:U1064" si="2276">N1040*0.01*I1040</f>
        <v>-0.08</v>
      </c>
    </row>
    <row r="1041" spans="2:21">
      <c r="B1041" s="2">
        <v>30</v>
      </c>
      <c r="C1041">
        <v>1</v>
      </c>
      <c r="D1041">
        <v>9</v>
      </c>
      <c r="E1041">
        <v>4</v>
      </c>
      <c r="F1041">
        <v>6</v>
      </c>
      <c r="G1041">
        <v>2</v>
      </c>
      <c r="H1041">
        <v>8</v>
      </c>
      <c r="I1041">
        <v>7</v>
      </c>
      <c r="J1041" s="16">
        <f>C1041*C1009+D1041*D1009+E1041*E1009+F1041*F1009+G1041*G1009+H1041*H1009+I1041*I1009+A1009</f>
        <v>5.6914285714285615</v>
      </c>
      <c r="K1041" s="17">
        <f t="shared" si="2186"/>
        <v>1</v>
      </c>
      <c r="L1041" s="17">
        <v>-1</v>
      </c>
      <c r="M1041" s="16" t="str">
        <f t="shared" si="2268"/>
        <v>ERRADO</v>
      </c>
      <c r="N1041" s="17">
        <f t="shared" si="2269"/>
        <v>-2</v>
      </c>
      <c r="O1041" s="17">
        <f t="shared" si="2270"/>
        <v>-0.02</v>
      </c>
      <c r="P1041" s="17">
        <f t="shared" si="2271"/>
        <v>-0.18</v>
      </c>
      <c r="Q1041" s="17">
        <f t="shared" si="2272"/>
        <v>-0.08</v>
      </c>
      <c r="R1041" s="17">
        <f t="shared" si="2273"/>
        <v>-0.12</v>
      </c>
      <c r="S1041" s="17">
        <f t="shared" si="2274"/>
        <v>-0.04</v>
      </c>
      <c r="T1041" s="17">
        <f t="shared" si="2275"/>
        <v>-0.16</v>
      </c>
      <c r="U1041" s="17">
        <f t="shared" si="2276"/>
        <v>-0.14000000000000001</v>
      </c>
    </row>
    <row r="1042" spans="2:21">
      <c r="B1042" s="2">
        <v>31</v>
      </c>
      <c r="C1042">
        <v>2</v>
      </c>
      <c r="D1042">
        <v>8</v>
      </c>
      <c r="E1042">
        <v>2</v>
      </c>
      <c r="F1042">
        <v>4</v>
      </c>
      <c r="G1042">
        <v>3</v>
      </c>
      <c r="H1042">
        <v>8</v>
      </c>
      <c r="I1042">
        <v>2</v>
      </c>
      <c r="J1042" s="16">
        <f>C1042*C1009+D1042*D1009+E1042*E1009+F1042*F1009+G1042*G1009+H1042*H1009+I1042*I1009+A1009</f>
        <v>4.30408163265305</v>
      </c>
      <c r="K1042" s="17">
        <f t="shared" si="2186"/>
        <v>1</v>
      </c>
      <c r="L1042" s="17">
        <v>-1</v>
      </c>
      <c r="M1042" s="16" t="str">
        <f t="shared" si="2268"/>
        <v>ERRADO</v>
      </c>
      <c r="N1042" s="17">
        <f t="shared" si="2269"/>
        <v>-2</v>
      </c>
      <c r="O1042" s="17">
        <f t="shared" si="2270"/>
        <v>-0.04</v>
      </c>
      <c r="P1042" s="17">
        <f t="shared" si="2271"/>
        <v>-0.16</v>
      </c>
      <c r="Q1042" s="17">
        <f t="shared" si="2272"/>
        <v>-0.04</v>
      </c>
      <c r="R1042" s="17">
        <f t="shared" si="2273"/>
        <v>-0.08</v>
      </c>
      <c r="S1042" s="17">
        <f t="shared" si="2274"/>
        <v>-0.06</v>
      </c>
      <c r="T1042" s="17">
        <f t="shared" si="2275"/>
        <v>-0.16</v>
      </c>
      <c r="U1042" s="17">
        <f t="shared" si="2276"/>
        <v>-0.04</v>
      </c>
    </row>
    <row r="1043" spans="2:21">
      <c r="B1043" s="2">
        <v>32</v>
      </c>
      <c r="C1043">
        <v>6</v>
      </c>
      <c r="D1043">
        <v>1</v>
      </c>
      <c r="E1043">
        <v>4</v>
      </c>
      <c r="F1043">
        <v>6</v>
      </c>
      <c r="G1043">
        <v>9</v>
      </c>
      <c r="H1043">
        <v>5</v>
      </c>
      <c r="I1043">
        <v>2</v>
      </c>
      <c r="J1043" s="16">
        <f>C1043*C1009+D1043*D1009+E1043*E1009+F1043*F1009+G1043*G1009+H1043*H1009+I1043*I1009+A1009</f>
        <v>9.2269387755101899</v>
      </c>
      <c r="K1043" s="17">
        <f t="shared" si="2186"/>
        <v>1</v>
      </c>
      <c r="L1043" s="17">
        <v>1</v>
      </c>
      <c r="M1043" s="16" t="s">
        <v>30</v>
      </c>
      <c r="N1043" s="17">
        <v>0</v>
      </c>
      <c r="O1043" s="17">
        <v>0</v>
      </c>
      <c r="P1043" s="17">
        <v>0</v>
      </c>
      <c r="Q1043" s="17">
        <v>0</v>
      </c>
      <c r="R1043" s="17">
        <v>0</v>
      </c>
      <c r="S1043" s="17">
        <v>0</v>
      </c>
      <c r="T1043" s="17">
        <v>0</v>
      </c>
      <c r="U1043" s="17">
        <v>0</v>
      </c>
    </row>
    <row r="1044" spans="2:21">
      <c r="B1044" s="2">
        <v>33</v>
      </c>
      <c r="C1044">
        <v>7</v>
      </c>
      <c r="D1044">
        <v>2</v>
      </c>
      <c r="E1044">
        <v>4</v>
      </c>
      <c r="F1044">
        <v>1</v>
      </c>
      <c r="G1044">
        <v>5</v>
      </c>
      <c r="H1044">
        <v>8</v>
      </c>
      <c r="I1044">
        <v>1</v>
      </c>
      <c r="J1044" s="16">
        <f>C1044*C1009+D1044*D1009+E1044*E1009+F1044*F1009+G1044*G1009+H1044*H1009+I1044*I1009+A1009</f>
        <v>7.987755102040806</v>
      </c>
      <c r="K1044" s="17">
        <f t="shared" si="2186"/>
        <v>1</v>
      </c>
      <c r="L1044" s="17">
        <v>1</v>
      </c>
      <c r="M1044" s="16" t="s">
        <v>30</v>
      </c>
      <c r="N1044" s="17">
        <v>0</v>
      </c>
      <c r="O1044" s="17">
        <v>0</v>
      </c>
      <c r="P1044" s="17">
        <v>0</v>
      </c>
      <c r="Q1044" s="17">
        <v>0</v>
      </c>
      <c r="R1044" s="17">
        <v>0</v>
      </c>
      <c r="S1044" s="17">
        <v>0</v>
      </c>
      <c r="T1044" s="17">
        <v>0</v>
      </c>
      <c r="U1044" s="17">
        <v>0</v>
      </c>
    </row>
    <row r="1045" spans="2:21">
      <c r="B1045" s="2">
        <v>34</v>
      </c>
      <c r="C1045">
        <v>3</v>
      </c>
      <c r="D1045">
        <v>9</v>
      </c>
      <c r="E1045">
        <v>1</v>
      </c>
      <c r="F1045">
        <v>2</v>
      </c>
      <c r="G1045">
        <v>8</v>
      </c>
      <c r="H1045">
        <v>6</v>
      </c>
      <c r="I1045">
        <v>6</v>
      </c>
      <c r="J1045" s="16">
        <f>C1045*C1009+D1045*D1009+E1045*E1009+F1045*F1009+G1045*G1009+H1045*H1009+I1045*I1009+A1009</f>
        <v>6.0089795918367184</v>
      </c>
      <c r="K1045" s="17">
        <f t="shared" si="2186"/>
        <v>1</v>
      </c>
      <c r="L1045" s="17">
        <v>-1</v>
      </c>
      <c r="M1045" s="16" t="str">
        <f t="shared" ref="M1045:M1064" si="2277">IF(K1045=L1045,"CERTO","ERRADO")</f>
        <v>ERRADO</v>
      </c>
      <c r="N1045" s="17">
        <f t="shared" ref="N1045:N1064" si="2278">L1045-K1045</f>
        <v>-2</v>
      </c>
      <c r="O1045" s="17">
        <f t="shared" ref="O1045:O1064" si="2279">N1045*0.01*C1045</f>
        <v>-0.06</v>
      </c>
      <c r="P1045" s="17">
        <f t="shared" ref="P1045:P1064" si="2280">N1045*0.01*D1045</f>
        <v>-0.18</v>
      </c>
      <c r="Q1045" s="17">
        <f t="shared" ref="Q1045:Q1064" si="2281">N1045*0.01*E1045</f>
        <v>-0.02</v>
      </c>
      <c r="R1045" s="17">
        <f t="shared" ref="R1045:R1064" si="2282">N1045*0.01*F1045</f>
        <v>-0.04</v>
      </c>
      <c r="S1045" s="17">
        <f t="shared" ref="S1045:S1064" si="2283">N1045*0.01*G1045</f>
        <v>-0.16</v>
      </c>
      <c r="T1045" s="17">
        <f t="shared" ref="T1045:T1064" si="2284">N1045*0.01*H1045</f>
        <v>-0.12</v>
      </c>
      <c r="U1045" s="17">
        <f t="shared" ref="U1045:U1064" si="2285">N1045*0.01*I1045</f>
        <v>-0.12</v>
      </c>
    </row>
    <row r="1046" spans="2:21">
      <c r="B1046" s="2">
        <v>35</v>
      </c>
      <c r="C1046">
        <v>1</v>
      </c>
      <c r="D1046">
        <v>8</v>
      </c>
      <c r="E1046">
        <v>5</v>
      </c>
      <c r="F1046">
        <v>1</v>
      </c>
      <c r="G1046">
        <v>4</v>
      </c>
      <c r="H1046">
        <v>3</v>
      </c>
      <c r="I1046">
        <v>2</v>
      </c>
      <c r="J1046" s="16">
        <f>C1046*C1009+D1046*D1009+E1046*E1009+F1046*F1009+G1046*G1009+H1046*H1009+I1046*I1009+A1009</f>
        <v>3.862857142857135</v>
      </c>
      <c r="K1046" s="17">
        <f t="shared" si="2186"/>
        <v>1</v>
      </c>
      <c r="L1046" s="17">
        <v>-1</v>
      </c>
      <c r="M1046" s="16" t="str">
        <f t="shared" si="2277"/>
        <v>ERRADO</v>
      </c>
      <c r="N1046" s="17">
        <f t="shared" si="2278"/>
        <v>-2</v>
      </c>
      <c r="O1046" s="17">
        <f t="shared" si="2279"/>
        <v>-0.02</v>
      </c>
      <c r="P1046" s="17">
        <f t="shared" si="2280"/>
        <v>-0.16</v>
      </c>
      <c r="Q1046" s="17">
        <f t="shared" si="2281"/>
        <v>-0.1</v>
      </c>
      <c r="R1046" s="17">
        <f t="shared" si="2282"/>
        <v>-0.02</v>
      </c>
      <c r="S1046" s="17">
        <f t="shared" si="2283"/>
        <v>-0.08</v>
      </c>
      <c r="T1046" s="17">
        <f t="shared" si="2284"/>
        <v>-0.06</v>
      </c>
      <c r="U1046" s="17">
        <f t="shared" si="2285"/>
        <v>-0.04</v>
      </c>
    </row>
    <row r="1047" spans="2:21">
      <c r="B1047" s="2">
        <v>36</v>
      </c>
      <c r="C1047">
        <v>6</v>
      </c>
      <c r="D1047">
        <v>5</v>
      </c>
      <c r="E1047">
        <v>8</v>
      </c>
      <c r="F1047">
        <v>5</v>
      </c>
      <c r="G1047">
        <v>4</v>
      </c>
      <c r="H1047">
        <v>2</v>
      </c>
      <c r="I1047">
        <v>9</v>
      </c>
      <c r="J1047" s="16">
        <f>C1047*C1009+D1047*D1009+E1047*E1009+F1047*F1009+G1047*G1009+H1047*H1009+I1047*I1009+A1009</f>
        <v>10.362857142857134</v>
      </c>
      <c r="K1047" s="17">
        <f t="shared" si="2186"/>
        <v>1</v>
      </c>
      <c r="L1047" s="17">
        <v>1</v>
      </c>
      <c r="M1047" s="16" t="s">
        <v>30</v>
      </c>
      <c r="N1047" s="17">
        <v>0</v>
      </c>
      <c r="O1047" s="17">
        <v>0</v>
      </c>
      <c r="P1047" s="17">
        <v>0</v>
      </c>
      <c r="Q1047" s="17">
        <v>0</v>
      </c>
      <c r="R1047" s="17">
        <v>0</v>
      </c>
      <c r="S1047" s="17">
        <v>0</v>
      </c>
      <c r="T1047" s="17">
        <v>0</v>
      </c>
      <c r="U1047" s="17">
        <v>0</v>
      </c>
    </row>
    <row r="1048" spans="2:21">
      <c r="B1048" s="2">
        <v>37</v>
      </c>
      <c r="C1048">
        <v>5</v>
      </c>
      <c r="D1048">
        <v>2</v>
      </c>
      <c r="E1048">
        <v>1</v>
      </c>
      <c r="F1048">
        <v>5</v>
      </c>
      <c r="G1048">
        <v>8</v>
      </c>
      <c r="H1048">
        <v>6</v>
      </c>
      <c r="I1048">
        <v>4</v>
      </c>
      <c r="J1048" s="16">
        <f>C1048*C1009+D1048*D1009+E1048*E1009+F1048*F1009+G1048*G1009+H1048*H1009+I1048*I1009+A1009</f>
        <v>7.4420408163265162</v>
      </c>
      <c r="K1048" s="17">
        <f t="shared" si="2186"/>
        <v>1</v>
      </c>
      <c r="L1048" s="17">
        <v>1</v>
      </c>
      <c r="M1048" s="16" t="s">
        <v>30</v>
      </c>
      <c r="N1048" s="17">
        <v>0</v>
      </c>
      <c r="O1048" s="17">
        <v>0</v>
      </c>
      <c r="P1048" s="17">
        <v>0</v>
      </c>
      <c r="Q1048" s="17">
        <v>0</v>
      </c>
      <c r="R1048" s="17">
        <v>0</v>
      </c>
      <c r="S1048" s="17">
        <v>0</v>
      </c>
      <c r="T1048" s="17">
        <v>0</v>
      </c>
      <c r="U1048" s="17">
        <v>0</v>
      </c>
    </row>
    <row r="1049" spans="2:21">
      <c r="B1049" s="2">
        <v>38</v>
      </c>
      <c r="C1049">
        <v>1</v>
      </c>
      <c r="D1049">
        <v>7</v>
      </c>
      <c r="E1049">
        <v>2</v>
      </c>
      <c r="F1049">
        <v>4</v>
      </c>
      <c r="G1049">
        <v>3</v>
      </c>
      <c r="H1049">
        <v>9</v>
      </c>
      <c r="I1049">
        <v>5</v>
      </c>
      <c r="J1049" s="16">
        <f>C1049*C1009+D1049*D1009+E1049*E1009+F1049*F1009+G1049*G1009+H1049*H1009+I1049*I1009+A1009</f>
        <v>4.4514285714285613</v>
      </c>
      <c r="K1049" s="17">
        <f t="shared" si="2186"/>
        <v>1</v>
      </c>
      <c r="L1049" s="17">
        <v>-1</v>
      </c>
      <c r="M1049" s="16" t="str">
        <f t="shared" ref="M1049:M1064" si="2286">IF(K1049=L1049,"CERTO","ERRADO")</f>
        <v>ERRADO</v>
      </c>
      <c r="N1049" s="17">
        <f t="shared" ref="N1049:N1064" si="2287">L1049-K1049</f>
        <v>-2</v>
      </c>
      <c r="O1049" s="17">
        <f t="shared" ref="O1049:O1064" si="2288">N1049*0.01*C1049</f>
        <v>-0.02</v>
      </c>
      <c r="P1049" s="17">
        <f t="shared" ref="P1049:P1064" si="2289">N1049*0.01*D1049</f>
        <v>-0.14000000000000001</v>
      </c>
      <c r="Q1049" s="17">
        <f t="shared" ref="Q1049:Q1064" si="2290">N1049*0.01*E1049</f>
        <v>-0.04</v>
      </c>
      <c r="R1049" s="17">
        <f t="shared" ref="R1049:R1064" si="2291">N1049*0.01*F1049</f>
        <v>-0.08</v>
      </c>
      <c r="S1049" s="17">
        <f t="shared" ref="S1049:S1064" si="2292">N1049*0.01*G1049</f>
        <v>-0.06</v>
      </c>
      <c r="T1049" s="17">
        <f t="shared" ref="T1049:T1064" si="2293">N1049*0.01*H1049</f>
        <v>-0.18</v>
      </c>
      <c r="U1049" s="17">
        <f t="shared" ref="U1049:U1064" si="2294">N1049*0.01*I1049</f>
        <v>-0.1</v>
      </c>
    </row>
    <row r="1050" spans="2:21">
      <c r="B1050" s="2">
        <v>39</v>
      </c>
      <c r="C1050">
        <v>3</v>
      </c>
      <c r="D1050">
        <v>9</v>
      </c>
      <c r="E1050">
        <v>4</v>
      </c>
      <c r="F1050">
        <v>9</v>
      </c>
      <c r="G1050">
        <v>5</v>
      </c>
      <c r="H1050">
        <v>2</v>
      </c>
      <c r="I1050">
        <v>7</v>
      </c>
      <c r="J1050" s="16">
        <f>C1050*C1009+D1050*D1009+E1050*E1009+F1050*F1009+G1050*G1009+H1050*H1009+I1050*I1009+A1009</f>
        <v>7.483265306122437</v>
      </c>
      <c r="K1050" s="17">
        <f t="shared" si="2186"/>
        <v>1</v>
      </c>
      <c r="L1050" s="17">
        <v>-1</v>
      </c>
      <c r="M1050" s="16" t="str">
        <f t="shared" si="2286"/>
        <v>ERRADO</v>
      </c>
      <c r="N1050" s="17">
        <f t="shared" si="2287"/>
        <v>-2</v>
      </c>
      <c r="O1050" s="17">
        <f t="shared" si="2288"/>
        <v>-0.06</v>
      </c>
      <c r="P1050" s="17">
        <f t="shared" si="2289"/>
        <v>-0.18</v>
      </c>
      <c r="Q1050" s="17">
        <f t="shared" si="2290"/>
        <v>-0.08</v>
      </c>
      <c r="R1050" s="17">
        <f t="shared" si="2291"/>
        <v>-0.18</v>
      </c>
      <c r="S1050" s="17">
        <f t="shared" si="2292"/>
        <v>-0.1</v>
      </c>
      <c r="T1050" s="17">
        <f t="shared" si="2293"/>
        <v>-0.04</v>
      </c>
      <c r="U1050" s="17">
        <f t="shared" si="2294"/>
        <v>-0.14000000000000001</v>
      </c>
    </row>
    <row r="1051" spans="2:21">
      <c r="B1051" s="2">
        <v>40</v>
      </c>
      <c r="C1051">
        <v>7</v>
      </c>
      <c r="D1051">
        <v>1</v>
      </c>
      <c r="E1051">
        <v>2</v>
      </c>
      <c r="F1051">
        <v>3</v>
      </c>
      <c r="G1051">
        <v>8</v>
      </c>
      <c r="H1051">
        <v>4</v>
      </c>
      <c r="I1051">
        <v>5</v>
      </c>
      <c r="J1051" s="16">
        <f>C1051*C1009+D1051*D1009+E1051*E1009+F1051*F1009+G1051*G1009+H1051*H1009+I1051*I1009+A1009</f>
        <v>8.6208163265305995</v>
      </c>
      <c r="K1051" s="17">
        <f t="shared" si="2186"/>
        <v>1</v>
      </c>
      <c r="L1051" s="17">
        <v>1</v>
      </c>
      <c r="M1051" s="16" t="s">
        <v>30</v>
      </c>
      <c r="N1051" s="17">
        <v>0</v>
      </c>
      <c r="O1051" s="17">
        <v>0</v>
      </c>
      <c r="P1051" s="17">
        <v>0</v>
      </c>
      <c r="Q1051" s="17">
        <v>0</v>
      </c>
      <c r="R1051" s="17">
        <v>0</v>
      </c>
      <c r="S1051" s="17">
        <v>0</v>
      </c>
      <c r="T1051" s="17">
        <v>0</v>
      </c>
      <c r="U1051" s="17">
        <v>0</v>
      </c>
    </row>
    <row r="1052" spans="2:21">
      <c r="B1052" s="2">
        <v>41</v>
      </c>
      <c r="C1052">
        <v>2</v>
      </c>
      <c r="D1052">
        <v>9</v>
      </c>
      <c r="E1052">
        <v>5</v>
      </c>
      <c r="F1052">
        <v>9</v>
      </c>
      <c r="G1052">
        <v>4</v>
      </c>
      <c r="H1052">
        <v>3</v>
      </c>
      <c r="I1052">
        <v>7</v>
      </c>
      <c r="J1052" s="16">
        <f>C1052*C1009+D1052*D1009+E1052*E1009+F1052*F1009+G1052*G1009+H1052*H1009+I1052*I1009+A1009</f>
        <v>7.1502040816326442</v>
      </c>
      <c r="K1052" s="17">
        <f t="shared" si="2186"/>
        <v>1</v>
      </c>
      <c r="L1052" s="17">
        <v>-1</v>
      </c>
      <c r="M1052" s="16" t="str">
        <f t="shared" ref="M1052:M1064" si="2295">IF(K1052=L1052,"CERTO","ERRADO")</f>
        <v>ERRADO</v>
      </c>
      <c r="N1052" s="17">
        <f t="shared" ref="N1052:N1064" si="2296">L1052-K1052</f>
        <v>-2</v>
      </c>
      <c r="O1052" s="17">
        <f t="shared" ref="O1052:O1064" si="2297">N1052*0.01*C1052</f>
        <v>-0.04</v>
      </c>
      <c r="P1052" s="17">
        <f t="shared" ref="P1052:P1064" si="2298">N1052*0.01*D1052</f>
        <v>-0.18</v>
      </c>
      <c r="Q1052" s="17">
        <f t="shared" ref="Q1052:Q1064" si="2299">N1052*0.01*E1052</f>
        <v>-0.1</v>
      </c>
      <c r="R1052" s="17">
        <f t="shared" ref="R1052:R1064" si="2300">N1052*0.01*F1052</f>
        <v>-0.18</v>
      </c>
      <c r="S1052" s="17">
        <f t="shared" ref="S1052:S1064" si="2301">N1052*0.01*G1052</f>
        <v>-0.08</v>
      </c>
      <c r="T1052" s="17">
        <f t="shared" ref="T1052:T1064" si="2302">N1052*0.01*H1052</f>
        <v>-0.06</v>
      </c>
      <c r="U1052" s="17">
        <f t="shared" ref="U1052:U1064" si="2303">N1052*0.01*I1052</f>
        <v>-0.14000000000000001</v>
      </c>
    </row>
    <row r="1053" spans="2:21">
      <c r="B1053" s="2">
        <v>42</v>
      </c>
      <c r="C1053">
        <v>7</v>
      </c>
      <c r="D1053">
        <v>2</v>
      </c>
      <c r="E1053">
        <v>6</v>
      </c>
      <c r="F1053">
        <v>2</v>
      </c>
      <c r="G1053">
        <v>1</v>
      </c>
      <c r="H1053">
        <v>4</v>
      </c>
      <c r="I1053">
        <v>6</v>
      </c>
      <c r="J1053" s="16">
        <f>C1053*C1009+D1053*D1009+E1053*E1009+F1053*F1009+G1053*G1009+H1053*H1009+I1053*I1009+A1009</f>
        <v>8.3971428571428497</v>
      </c>
      <c r="K1053" s="17">
        <f t="shared" si="2186"/>
        <v>1</v>
      </c>
      <c r="L1053" s="17">
        <v>1</v>
      </c>
      <c r="M1053" s="16" t="s">
        <v>30</v>
      </c>
      <c r="N1053" s="17">
        <v>0</v>
      </c>
      <c r="O1053" s="17">
        <v>0</v>
      </c>
      <c r="P1053" s="17">
        <v>0</v>
      </c>
      <c r="Q1053" s="17">
        <v>0</v>
      </c>
      <c r="R1053" s="17">
        <v>0</v>
      </c>
      <c r="S1053" s="17">
        <v>0</v>
      </c>
      <c r="T1053" s="17">
        <v>0</v>
      </c>
      <c r="U1053" s="17">
        <v>0</v>
      </c>
    </row>
    <row r="1054" spans="2:21">
      <c r="B1054" s="2">
        <v>43</v>
      </c>
      <c r="C1054">
        <v>2</v>
      </c>
      <c r="D1054">
        <v>7</v>
      </c>
      <c r="E1054">
        <v>8</v>
      </c>
      <c r="F1054">
        <v>2</v>
      </c>
      <c r="G1054">
        <v>4</v>
      </c>
      <c r="H1054">
        <v>9</v>
      </c>
      <c r="I1054">
        <v>6</v>
      </c>
      <c r="J1054" s="16">
        <f>C1054*C1009+D1054*D1009+E1054*E1009+F1054*F1009+G1054*G1009+H1054*H1009+I1054*I1009+A1009</f>
        <v>7.6559183673469295</v>
      </c>
      <c r="K1054" s="17">
        <f t="shared" si="2186"/>
        <v>1</v>
      </c>
      <c r="L1054" s="17">
        <v>-1</v>
      </c>
      <c r="M1054" s="16" t="str">
        <f t="shared" ref="M1054:M1064" si="2304">IF(K1054=L1054,"CERTO","ERRADO")</f>
        <v>ERRADO</v>
      </c>
      <c r="N1054" s="17">
        <f t="shared" ref="N1054:N1064" si="2305">L1054-K1054</f>
        <v>-2</v>
      </c>
      <c r="O1054" s="17">
        <f t="shared" ref="O1054:O1064" si="2306">N1054*0.01*C1054</f>
        <v>-0.04</v>
      </c>
      <c r="P1054" s="17">
        <f t="shared" ref="P1054:P1064" si="2307">N1054*0.01*D1054</f>
        <v>-0.14000000000000001</v>
      </c>
      <c r="Q1054" s="17">
        <f t="shared" ref="Q1054:Q1064" si="2308">N1054*0.01*E1054</f>
        <v>-0.16</v>
      </c>
      <c r="R1054" s="17">
        <f t="shared" ref="R1054:R1064" si="2309">N1054*0.01*F1054</f>
        <v>-0.04</v>
      </c>
      <c r="S1054" s="17">
        <f t="shared" ref="S1054:S1064" si="2310">N1054*0.01*G1054</f>
        <v>-0.08</v>
      </c>
      <c r="T1054" s="17">
        <f t="shared" ref="T1054:T1064" si="2311">N1054*0.01*H1054</f>
        <v>-0.18</v>
      </c>
      <c r="U1054" s="17">
        <f t="shared" ref="U1054:U1064" si="2312">N1054*0.01*I1054</f>
        <v>-0.12</v>
      </c>
    </row>
    <row r="1055" spans="2:21">
      <c r="B1055" s="2">
        <v>44</v>
      </c>
      <c r="C1055">
        <v>3</v>
      </c>
      <c r="D1055">
        <v>9</v>
      </c>
      <c r="E1055">
        <v>9</v>
      </c>
      <c r="F1055">
        <v>7</v>
      </c>
      <c r="G1055">
        <v>5</v>
      </c>
      <c r="H1055">
        <v>2</v>
      </c>
      <c r="I1055">
        <v>1</v>
      </c>
      <c r="J1055" s="16">
        <f>C1055*C1009+D1055*D1009+E1055*E1009+F1055*F1009+G1055*G1009+H1055*H1009+I1055*I1009+A1009</f>
        <v>7.9110204081632567</v>
      </c>
      <c r="K1055" s="17">
        <f t="shared" si="2186"/>
        <v>1</v>
      </c>
      <c r="L1055" s="17">
        <v>1</v>
      </c>
      <c r="M1055" s="16" t="s">
        <v>30</v>
      </c>
      <c r="N1055" s="17">
        <v>0</v>
      </c>
      <c r="O1055" s="17">
        <v>0</v>
      </c>
      <c r="P1055" s="17">
        <v>0</v>
      </c>
      <c r="Q1055" s="17">
        <v>0</v>
      </c>
      <c r="R1055" s="17">
        <v>0</v>
      </c>
      <c r="S1055" s="17">
        <v>0</v>
      </c>
      <c r="T1055" s="17">
        <v>0</v>
      </c>
      <c r="U1055" s="17">
        <v>0</v>
      </c>
    </row>
    <row r="1056" spans="2:21">
      <c r="B1056" s="2">
        <v>45</v>
      </c>
      <c r="C1056">
        <v>4</v>
      </c>
      <c r="D1056">
        <v>3</v>
      </c>
      <c r="E1056">
        <v>4</v>
      </c>
      <c r="F1056">
        <v>8</v>
      </c>
      <c r="G1056">
        <v>3</v>
      </c>
      <c r="H1056">
        <v>7</v>
      </c>
      <c r="I1056">
        <v>9</v>
      </c>
      <c r="J1056" s="16">
        <f>C1056*C1009+D1056*D1009+E1056*E1009+F1056*F1009+G1056*G1009+H1056*H1009+I1056*I1009+A1009</f>
        <v>8.5093877551020309</v>
      </c>
      <c r="K1056" s="17">
        <f t="shared" si="2186"/>
        <v>1</v>
      </c>
      <c r="L1056" s="17">
        <v>1</v>
      </c>
      <c r="M1056" s="16" t="s">
        <v>30</v>
      </c>
      <c r="N1056" s="17">
        <v>0</v>
      </c>
      <c r="O1056" s="17">
        <v>0</v>
      </c>
      <c r="P1056" s="17">
        <v>0</v>
      </c>
      <c r="Q1056" s="17">
        <v>0</v>
      </c>
      <c r="R1056" s="17">
        <v>0</v>
      </c>
      <c r="S1056" s="17">
        <v>0</v>
      </c>
      <c r="T1056" s="17">
        <v>0</v>
      </c>
      <c r="U1056" s="17">
        <v>0</v>
      </c>
    </row>
    <row r="1057" spans="1:21">
      <c r="B1057" s="2">
        <v>46</v>
      </c>
      <c r="C1057">
        <v>3</v>
      </c>
      <c r="D1057">
        <v>9</v>
      </c>
      <c r="E1057">
        <v>9</v>
      </c>
      <c r="F1057">
        <v>6</v>
      </c>
      <c r="G1057">
        <v>8</v>
      </c>
      <c r="H1057">
        <v>6</v>
      </c>
      <c r="I1057">
        <v>1</v>
      </c>
      <c r="J1057" s="16">
        <f>C1057*C1009+D1057*D1009+E1057*E1009+F1057*F1009+G1057*G1009+H1057*H1009+I1057*I1009+A1009</f>
        <v>9.1093877551020288</v>
      </c>
      <c r="K1057" s="17">
        <f t="shared" si="2186"/>
        <v>1</v>
      </c>
      <c r="L1057" s="17">
        <v>1</v>
      </c>
      <c r="M1057" s="16" t="s">
        <v>30</v>
      </c>
      <c r="N1057" s="17">
        <v>0</v>
      </c>
      <c r="O1057" s="17">
        <v>0</v>
      </c>
      <c r="P1057" s="17">
        <v>0</v>
      </c>
      <c r="Q1057" s="17">
        <v>0</v>
      </c>
      <c r="R1057" s="17">
        <v>0</v>
      </c>
      <c r="S1057" s="17">
        <v>0</v>
      </c>
      <c r="T1057" s="17">
        <v>0</v>
      </c>
      <c r="U1057" s="17">
        <v>0</v>
      </c>
    </row>
    <row r="1058" spans="1:21">
      <c r="B1058" s="2">
        <v>47</v>
      </c>
      <c r="C1058">
        <v>5</v>
      </c>
      <c r="D1058">
        <v>2</v>
      </c>
      <c r="E1058">
        <v>6</v>
      </c>
      <c r="F1058">
        <v>2</v>
      </c>
      <c r="G1058">
        <v>8</v>
      </c>
      <c r="H1058">
        <v>4</v>
      </c>
      <c r="I1058">
        <v>9</v>
      </c>
      <c r="J1058" s="16">
        <f>C1058*C1009+D1058*D1009+E1058*E1009+F1058*F1009+G1058*G1009+H1058*H1009+I1058*I1009+A1009</f>
        <v>9.6734693877550928</v>
      </c>
      <c r="K1058" s="17">
        <f t="shared" si="2186"/>
        <v>1</v>
      </c>
      <c r="L1058" s="17">
        <v>1</v>
      </c>
      <c r="M1058" s="16" t="s">
        <v>30</v>
      </c>
      <c r="N1058" s="17">
        <v>0</v>
      </c>
      <c r="O1058" s="17">
        <v>0</v>
      </c>
      <c r="P1058" s="17">
        <v>0</v>
      </c>
      <c r="Q1058" s="17">
        <v>0</v>
      </c>
      <c r="R1058" s="17">
        <v>0</v>
      </c>
      <c r="S1058" s="17">
        <v>0</v>
      </c>
      <c r="T1058" s="17">
        <v>0</v>
      </c>
      <c r="U1058" s="17">
        <v>0</v>
      </c>
    </row>
    <row r="1059" spans="1:21">
      <c r="B1059" s="2">
        <v>48</v>
      </c>
      <c r="C1059">
        <v>2</v>
      </c>
      <c r="D1059">
        <v>5</v>
      </c>
      <c r="E1059">
        <v>3</v>
      </c>
      <c r="F1059">
        <v>5</v>
      </c>
      <c r="G1059">
        <v>4</v>
      </c>
      <c r="H1059">
        <v>9</v>
      </c>
      <c r="I1059">
        <v>3</v>
      </c>
      <c r="J1059" s="16">
        <f>C1059*C1009+D1059*D1009+E1059*E1009+F1059*F1009+G1059*G1009+H1059*H1009+I1059*I1009+A1009</f>
        <v>5.5477551020408056</v>
      </c>
      <c r="K1059" s="17">
        <f t="shared" si="2186"/>
        <v>1</v>
      </c>
      <c r="L1059" s="17">
        <v>-1</v>
      </c>
      <c r="M1059" s="16" t="str">
        <f t="shared" ref="M1059:M1064" si="2313">IF(K1059=L1059,"CERTO","ERRADO")</f>
        <v>ERRADO</v>
      </c>
      <c r="N1059" s="17">
        <f t="shared" ref="N1059:N1064" si="2314">L1059-K1059</f>
        <v>-2</v>
      </c>
      <c r="O1059" s="17">
        <f t="shared" ref="O1059:O1064" si="2315">N1059*0.01*C1059</f>
        <v>-0.04</v>
      </c>
      <c r="P1059" s="17">
        <f t="shared" ref="P1059:P1064" si="2316">N1059*0.01*D1059</f>
        <v>-0.1</v>
      </c>
      <c r="Q1059" s="17">
        <f t="shared" ref="Q1059:Q1064" si="2317">N1059*0.01*E1059</f>
        <v>-0.06</v>
      </c>
      <c r="R1059" s="17">
        <f t="shared" ref="R1059:R1064" si="2318">N1059*0.01*F1059</f>
        <v>-0.1</v>
      </c>
      <c r="S1059" s="17">
        <f t="shared" ref="S1059:S1064" si="2319">N1059*0.01*G1059</f>
        <v>-0.08</v>
      </c>
      <c r="T1059" s="17">
        <f t="shared" ref="T1059:T1064" si="2320">N1059*0.01*H1059</f>
        <v>-0.18</v>
      </c>
      <c r="U1059" s="17">
        <f t="shared" ref="U1059:U1064" si="2321">N1059*0.01*I1059</f>
        <v>-0.06</v>
      </c>
    </row>
    <row r="1060" spans="1:21">
      <c r="B1060" s="2">
        <v>49</v>
      </c>
      <c r="C1060">
        <v>3</v>
      </c>
      <c r="D1060">
        <v>5</v>
      </c>
      <c r="E1060">
        <v>1</v>
      </c>
      <c r="F1060">
        <v>5</v>
      </c>
      <c r="G1060">
        <v>2</v>
      </c>
      <c r="H1060">
        <v>3</v>
      </c>
      <c r="I1060">
        <v>4</v>
      </c>
      <c r="J1060" s="18">
        <f>C1060*C1009+D1060*D1009+E1060*E1009+F1060*F1009+G1060*G1009+H1060*H1009+I1060*I1009+A1009</f>
        <v>4.1257142857142775</v>
      </c>
      <c r="K1060" s="14">
        <f t="shared" si="2186"/>
        <v>1</v>
      </c>
      <c r="L1060" s="14">
        <v>-1</v>
      </c>
      <c r="M1060" s="18" t="str">
        <f t="shared" si="2313"/>
        <v>ERRADO</v>
      </c>
      <c r="N1060" s="17">
        <f t="shared" si="2314"/>
        <v>-2</v>
      </c>
      <c r="O1060" s="17">
        <f t="shared" si="2315"/>
        <v>-0.06</v>
      </c>
      <c r="P1060" s="17">
        <f t="shared" si="2316"/>
        <v>-0.1</v>
      </c>
      <c r="Q1060" s="17">
        <f t="shared" si="2317"/>
        <v>-0.02</v>
      </c>
      <c r="R1060" s="17">
        <f t="shared" si="2318"/>
        <v>-0.1</v>
      </c>
      <c r="S1060" s="17">
        <f t="shared" si="2319"/>
        <v>-0.04</v>
      </c>
      <c r="T1060" s="17">
        <f t="shared" si="2320"/>
        <v>-0.06</v>
      </c>
      <c r="U1060" s="17">
        <f t="shared" si="2321"/>
        <v>-0.08</v>
      </c>
    </row>
    <row r="1061" spans="1:21">
      <c r="L1061" s="2" t="s">
        <v>31</v>
      </c>
      <c r="M1061" s="2"/>
      <c r="N1061" s="19">
        <f>SUM(N1012:N1060)</f>
        <v>-48</v>
      </c>
      <c r="O1061" s="19">
        <f>AVERAGE(O1012:O1060)</f>
        <v>-2.2040816326530623E-2</v>
      </c>
      <c r="P1061" s="19">
        <f>AVERAGE(P1012:P1060)</f>
        <v>-5.877551020408165E-2</v>
      </c>
      <c r="Q1061" s="19">
        <f>AVERAGE(Q1012:Q1060)</f>
        <v>-3.4285714285714294E-2</v>
      </c>
      <c r="R1061" s="19">
        <f>AVERAGE(R1012:R1060)</f>
        <v>-4.6938775510204089E-2</v>
      </c>
      <c r="S1061" s="19">
        <f>AVERAGE(S1012:S1060)</f>
        <v>-4.2857142857142871E-2</v>
      </c>
      <c r="T1061" s="19">
        <f>AVERAGE(T1012:T1060)</f>
        <v>-5.020408163265306E-2</v>
      </c>
      <c r="U1061" s="19">
        <f>AVERAGE(U1012:U1060)</f>
        <v>-4.6530612244897976E-2</v>
      </c>
    </row>
    <row r="1062" spans="1:21">
      <c r="L1062" s="2" t="s">
        <v>32</v>
      </c>
      <c r="M1062" s="2"/>
      <c r="N1062" s="19">
        <f>N1012*N1012+N1013*N1013+N1014*N1014+N1015*N1015+N1016*N1016+N1017*N1017+N1018*N1018+N1019*N1019+N1020*N1020+N1021*N1021+N1022*N1022+N1023*N1023+N1024*N1024+N1025*N1025+N1026*N1026+N1027*N1027+N1028*N1028+N1029*N1029+N1030*N1030+N1031*N1031+N1032*N1032+N1033*N1033+N1034*N1034+N1035*N1035+N1036*N1036+N1037*N1037+N1038*N1038+N1039*N1039+N1040*N1040+N1041*N1041+N1042*N1042+N1043*N1043+N1044*N1044+N1045*N1045+N1046*N1046+N1047*N1047+N1048*N1048+N1049*N1049+N1050*N1050+N1051*N1051+N1052*N1052+N1053*N1053+N1054*N1054+N1055*N1055+N1056*N1056+N1057*N1057+N1058*N1058+N1059*N1059+N1060*N1060</f>
        <v>96</v>
      </c>
      <c r="O1062" s="19"/>
      <c r="P1062" s="19"/>
      <c r="Q1062" s="19"/>
      <c r="R1062" s="19"/>
      <c r="S1062" s="19"/>
      <c r="T1062" s="19"/>
      <c r="U1062" s="19"/>
    </row>
    <row r="1063" spans="1:21">
      <c r="L1063" s="10">
        <v>-1</v>
      </c>
      <c r="M1063" s="11"/>
      <c r="N1063" s="24">
        <f>N1004+1</f>
        <v>19</v>
      </c>
      <c r="O1063" s="11">
        <f>C1009+O1061</f>
        <v>0.60326530612244822</v>
      </c>
      <c r="P1063" s="11">
        <f>D1009+P1061</f>
        <v>-5.7959183673469937E-2</v>
      </c>
      <c r="Q1063" s="11">
        <f>E1009+Q1061</f>
        <v>0.38285714285714323</v>
      </c>
      <c r="R1063" s="11">
        <f>F1009+R1061</f>
        <v>0.15510204081632639</v>
      </c>
      <c r="S1063" s="11">
        <f>G1009+S1061</f>
        <v>0.2285714285714277</v>
      </c>
      <c r="T1063" s="11">
        <f>H1009+T1061</f>
        <v>9.6326530612244554E-2</v>
      </c>
      <c r="U1063" s="12">
        <f>I1009+U1061</f>
        <v>0.16244897959183668</v>
      </c>
    </row>
    <row r="1064" spans="1:21">
      <c r="L1064" s="21" t="s">
        <v>0</v>
      </c>
      <c r="M1064" s="2"/>
      <c r="N1064" s="2" t="s">
        <v>17</v>
      </c>
      <c r="O1064" s="2" t="s">
        <v>1</v>
      </c>
      <c r="P1064" s="2" t="s">
        <v>2</v>
      </c>
      <c r="Q1064" s="2" t="s">
        <v>3</v>
      </c>
      <c r="R1064" s="2" t="s">
        <v>4</v>
      </c>
      <c r="S1064" s="2" t="s">
        <v>5</v>
      </c>
      <c r="T1064" s="2" t="s">
        <v>6</v>
      </c>
      <c r="U1064" s="22" t="s">
        <v>7</v>
      </c>
    </row>
    <row r="1065" spans="1:21">
      <c r="A1065" t="str">
        <f xml:space="preserve"> N1064</f>
        <v>PASSO</v>
      </c>
      <c r="B1065" s="23">
        <f>N1063</f>
        <v>19</v>
      </c>
    </row>
    <row r="1067" spans="1:21">
      <c r="A1067" s="6" t="s">
        <v>0</v>
      </c>
      <c r="B1067" s="7"/>
      <c r="C1067" s="7" t="s">
        <v>1</v>
      </c>
      <c r="D1067" s="7" t="s">
        <v>2</v>
      </c>
      <c r="E1067" s="7" t="s">
        <v>3</v>
      </c>
      <c r="F1067" s="7" t="s">
        <v>4</v>
      </c>
      <c r="G1067" s="7" t="s">
        <v>5</v>
      </c>
      <c r="H1067" s="7" t="s">
        <v>6</v>
      </c>
      <c r="I1067" s="8" t="s">
        <v>7</v>
      </c>
    </row>
    <row r="1068" spans="1:21">
      <c r="A1068" s="13">
        <v>-1</v>
      </c>
      <c r="B1068" s="14"/>
      <c r="C1068" s="14">
        <f>O1063</f>
        <v>0.60326530612244822</v>
      </c>
      <c r="D1068" s="14">
        <f>P1063</f>
        <v>-5.7959183673469937E-2</v>
      </c>
      <c r="E1068" s="14">
        <f>Q1063</f>
        <v>0.38285714285714323</v>
      </c>
      <c r="F1068" s="14">
        <f>R1063</f>
        <v>0.15510204081632639</v>
      </c>
      <c r="G1068" s="14">
        <f>S1063</f>
        <v>0.2285714285714277</v>
      </c>
      <c r="H1068" s="14">
        <f>T1063</f>
        <v>9.6326530612244554E-2</v>
      </c>
      <c r="I1068" s="15">
        <f>U1063</f>
        <v>0.16244897959183668</v>
      </c>
    </row>
    <row r="1070" spans="1:21">
      <c r="B1070" s="2" t="s">
        <v>18</v>
      </c>
      <c r="C1070" s="2" t="s">
        <v>8</v>
      </c>
      <c r="D1070" s="2" t="s">
        <v>9</v>
      </c>
      <c r="E1070" s="2" t="s">
        <v>10</v>
      </c>
      <c r="F1070" s="2" t="s">
        <v>13</v>
      </c>
      <c r="G1070" s="2" t="s">
        <v>14</v>
      </c>
      <c r="H1070" s="2" t="s">
        <v>15</v>
      </c>
      <c r="I1070" s="2" t="s">
        <v>16</v>
      </c>
      <c r="J1070" s="9" t="s">
        <v>11</v>
      </c>
      <c r="K1070" s="7" t="s">
        <v>19</v>
      </c>
      <c r="L1070" s="7" t="s">
        <v>20</v>
      </c>
      <c r="M1070" s="9" t="s">
        <v>21</v>
      </c>
      <c r="N1070" s="2" t="s">
        <v>22</v>
      </c>
      <c r="O1070" s="2" t="s">
        <v>23</v>
      </c>
      <c r="P1070" s="2" t="s">
        <v>24</v>
      </c>
      <c r="Q1070" s="2" t="s">
        <v>25</v>
      </c>
      <c r="R1070" s="2" t="s">
        <v>26</v>
      </c>
      <c r="S1070" s="2" t="s">
        <v>27</v>
      </c>
      <c r="T1070" s="2" t="s">
        <v>28</v>
      </c>
      <c r="U1070" s="2" t="s">
        <v>29</v>
      </c>
    </row>
    <row r="1071" spans="1:21">
      <c r="B1071" s="2">
        <v>1</v>
      </c>
      <c r="C1071">
        <v>3</v>
      </c>
      <c r="D1071">
        <v>9</v>
      </c>
      <c r="E1071">
        <v>9</v>
      </c>
      <c r="F1071">
        <v>6</v>
      </c>
      <c r="G1071">
        <v>7</v>
      </c>
      <c r="H1071">
        <v>2</v>
      </c>
      <c r="I1071">
        <v>0</v>
      </c>
      <c r="J1071" s="16">
        <f>C1071*C1068+D1071*D1068+E1071*E1068+F1071*F1068+G1071*G1068+H1071*H1068+I1071*I1068+A1068</f>
        <v>6.4571428571428457</v>
      </c>
      <c r="K1071" s="17">
        <f>IF(J1071&lt;0,-1,1)</f>
        <v>1</v>
      </c>
      <c r="L1071" s="17">
        <v>1</v>
      </c>
      <c r="M1071" s="16" t="s">
        <v>30</v>
      </c>
      <c r="N1071" s="17">
        <v>0</v>
      </c>
      <c r="O1071" s="17">
        <v>0</v>
      </c>
      <c r="P1071" s="17">
        <v>0</v>
      </c>
      <c r="Q1071" s="17">
        <v>0</v>
      </c>
      <c r="R1071" s="17">
        <v>0</v>
      </c>
      <c r="S1071" s="17">
        <v>0</v>
      </c>
      <c r="T1071" s="17">
        <v>0</v>
      </c>
      <c r="U1071" s="17">
        <v>0</v>
      </c>
    </row>
    <row r="1072" spans="1:21">
      <c r="B1072" s="2">
        <v>2</v>
      </c>
      <c r="C1072">
        <v>2</v>
      </c>
      <c r="D1072">
        <v>5</v>
      </c>
      <c r="E1072">
        <v>5</v>
      </c>
      <c r="F1072">
        <v>4</v>
      </c>
      <c r="G1072">
        <v>7</v>
      </c>
      <c r="H1072">
        <v>8</v>
      </c>
      <c r="I1072">
        <v>9</v>
      </c>
      <c r="J1072" s="16">
        <f>C1072*C1068+D1072*D1068+E1072*E1068+F1072*F1068+G1072*G1068+H1072*H1068+I1072*I1068+A1068</f>
        <v>6.2840816326530486</v>
      </c>
      <c r="K1072" s="17">
        <f t="shared" ref="K1072:K1119" si="2322">IF(J1072&lt;0,-1,1)</f>
        <v>1</v>
      </c>
      <c r="L1072" s="17">
        <v>-1</v>
      </c>
      <c r="M1072" s="16" t="str">
        <f t="shared" ref="M1072:M1119" si="2323">IF(K1072=L1072,"CERTO","ERRADO")</f>
        <v>ERRADO</v>
      </c>
      <c r="N1072" s="17">
        <f t="shared" ref="N1072:N1119" si="2324">L1072-K1072</f>
        <v>-2</v>
      </c>
      <c r="O1072" s="17">
        <f t="shared" ref="O1072:O1119" si="2325">N1072*0.01*C1072</f>
        <v>-0.04</v>
      </c>
      <c r="P1072" s="17">
        <f t="shared" ref="P1072:P1119" si="2326">N1072*0.01*D1072</f>
        <v>-0.1</v>
      </c>
      <c r="Q1072" s="17">
        <f t="shared" ref="Q1072:Q1119" si="2327">N1072*0.01*E1072</f>
        <v>-0.1</v>
      </c>
      <c r="R1072" s="17">
        <f t="shared" ref="R1072:R1119" si="2328">N1072*0.01*F1072</f>
        <v>-0.08</v>
      </c>
      <c r="S1072" s="17">
        <f t="shared" ref="S1072:S1119" si="2329">N1072*0.01*G1072</f>
        <v>-0.14000000000000001</v>
      </c>
      <c r="T1072" s="17">
        <f t="shared" ref="T1072:T1119" si="2330">N1072*0.01*H1072</f>
        <v>-0.16</v>
      </c>
      <c r="U1072" s="17">
        <f t="shared" ref="U1072:U1119" si="2331">N1072*0.01*I1072</f>
        <v>-0.18</v>
      </c>
    </row>
    <row r="1073" spans="2:21">
      <c r="B1073" s="2">
        <v>3</v>
      </c>
      <c r="C1073">
        <v>4</v>
      </c>
      <c r="D1073">
        <v>1</v>
      </c>
      <c r="E1073">
        <v>3</v>
      </c>
      <c r="F1073">
        <v>8</v>
      </c>
      <c r="G1073">
        <v>4</v>
      </c>
      <c r="H1073">
        <v>6</v>
      </c>
      <c r="I1073">
        <v>4</v>
      </c>
      <c r="J1073" s="16">
        <f>C1073*C1068+D1073*D1068+E1073*E1068+F1073*F1068+G1073*G1068+H1073*H1068+I1073*I1068+A1068</f>
        <v>5.886530612244889</v>
      </c>
      <c r="K1073" s="17">
        <f t="shared" si="2322"/>
        <v>1</v>
      </c>
      <c r="L1073" s="17">
        <v>1</v>
      </c>
      <c r="M1073" s="16" t="s">
        <v>30</v>
      </c>
      <c r="N1073" s="17">
        <v>0</v>
      </c>
      <c r="O1073" s="17">
        <v>0</v>
      </c>
      <c r="P1073" s="17">
        <v>0</v>
      </c>
      <c r="Q1073" s="17">
        <v>0</v>
      </c>
      <c r="R1073" s="17">
        <v>0</v>
      </c>
      <c r="S1073" s="17">
        <v>0</v>
      </c>
      <c r="T1073" s="17">
        <v>0</v>
      </c>
      <c r="U1073" s="17">
        <v>0</v>
      </c>
    </row>
    <row r="1074" spans="2:21">
      <c r="B1074" s="2">
        <v>4</v>
      </c>
      <c r="C1074">
        <v>2</v>
      </c>
      <c r="D1074">
        <v>5</v>
      </c>
      <c r="E1074">
        <v>5</v>
      </c>
      <c r="F1074">
        <v>1</v>
      </c>
      <c r="G1074">
        <v>2</v>
      </c>
      <c r="H1074">
        <v>4</v>
      </c>
      <c r="I1074">
        <v>8</v>
      </c>
      <c r="J1074" s="16">
        <f>C1074*C1068+D1074*D1068+E1074*E1068+F1074*F1068+G1074*G1068+H1074*H1068+I1074*I1068+A1068</f>
        <v>4.1281632653061164</v>
      </c>
      <c r="K1074" s="17">
        <f t="shared" si="2322"/>
        <v>1</v>
      </c>
      <c r="L1074" s="17">
        <v>-1</v>
      </c>
      <c r="M1074" s="16" t="str">
        <f t="shared" ref="M1074:M1121" si="2332">IF(K1074=L1074,"CERTO","ERRADO")</f>
        <v>ERRADO</v>
      </c>
      <c r="N1074" s="17">
        <f t="shared" ref="N1074:N1121" si="2333">L1074-K1074</f>
        <v>-2</v>
      </c>
      <c r="O1074" s="17">
        <f t="shared" ref="O1074:O1121" si="2334">N1074*0.01*C1074</f>
        <v>-0.04</v>
      </c>
      <c r="P1074" s="17">
        <f t="shared" ref="P1074:P1121" si="2335">N1074*0.01*D1074</f>
        <v>-0.1</v>
      </c>
      <c r="Q1074" s="17">
        <f t="shared" ref="Q1074:Q1121" si="2336">N1074*0.01*E1074</f>
        <v>-0.1</v>
      </c>
      <c r="R1074" s="17">
        <f t="shared" ref="R1074:R1121" si="2337">N1074*0.01*F1074</f>
        <v>-0.02</v>
      </c>
      <c r="S1074" s="17">
        <f t="shared" ref="S1074:S1121" si="2338">N1074*0.01*G1074</f>
        <v>-0.04</v>
      </c>
      <c r="T1074" s="17">
        <f t="shared" ref="T1074:T1121" si="2339">N1074*0.01*H1074</f>
        <v>-0.08</v>
      </c>
      <c r="U1074" s="17">
        <f t="shared" ref="U1074:U1121" si="2340">N1074*0.01*I1074</f>
        <v>-0.16</v>
      </c>
    </row>
    <row r="1075" spans="2:21">
      <c r="B1075" s="2">
        <v>5</v>
      </c>
      <c r="C1075">
        <v>3</v>
      </c>
      <c r="D1075">
        <v>8</v>
      </c>
      <c r="E1075">
        <v>2</v>
      </c>
      <c r="F1075">
        <v>5</v>
      </c>
      <c r="G1075">
        <v>4</v>
      </c>
      <c r="H1075">
        <v>1</v>
      </c>
      <c r="I1075">
        <v>3</v>
      </c>
      <c r="J1075" s="16">
        <f>C1075*C1068+D1075*D1068+E1075*E1068+F1075*F1068+G1075*G1068+H1075*H1068+I1075*I1068+A1068</f>
        <v>3.3853061224489691</v>
      </c>
      <c r="K1075" s="17">
        <f t="shared" si="2322"/>
        <v>1</v>
      </c>
      <c r="L1075" s="17">
        <v>-1</v>
      </c>
      <c r="M1075" s="16" t="str">
        <f t="shared" si="2332"/>
        <v>ERRADO</v>
      </c>
      <c r="N1075" s="17">
        <f t="shared" si="2333"/>
        <v>-2</v>
      </c>
      <c r="O1075" s="17">
        <f t="shared" si="2334"/>
        <v>-0.06</v>
      </c>
      <c r="P1075" s="17">
        <f t="shared" si="2335"/>
        <v>-0.16</v>
      </c>
      <c r="Q1075" s="17">
        <f t="shared" si="2336"/>
        <v>-0.04</v>
      </c>
      <c r="R1075" s="17">
        <f t="shared" si="2337"/>
        <v>-0.1</v>
      </c>
      <c r="S1075" s="17">
        <f t="shared" si="2338"/>
        <v>-0.08</v>
      </c>
      <c r="T1075" s="17">
        <f t="shared" si="2339"/>
        <v>-0.02</v>
      </c>
      <c r="U1075" s="17">
        <f t="shared" si="2340"/>
        <v>-0.06</v>
      </c>
    </row>
    <row r="1076" spans="2:21">
      <c r="B1076" s="2">
        <v>6</v>
      </c>
      <c r="C1076">
        <v>3</v>
      </c>
      <c r="D1076">
        <v>7</v>
      </c>
      <c r="E1076">
        <v>5</v>
      </c>
      <c r="F1076">
        <v>4</v>
      </c>
      <c r="G1076">
        <v>9</v>
      </c>
      <c r="H1076">
        <v>3</v>
      </c>
      <c r="I1076">
        <v>5</v>
      </c>
      <c r="J1076" s="16">
        <f>C1076*C1068+D1076*D1068+E1076*E1068+F1076*F1068+G1076*G1068+H1076*H1068+I1076*I1068+A1068</f>
        <v>6.0971428571428428</v>
      </c>
      <c r="K1076" s="17">
        <f t="shared" si="2322"/>
        <v>1</v>
      </c>
      <c r="L1076" s="17">
        <v>-1</v>
      </c>
      <c r="M1076" s="16" t="str">
        <f t="shared" si="2332"/>
        <v>ERRADO</v>
      </c>
      <c r="N1076" s="17">
        <f t="shared" si="2333"/>
        <v>-2</v>
      </c>
      <c r="O1076" s="17">
        <f t="shared" si="2334"/>
        <v>-0.06</v>
      </c>
      <c r="P1076" s="17">
        <f t="shared" si="2335"/>
        <v>-0.14000000000000001</v>
      </c>
      <c r="Q1076" s="17">
        <f t="shared" si="2336"/>
        <v>-0.1</v>
      </c>
      <c r="R1076" s="17">
        <f t="shared" si="2337"/>
        <v>-0.08</v>
      </c>
      <c r="S1076" s="17">
        <f t="shared" si="2338"/>
        <v>-0.18</v>
      </c>
      <c r="T1076" s="17">
        <f t="shared" si="2339"/>
        <v>-0.06</v>
      </c>
      <c r="U1076" s="17">
        <f t="shared" si="2340"/>
        <v>-0.1</v>
      </c>
    </row>
    <row r="1077" spans="2:21">
      <c r="B1077" s="2">
        <v>7</v>
      </c>
      <c r="C1077">
        <v>5</v>
      </c>
      <c r="D1077">
        <v>4</v>
      </c>
      <c r="E1077">
        <v>6</v>
      </c>
      <c r="F1077">
        <v>8</v>
      </c>
      <c r="G1077">
        <v>0</v>
      </c>
      <c r="H1077">
        <v>7</v>
      </c>
      <c r="I1077">
        <v>8</v>
      </c>
      <c r="J1077" s="16">
        <f>C1077*C1068+D1077*D1068+E1077*E1068+F1077*F1068+G1077*G1068+H1077*H1068+I1077*I1068+A1068</f>
        <v>7.2963265306122373</v>
      </c>
      <c r="K1077" s="17">
        <f t="shared" si="2322"/>
        <v>1</v>
      </c>
      <c r="L1077" s="17">
        <v>1</v>
      </c>
      <c r="M1077" s="16" t="s">
        <v>30</v>
      </c>
      <c r="N1077" s="17">
        <v>0</v>
      </c>
      <c r="O1077" s="17">
        <v>0</v>
      </c>
      <c r="P1077" s="17">
        <v>0</v>
      </c>
      <c r="Q1077" s="17">
        <v>0</v>
      </c>
      <c r="R1077" s="17">
        <v>0</v>
      </c>
      <c r="S1077" s="17">
        <v>0</v>
      </c>
      <c r="T1077" s="17">
        <v>0</v>
      </c>
      <c r="U1077" s="17">
        <v>0</v>
      </c>
    </row>
    <row r="1078" spans="2:21">
      <c r="B1078" s="2">
        <v>8</v>
      </c>
      <c r="C1078">
        <v>1</v>
      </c>
      <c r="D1078">
        <v>2</v>
      </c>
      <c r="E1078">
        <v>4</v>
      </c>
      <c r="F1078">
        <v>8</v>
      </c>
      <c r="G1078">
        <v>5</v>
      </c>
      <c r="H1078">
        <v>2</v>
      </c>
      <c r="I1078">
        <v>4</v>
      </c>
      <c r="J1078" s="16">
        <f>C1078*C1068+D1078*D1068+E1078*E1068+F1078*F1068+G1078*G1068+H1078*H1068+I1078*I1068+A1068</f>
        <v>4.2448979591836675</v>
      </c>
      <c r="K1078" s="17">
        <f t="shared" si="2322"/>
        <v>1</v>
      </c>
      <c r="L1078" s="17">
        <v>-1</v>
      </c>
      <c r="M1078" s="16" t="str">
        <f t="shared" ref="M1078:M1123" si="2341">IF(K1078=L1078,"CERTO","ERRADO")</f>
        <v>ERRADO</v>
      </c>
      <c r="N1078" s="17">
        <f t="shared" ref="N1078:N1123" si="2342">L1078-K1078</f>
        <v>-2</v>
      </c>
      <c r="O1078" s="17">
        <f t="shared" ref="O1078:O1123" si="2343">N1078*0.01*C1078</f>
        <v>-0.02</v>
      </c>
      <c r="P1078" s="17">
        <f t="shared" ref="P1078:P1123" si="2344">N1078*0.01*D1078</f>
        <v>-0.04</v>
      </c>
      <c r="Q1078" s="17">
        <f t="shared" ref="Q1078:Q1123" si="2345">N1078*0.01*E1078</f>
        <v>-0.08</v>
      </c>
      <c r="R1078" s="17">
        <f t="shared" ref="R1078:R1123" si="2346">N1078*0.01*F1078</f>
        <v>-0.16</v>
      </c>
      <c r="S1078" s="17">
        <f t="shared" ref="S1078:S1123" si="2347">N1078*0.01*G1078</f>
        <v>-0.1</v>
      </c>
      <c r="T1078" s="17">
        <f t="shared" ref="T1078:T1123" si="2348">N1078*0.01*H1078</f>
        <v>-0.04</v>
      </c>
      <c r="U1078" s="17">
        <f t="shared" ref="U1078:U1123" si="2349">N1078*0.01*I1078</f>
        <v>-0.08</v>
      </c>
    </row>
    <row r="1079" spans="2:21">
      <c r="B1079" s="2">
        <v>9</v>
      </c>
      <c r="C1079">
        <v>4</v>
      </c>
      <c r="D1079">
        <v>5</v>
      </c>
      <c r="E1079">
        <v>8</v>
      </c>
      <c r="F1079">
        <v>3</v>
      </c>
      <c r="G1079">
        <v>4</v>
      </c>
      <c r="H1079">
        <v>2</v>
      </c>
      <c r="I1079">
        <v>1</v>
      </c>
      <c r="J1079" s="16">
        <f>C1079*C1068+D1079*D1068+E1079*E1068+F1079*F1068+G1079*G1068+H1079*H1068+I1079*I1068+A1068</f>
        <v>5.9208163265306046</v>
      </c>
      <c r="K1079" s="17">
        <f t="shared" si="2322"/>
        <v>1</v>
      </c>
      <c r="L1079" s="17">
        <v>1</v>
      </c>
      <c r="M1079" s="16" t="s">
        <v>30</v>
      </c>
      <c r="N1079" s="17">
        <v>0</v>
      </c>
      <c r="O1079" s="17">
        <v>0</v>
      </c>
      <c r="P1079" s="17">
        <v>0</v>
      </c>
      <c r="Q1079" s="17">
        <v>0</v>
      </c>
      <c r="R1079" s="17">
        <v>0</v>
      </c>
      <c r="S1079" s="17">
        <v>0</v>
      </c>
      <c r="T1079" s="17">
        <v>0</v>
      </c>
      <c r="U1079" s="17">
        <v>0</v>
      </c>
    </row>
    <row r="1080" spans="2:21">
      <c r="B1080" s="2">
        <v>10</v>
      </c>
      <c r="C1080">
        <v>5</v>
      </c>
      <c r="D1080">
        <v>4</v>
      </c>
      <c r="E1080">
        <v>9</v>
      </c>
      <c r="F1080">
        <v>1</v>
      </c>
      <c r="G1080">
        <v>2</v>
      </c>
      <c r="H1080">
        <v>3</v>
      </c>
      <c r="I1080">
        <v>7</v>
      </c>
      <c r="J1080" s="16">
        <f>C1080*C1068+D1080*D1068+E1080*E1068+F1080*F1068+G1080*G1068+H1080*H1068+I1080*I1068+A1068</f>
        <v>7.2685714285714234</v>
      </c>
      <c r="K1080" s="17">
        <f t="shared" si="2322"/>
        <v>1</v>
      </c>
      <c r="L1080" s="17">
        <v>1</v>
      </c>
      <c r="M1080" s="16" t="s">
        <v>30</v>
      </c>
      <c r="N1080" s="17">
        <v>0</v>
      </c>
      <c r="O1080" s="17">
        <v>0</v>
      </c>
      <c r="P1080" s="17">
        <v>0</v>
      </c>
      <c r="Q1080" s="17">
        <v>0</v>
      </c>
      <c r="R1080" s="17">
        <v>0</v>
      </c>
      <c r="S1080" s="17">
        <v>0</v>
      </c>
      <c r="T1080" s="17">
        <v>0</v>
      </c>
      <c r="U1080" s="17">
        <v>0</v>
      </c>
    </row>
    <row r="1081" spans="2:21">
      <c r="B1081" s="2">
        <v>11</v>
      </c>
      <c r="C1081">
        <v>3</v>
      </c>
      <c r="D1081">
        <v>6</v>
      </c>
      <c r="E1081">
        <v>2</v>
      </c>
      <c r="F1081">
        <v>1</v>
      </c>
      <c r="G1081">
        <v>2</v>
      </c>
      <c r="H1081">
        <v>8</v>
      </c>
      <c r="I1081">
        <v>4</v>
      </c>
      <c r="J1081" s="16">
        <f>C1081*C1068+D1081*D1068+E1081*E1068+F1081*F1068+G1081*G1068+H1081*H1068+I1081*I1068+A1068</f>
        <v>3.2604081632652964</v>
      </c>
      <c r="K1081" s="17">
        <f t="shared" si="2322"/>
        <v>1</v>
      </c>
      <c r="L1081" s="17">
        <v>-1</v>
      </c>
      <c r="M1081" s="16" t="str">
        <f t="shared" ref="M1081:M1123" si="2350">IF(K1081=L1081,"CERTO","ERRADO")</f>
        <v>ERRADO</v>
      </c>
      <c r="N1081" s="17">
        <f t="shared" ref="N1081:N1123" si="2351">L1081-K1081</f>
        <v>-2</v>
      </c>
      <c r="O1081" s="17">
        <f t="shared" ref="O1081:O1123" si="2352">N1081*0.01*C1081</f>
        <v>-0.06</v>
      </c>
      <c r="P1081" s="17">
        <f t="shared" ref="P1081:P1123" si="2353">N1081*0.01*D1081</f>
        <v>-0.12</v>
      </c>
      <c r="Q1081" s="17">
        <f t="shared" ref="Q1081:Q1123" si="2354">N1081*0.01*E1081</f>
        <v>-0.04</v>
      </c>
      <c r="R1081" s="17">
        <f t="shared" ref="R1081:R1123" si="2355">N1081*0.01*F1081</f>
        <v>-0.02</v>
      </c>
      <c r="S1081" s="17">
        <f t="shared" ref="S1081:S1123" si="2356">N1081*0.01*G1081</f>
        <v>-0.04</v>
      </c>
      <c r="T1081" s="17">
        <f t="shared" ref="T1081:T1123" si="2357">N1081*0.01*H1081</f>
        <v>-0.16</v>
      </c>
      <c r="U1081" s="17">
        <f t="shared" ref="U1081:U1123" si="2358">N1081*0.01*I1081</f>
        <v>-0.08</v>
      </c>
    </row>
    <row r="1082" spans="2:21">
      <c r="B1082" s="2">
        <v>12</v>
      </c>
      <c r="C1082">
        <v>4</v>
      </c>
      <c r="D1082">
        <v>0</v>
      </c>
      <c r="E1082">
        <v>8</v>
      </c>
      <c r="F1082">
        <v>3</v>
      </c>
      <c r="G1082">
        <v>4</v>
      </c>
      <c r="H1082">
        <v>7</v>
      </c>
      <c r="I1082">
        <v>5</v>
      </c>
      <c r="J1082" s="16">
        <f>C1082*C1068+D1082*D1068+E1082*E1068+F1082*F1068+G1082*G1068+H1082*H1068+I1082*I1068+A1068</f>
        <v>7.3420408163265236</v>
      </c>
      <c r="K1082" s="17">
        <f t="shared" si="2322"/>
        <v>1</v>
      </c>
      <c r="L1082" s="17">
        <v>1</v>
      </c>
      <c r="M1082" s="16" t="s">
        <v>30</v>
      </c>
      <c r="N1082" s="17">
        <v>0</v>
      </c>
      <c r="O1082" s="17">
        <v>0</v>
      </c>
      <c r="P1082" s="17">
        <v>0</v>
      </c>
      <c r="Q1082" s="17">
        <v>0</v>
      </c>
      <c r="R1082" s="17">
        <v>0</v>
      </c>
      <c r="S1082" s="17">
        <v>0</v>
      </c>
      <c r="T1082" s="17">
        <v>0</v>
      </c>
      <c r="U1082" s="17">
        <v>0</v>
      </c>
    </row>
    <row r="1083" spans="2:21">
      <c r="B1083" s="2">
        <v>13</v>
      </c>
      <c r="C1083">
        <v>6</v>
      </c>
      <c r="D1083">
        <v>1</v>
      </c>
      <c r="E1083">
        <v>5</v>
      </c>
      <c r="F1083">
        <v>7</v>
      </c>
      <c r="G1083">
        <v>3</v>
      </c>
      <c r="H1083">
        <v>9</v>
      </c>
      <c r="I1083">
        <v>4</v>
      </c>
      <c r="J1083" s="16">
        <f>C1083*C1068+D1083*D1068+E1083*E1068+F1083*F1068+G1083*G1068+H1083*H1068+I1083*I1068+A1068</f>
        <v>7.7640816326530491</v>
      </c>
      <c r="K1083" s="17">
        <f t="shared" si="2322"/>
        <v>1</v>
      </c>
      <c r="L1083" s="17">
        <v>1</v>
      </c>
      <c r="M1083" s="16" t="s">
        <v>30</v>
      </c>
      <c r="N1083" s="17">
        <v>0</v>
      </c>
      <c r="O1083" s="17">
        <v>0</v>
      </c>
      <c r="P1083" s="17">
        <v>0</v>
      </c>
      <c r="Q1083" s="17">
        <v>0</v>
      </c>
      <c r="R1083" s="17">
        <v>0</v>
      </c>
      <c r="S1083" s="17">
        <v>0</v>
      </c>
      <c r="T1083" s="17">
        <v>0</v>
      </c>
      <c r="U1083" s="17">
        <v>0</v>
      </c>
    </row>
    <row r="1084" spans="2:21">
      <c r="B1084" s="2">
        <v>14</v>
      </c>
      <c r="C1084">
        <v>5</v>
      </c>
      <c r="D1084">
        <v>3</v>
      </c>
      <c r="E1084">
        <v>8</v>
      </c>
      <c r="F1084">
        <v>5</v>
      </c>
      <c r="G1084">
        <v>4</v>
      </c>
      <c r="H1084">
        <v>8</v>
      </c>
      <c r="I1084">
        <v>2</v>
      </c>
      <c r="J1084" s="16">
        <f>C1084*C1068+D1084*D1068+E1084*E1068+F1084*F1068+G1084*G1068+H1084*H1068+I1084*I1068+A1068</f>
        <v>7.6906122448979488</v>
      </c>
      <c r="K1084" s="17">
        <f t="shared" si="2322"/>
        <v>1</v>
      </c>
      <c r="L1084" s="17">
        <v>1</v>
      </c>
      <c r="M1084" s="16" t="s">
        <v>30</v>
      </c>
      <c r="N1084" s="17">
        <v>0</v>
      </c>
      <c r="O1084" s="17">
        <v>0</v>
      </c>
      <c r="P1084" s="17">
        <v>0</v>
      </c>
      <c r="Q1084" s="17">
        <v>0</v>
      </c>
      <c r="R1084" s="17">
        <v>0</v>
      </c>
      <c r="S1084" s="17">
        <v>0</v>
      </c>
      <c r="T1084" s="17">
        <v>0</v>
      </c>
      <c r="U1084" s="17">
        <v>0</v>
      </c>
    </row>
    <row r="1085" spans="2:21">
      <c r="B1085" s="2">
        <v>15</v>
      </c>
      <c r="C1085">
        <v>3</v>
      </c>
      <c r="D1085">
        <v>2</v>
      </c>
      <c r="E1085">
        <v>5</v>
      </c>
      <c r="F1085">
        <v>7</v>
      </c>
      <c r="G1085">
        <v>1</v>
      </c>
      <c r="H1085">
        <v>7</v>
      </c>
      <c r="I1085">
        <v>9</v>
      </c>
      <c r="J1085" s="16">
        <f>C1085*C1068+D1085*D1068+E1085*E1068+F1085*F1068+G1085*G1068+H1085*H1068+I1085*I1068+A1068</f>
        <v>6.0587755102040752</v>
      </c>
      <c r="K1085" s="17">
        <f t="shared" si="2322"/>
        <v>1</v>
      </c>
      <c r="L1085" s="17">
        <v>-1</v>
      </c>
      <c r="M1085" s="16" t="str">
        <f t="shared" ref="M1085:M1123" si="2359">IF(K1085=L1085,"CERTO","ERRADO")</f>
        <v>ERRADO</v>
      </c>
      <c r="N1085" s="17">
        <f t="shared" ref="N1085:N1123" si="2360">L1085-K1085</f>
        <v>-2</v>
      </c>
      <c r="O1085" s="17">
        <f t="shared" ref="O1085:O1123" si="2361">N1085*0.01*C1085</f>
        <v>-0.06</v>
      </c>
      <c r="P1085" s="17">
        <f t="shared" ref="P1085:P1123" si="2362">N1085*0.01*D1085</f>
        <v>-0.04</v>
      </c>
      <c r="Q1085" s="17">
        <f t="shared" ref="Q1085:Q1123" si="2363">N1085*0.01*E1085</f>
        <v>-0.1</v>
      </c>
      <c r="R1085" s="17">
        <f t="shared" ref="R1085:R1123" si="2364">N1085*0.01*F1085</f>
        <v>-0.14000000000000001</v>
      </c>
      <c r="S1085" s="17">
        <f t="shared" ref="S1085:S1123" si="2365">N1085*0.01*G1085</f>
        <v>-0.02</v>
      </c>
      <c r="T1085" s="17">
        <f t="shared" ref="T1085:T1123" si="2366">N1085*0.01*H1085</f>
        <v>-0.14000000000000001</v>
      </c>
      <c r="U1085" s="17">
        <f t="shared" ref="U1085:U1123" si="2367">N1085*0.01*I1085</f>
        <v>-0.18</v>
      </c>
    </row>
    <row r="1086" spans="2:21">
      <c r="B1086" s="2">
        <v>16</v>
      </c>
      <c r="C1086">
        <v>1</v>
      </c>
      <c r="D1086">
        <v>8</v>
      </c>
      <c r="E1086">
        <v>0</v>
      </c>
      <c r="F1086">
        <v>4</v>
      </c>
      <c r="G1086">
        <v>9</v>
      </c>
      <c r="H1086">
        <v>7</v>
      </c>
      <c r="I1086">
        <v>0</v>
      </c>
      <c r="J1086" s="16">
        <f>C1086*C1068+D1086*D1068+E1086*E1068+F1086*F1068+G1086*G1068+H1086*H1068+I1086*I1068+A1068</f>
        <v>2.4914285714285551</v>
      </c>
      <c r="K1086" s="17">
        <f t="shared" si="2322"/>
        <v>1</v>
      </c>
      <c r="L1086" s="17">
        <v>-1</v>
      </c>
      <c r="M1086" s="16" t="str">
        <f t="shared" si="2359"/>
        <v>ERRADO</v>
      </c>
      <c r="N1086" s="17">
        <f t="shared" si="2360"/>
        <v>-2</v>
      </c>
      <c r="O1086" s="17">
        <f t="shared" si="2361"/>
        <v>-0.02</v>
      </c>
      <c r="P1086" s="17">
        <f t="shared" si="2362"/>
        <v>-0.16</v>
      </c>
      <c r="Q1086" s="17">
        <f t="shared" si="2363"/>
        <v>0</v>
      </c>
      <c r="R1086" s="17">
        <f t="shared" si="2364"/>
        <v>-0.08</v>
      </c>
      <c r="S1086" s="17">
        <f t="shared" si="2365"/>
        <v>-0.18</v>
      </c>
      <c r="T1086" s="17">
        <f t="shared" si="2366"/>
        <v>-0.14000000000000001</v>
      </c>
      <c r="U1086" s="17">
        <f t="shared" si="2367"/>
        <v>0</v>
      </c>
    </row>
    <row r="1087" spans="2:21">
      <c r="B1087" s="2">
        <v>17</v>
      </c>
      <c r="C1087">
        <v>2</v>
      </c>
      <c r="D1087">
        <v>4</v>
      </c>
      <c r="E1087">
        <v>1</v>
      </c>
      <c r="F1087">
        <v>8</v>
      </c>
      <c r="G1087">
        <v>4</v>
      </c>
      <c r="H1087">
        <v>1</v>
      </c>
      <c r="I1087">
        <v>6</v>
      </c>
      <c r="J1087" s="16">
        <f>C1087*C1068+D1087*D1068+E1087*E1068+F1087*F1068+G1087*G1068+H1087*H1068+I1087*I1068+A1068</f>
        <v>3.5836734693877466</v>
      </c>
      <c r="K1087" s="17">
        <f t="shared" si="2322"/>
        <v>1</v>
      </c>
      <c r="L1087" s="17">
        <v>-1</v>
      </c>
      <c r="M1087" s="16" t="str">
        <f t="shared" si="2359"/>
        <v>ERRADO</v>
      </c>
      <c r="N1087" s="17">
        <f t="shared" si="2360"/>
        <v>-2</v>
      </c>
      <c r="O1087" s="17">
        <f t="shared" si="2361"/>
        <v>-0.04</v>
      </c>
      <c r="P1087" s="17">
        <f t="shared" si="2362"/>
        <v>-0.08</v>
      </c>
      <c r="Q1087" s="17">
        <f t="shared" si="2363"/>
        <v>-0.02</v>
      </c>
      <c r="R1087" s="17">
        <f t="shared" si="2364"/>
        <v>-0.16</v>
      </c>
      <c r="S1087" s="17">
        <f t="shared" si="2365"/>
        <v>-0.08</v>
      </c>
      <c r="T1087" s="17">
        <f t="shared" si="2366"/>
        <v>-0.02</v>
      </c>
      <c r="U1087" s="17">
        <f t="shared" si="2367"/>
        <v>-0.12</v>
      </c>
    </row>
    <row r="1088" spans="2:21">
      <c r="B1088" s="2">
        <v>18</v>
      </c>
      <c r="C1088">
        <v>5</v>
      </c>
      <c r="D1088">
        <v>3</v>
      </c>
      <c r="E1088">
        <v>4</v>
      </c>
      <c r="F1088">
        <v>1</v>
      </c>
      <c r="G1088">
        <v>8</v>
      </c>
      <c r="H1088">
        <v>1</v>
      </c>
      <c r="I1088">
        <v>1</v>
      </c>
      <c r="J1088" s="16">
        <f>C1088*C1068+D1088*D1068+E1088*E1068+F1088*F1068+G1088*G1068+H1088*H1068+I1088*I1068+A1068</f>
        <v>5.6163265306122332</v>
      </c>
      <c r="K1088" s="17">
        <f t="shared" si="2322"/>
        <v>1</v>
      </c>
      <c r="L1088" s="17">
        <v>1</v>
      </c>
      <c r="M1088" s="16" t="s">
        <v>30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  <c r="S1088" s="17">
        <v>0</v>
      </c>
      <c r="T1088" s="17">
        <v>0</v>
      </c>
      <c r="U1088" s="17">
        <v>0</v>
      </c>
    </row>
    <row r="1089" spans="2:21">
      <c r="B1089" s="2">
        <v>19</v>
      </c>
      <c r="C1089">
        <v>3</v>
      </c>
      <c r="D1089">
        <v>3</v>
      </c>
      <c r="E1089">
        <v>2</v>
      </c>
      <c r="F1089">
        <v>4</v>
      </c>
      <c r="G1089">
        <v>9</v>
      </c>
      <c r="H1089">
        <v>1</v>
      </c>
      <c r="I1089">
        <v>8</v>
      </c>
      <c r="J1089" s="16">
        <f>C1089*C1068+D1089*D1068+E1089*E1068+F1089*F1068+G1089*G1068+H1089*H1068+I1089*I1068+A1068</f>
        <v>5.4751020408163145</v>
      </c>
      <c r="K1089" s="17">
        <f t="shared" si="2322"/>
        <v>1</v>
      </c>
      <c r="L1089" s="17">
        <v>-1</v>
      </c>
      <c r="M1089" s="16" t="str">
        <f t="shared" ref="M1089:M1123" si="2368">IF(K1089=L1089,"CERTO","ERRADO")</f>
        <v>ERRADO</v>
      </c>
      <c r="N1089" s="17">
        <f t="shared" ref="N1089:N1123" si="2369">L1089-K1089</f>
        <v>-2</v>
      </c>
      <c r="O1089" s="17">
        <f t="shared" ref="O1089:O1123" si="2370">N1089*0.01*C1089</f>
        <v>-0.06</v>
      </c>
      <c r="P1089" s="17">
        <f t="shared" ref="P1089:P1123" si="2371">N1089*0.01*D1089</f>
        <v>-0.06</v>
      </c>
      <c r="Q1089" s="17">
        <f t="shared" ref="Q1089:Q1123" si="2372">N1089*0.01*E1089</f>
        <v>-0.04</v>
      </c>
      <c r="R1089" s="17">
        <f t="shared" ref="R1089:R1123" si="2373">N1089*0.01*F1089</f>
        <v>-0.08</v>
      </c>
      <c r="S1089" s="17">
        <f t="shared" ref="S1089:S1123" si="2374">N1089*0.01*G1089</f>
        <v>-0.18</v>
      </c>
      <c r="T1089" s="17">
        <f t="shared" ref="T1089:T1123" si="2375">N1089*0.01*H1089</f>
        <v>-0.02</v>
      </c>
      <c r="U1089" s="17">
        <f t="shared" ref="U1089:U1123" si="2376">N1089*0.01*I1089</f>
        <v>-0.16</v>
      </c>
    </row>
    <row r="1090" spans="2:21">
      <c r="B1090" s="2">
        <v>20</v>
      </c>
      <c r="C1090">
        <v>4</v>
      </c>
      <c r="D1090">
        <v>3</v>
      </c>
      <c r="E1090">
        <v>4</v>
      </c>
      <c r="F1090">
        <v>2</v>
      </c>
      <c r="G1090">
        <v>8</v>
      </c>
      <c r="H1090">
        <v>1</v>
      </c>
      <c r="I1090">
        <v>3</v>
      </c>
      <c r="J1090" s="16">
        <f>C1090*C1068+D1090*D1068+E1090*E1068+F1090*F1068+G1090*G1068+H1090*H1068+I1090*I1068+A1068</f>
        <v>5.4930612244897858</v>
      </c>
      <c r="K1090" s="17">
        <f t="shared" si="2322"/>
        <v>1</v>
      </c>
      <c r="L1090" s="17">
        <v>1</v>
      </c>
      <c r="M1090" s="16" t="s">
        <v>30</v>
      </c>
      <c r="N1090" s="17">
        <v>0</v>
      </c>
      <c r="O1090" s="17">
        <v>0</v>
      </c>
      <c r="P1090" s="17">
        <v>0</v>
      </c>
      <c r="Q1090" s="17">
        <v>0</v>
      </c>
      <c r="R1090" s="17">
        <v>0</v>
      </c>
      <c r="S1090" s="17">
        <v>0</v>
      </c>
      <c r="T1090" s="17">
        <v>0</v>
      </c>
      <c r="U1090" s="17">
        <v>0</v>
      </c>
    </row>
    <row r="1091" spans="2:21">
      <c r="B1091" s="2">
        <v>21</v>
      </c>
      <c r="C1091">
        <v>3</v>
      </c>
      <c r="D1091">
        <v>5</v>
      </c>
      <c r="E1091">
        <v>5</v>
      </c>
      <c r="F1091">
        <v>6</v>
      </c>
      <c r="G1091">
        <v>1</v>
      </c>
      <c r="H1091">
        <v>8</v>
      </c>
      <c r="I1091">
        <v>1</v>
      </c>
      <c r="J1091" s="16">
        <f>C1091*C1068+D1091*D1068+E1091*E1068+F1091*F1068+G1091*G1068+H1091*H1068+I1091*I1068+A1068</f>
        <v>4.5265306122448905</v>
      </c>
      <c r="K1091" s="17">
        <f t="shared" si="2322"/>
        <v>1</v>
      </c>
      <c r="L1091" s="17">
        <v>-1</v>
      </c>
      <c r="M1091" s="16" t="str">
        <f t="shared" ref="M1091:M1123" si="2377">IF(K1091=L1091,"CERTO","ERRADO")</f>
        <v>ERRADO</v>
      </c>
      <c r="N1091" s="17">
        <f t="shared" ref="N1091:N1123" si="2378">L1091-K1091</f>
        <v>-2</v>
      </c>
      <c r="O1091" s="17">
        <f t="shared" ref="O1091:O1123" si="2379">N1091*0.01*C1091</f>
        <v>-0.06</v>
      </c>
      <c r="P1091" s="17">
        <f t="shared" ref="P1091:P1123" si="2380">N1091*0.01*D1091</f>
        <v>-0.1</v>
      </c>
      <c r="Q1091" s="17">
        <f t="shared" ref="Q1091:Q1123" si="2381">N1091*0.01*E1091</f>
        <v>-0.1</v>
      </c>
      <c r="R1091" s="17">
        <f t="shared" ref="R1091:R1123" si="2382">N1091*0.01*F1091</f>
        <v>-0.12</v>
      </c>
      <c r="S1091" s="17">
        <f t="shared" ref="S1091:S1123" si="2383">N1091*0.01*G1091</f>
        <v>-0.02</v>
      </c>
      <c r="T1091" s="17">
        <f t="shared" ref="T1091:T1123" si="2384">N1091*0.01*H1091</f>
        <v>-0.16</v>
      </c>
      <c r="U1091" s="17">
        <f t="shared" ref="U1091:U1123" si="2385">N1091*0.01*I1091</f>
        <v>-0.02</v>
      </c>
    </row>
    <row r="1092" spans="2:21">
      <c r="B1092" s="2">
        <v>22</v>
      </c>
      <c r="C1092">
        <v>4</v>
      </c>
      <c r="D1092">
        <v>1</v>
      </c>
      <c r="E1092">
        <v>4</v>
      </c>
      <c r="F1092">
        <v>2</v>
      </c>
      <c r="G1092">
        <v>9</v>
      </c>
      <c r="H1092">
        <v>1</v>
      </c>
      <c r="I1092">
        <v>3</v>
      </c>
      <c r="J1092" s="16">
        <f>C1092*C1068+D1092*D1068+E1092*E1068+F1092*F1068+G1092*G1068+H1092*H1068+I1092*I1068+A1068</f>
        <v>5.8375510204081529</v>
      </c>
      <c r="K1092" s="17">
        <f t="shared" si="2322"/>
        <v>1</v>
      </c>
      <c r="L1092" s="17">
        <v>1</v>
      </c>
      <c r="M1092" s="16" t="s">
        <v>30</v>
      </c>
      <c r="N1092" s="17">
        <v>0</v>
      </c>
      <c r="O1092" s="17">
        <v>0</v>
      </c>
      <c r="P1092" s="17">
        <v>0</v>
      </c>
      <c r="Q1092" s="17">
        <v>0</v>
      </c>
      <c r="R1092" s="17">
        <v>0</v>
      </c>
      <c r="S1092" s="17">
        <v>0</v>
      </c>
      <c r="T1092" s="17">
        <v>0</v>
      </c>
      <c r="U1092" s="17">
        <v>0</v>
      </c>
    </row>
    <row r="1093" spans="2:21">
      <c r="B1093" s="2">
        <v>23</v>
      </c>
      <c r="C1093">
        <v>4</v>
      </c>
      <c r="D1093">
        <v>4</v>
      </c>
      <c r="E1093">
        <v>4</v>
      </c>
      <c r="F1093">
        <v>3</v>
      </c>
      <c r="G1093">
        <v>9</v>
      </c>
      <c r="H1093">
        <v>5</v>
      </c>
      <c r="I1093">
        <v>1</v>
      </c>
      <c r="J1093" s="16">
        <f>C1093*C1068+D1093*D1068+E1093*E1068+F1093*F1068+G1093*G1068+H1093*H1068+I1093*I1068+A1068</f>
        <v>5.8791836734693748</v>
      </c>
      <c r="K1093" s="17">
        <f t="shared" si="2322"/>
        <v>1</v>
      </c>
      <c r="L1093" s="17">
        <v>1</v>
      </c>
      <c r="M1093" s="16" t="s">
        <v>30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  <c r="S1093" s="17">
        <v>0</v>
      </c>
      <c r="T1093" s="17">
        <v>0</v>
      </c>
      <c r="U1093" s="17">
        <v>0</v>
      </c>
    </row>
    <row r="1094" spans="2:21">
      <c r="B1094" s="2">
        <v>24</v>
      </c>
      <c r="C1094">
        <v>3</v>
      </c>
      <c r="D1094">
        <v>1</v>
      </c>
      <c r="E1094">
        <v>2</v>
      </c>
      <c r="F1094">
        <v>8</v>
      </c>
      <c r="G1094">
        <v>6</v>
      </c>
      <c r="H1094">
        <v>4</v>
      </c>
      <c r="I1094">
        <v>2</v>
      </c>
      <c r="J1094" s="16">
        <f>C1094*C1068+D1094*D1068+E1094*E1068+F1094*F1068+G1094*G1068+H1094*H1068+I1094*I1068+A1068</f>
        <v>4.839999999999991</v>
      </c>
      <c r="K1094" s="17">
        <f t="shared" si="2322"/>
        <v>1</v>
      </c>
      <c r="L1094" s="17">
        <v>-1</v>
      </c>
      <c r="M1094" s="16" t="str">
        <f t="shared" ref="M1094:M1123" si="2386">IF(K1094=L1094,"CERTO","ERRADO")</f>
        <v>ERRADO</v>
      </c>
      <c r="N1094" s="17">
        <f t="shared" ref="N1094:N1123" si="2387">L1094-K1094</f>
        <v>-2</v>
      </c>
      <c r="O1094" s="17">
        <f t="shared" ref="O1094:O1123" si="2388">N1094*0.01*C1094</f>
        <v>-0.06</v>
      </c>
      <c r="P1094" s="17">
        <f t="shared" ref="P1094:P1123" si="2389">N1094*0.01*D1094</f>
        <v>-0.02</v>
      </c>
      <c r="Q1094" s="17">
        <f t="shared" ref="Q1094:Q1123" si="2390">N1094*0.01*E1094</f>
        <v>-0.04</v>
      </c>
      <c r="R1094" s="17">
        <f t="shared" ref="R1094:R1123" si="2391">N1094*0.01*F1094</f>
        <v>-0.16</v>
      </c>
      <c r="S1094" s="17">
        <f t="shared" ref="S1094:S1123" si="2392">N1094*0.01*G1094</f>
        <v>-0.12</v>
      </c>
      <c r="T1094" s="17">
        <f t="shared" ref="T1094:T1123" si="2393">N1094*0.01*H1094</f>
        <v>-0.08</v>
      </c>
      <c r="U1094" s="17">
        <f t="shared" ref="U1094:U1123" si="2394">N1094*0.01*I1094</f>
        <v>-0.04</v>
      </c>
    </row>
    <row r="1095" spans="2:21">
      <c r="B1095" s="2">
        <v>25</v>
      </c>
      <c r="C1095">
        <v>4</v>
      </c>
      <c r="D1095">
        <v>4</v>
      </c>
      <c r="E1095">
        <v>6</v>
      </c>
      <c r="F1095">
        <v>4</v>
      </c>
      <c r="G1095">
        <v>8</v>
      </c>
      <c r="H1095">
        <v>1</v>
      </c>
      <c r="I1095">
        <v>4</v>
      </c>
      <c r="J1095" s="16">
        <f>C1095*C1068+D1095*D1068+E1095*E1068+F1095*F1068+G1095*G1068+H1095*H1068+I1095*I1068+A1068</f>
        <v>6.673469387755091</v>
      </c>
      <c r="K1095" s="17">
        <f t="shared" si="2322"/>
        <v>1</v>
      </c>
      <c r="L1095" s="17">
        <v>1</v>
      </c>
      <c r="M1095" s="16" t="s">
        <v>30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  <c r="S1095" s="17">
        <v>0</v>
      </c>
      <c r="T1095" s="17">
        <v>0</v>
      </c>
      <c r="U1095" s="17">
        <v>0</v>
      </c>
    </row>
    <row r="1096" spans="2:21">
      <c r="B1096" s="2">
        <v>26</v>
      </c>
      <c r="C1096">
        <v>3</v>
      </c>
      <c r="D1096">
        <v>3</v>
      </c>
      <c r="E1096">
        <v>3</v>
      </c>
      <c r="F1096">
        <v>4</v>
      </c>
      <c r="G1096">
        <v>1</v>
      </c>
      <c r="H1096">
        <v>8</v>
      </c>
      <c r="I1096">
        <v>2</v>
      </c>
      <c r="J1096" s="16">
        <f>C1096*C1068+D1096*D1068+E1096*E1068+F1096*F1068+G1096*G1068+H1096*H1068+I1096*I1068+A1068</f>
        <v>3.7289795918367279</v>
      </c>
      <c r="K1096" s="17">
        <f t="shared" si="2322"/>
        <v>1</v>
      </c>
      <c r="L1096" s="17">
        <v>-1</v>
      </c>
      <c r="M1096" s="16" t="str">
        <f t="shared" ref="M1096:M1123" si="2395">IF(K1096=L1096,"CERTO","ERRADO")</f>
        <v>ERRADO</v>
      </c>
      <c r="N1096" s="17">
        <f t="shared" ref="N1096:N1123" si="2396">L1096-K1096</f>
        <v>-2</v>
      </c>
      <c r="O1096" s="17">
        <f t="shared" ref="O1096:O1123" si="2397">N1096*0.01*C1096</f>
        <v>-0.06</v>
      </c>
      <c r="P1096" s="17">
        <f t="shared" ref="P1096:P1123" si="2398">N1096*0.01*D1096</f>
        <v>-0.06</v>
      </c>
      <c r="Q1096" s="17">
        <f t="shared" ref="Q1096:Q1123" si="2399">N1096*0.01*E1096</f>
        <v>-0.06</v>
      </c>
      <c r="R1096" s="17">
        <f t="shared" ref="R1096:R1123" si="2400">N1096*0.01*F1096</f>
        <v>-0.08</v>
      </c>
      <c r="S1096" s="17">
        <f t="shared" ref="S1096:S1123" si="2401">N1096*0.01*G1096</f>
        <v>-0.02</v>
      </c>
      <c r="T1096" s="17">
        <f t="shared" ref="T1096:T1123" si="2402">N1096*0.01*H1096</f>
        <v>-0.16</v>
      </c>
      <c r="U1096" s="17">
        <f t="shared" ref="U1096:U1123" si="2403">N1096*0.01*I1096</f>
        <v>-0.04</v>
      </c>
    </row>
    <row r="1097" spans="2:21">
      <c r="B1097" s="2">
        <v>27</v>
      </c>
      <c r="C1097">
        <v>4</v>
      </c>
      <c r="D1097">
        <v>2</v>
      </c>
      <c r="E1097">
        <v>4</v>
      </c>
      <c r="F1097">
        <v>5</v>
      </c>
      <c r="G1097">
        <v>2</v>
      </c>
      <c r="H1097">
        <v>7</v>
      </c>
      <c r="I1097">
        <v>4</v>
      </c>
      <c r="J1097" s="16">
        <f>C1097*C1068+D1097*D1068+E1097*E1068+F1097*F1068+G1097*G1068+H1097*H1068+I1097*I1068+A1068</f>
        <v>5.3853061224489718</v>
      </c>
      <c r="K1097" s="17">
        <f t="shared" si="2322"/>
        <v>1</v>
      </c>
      <c r="L1097" s="17">
        <v>1</v>
      </c>
      <c r="M1097" s="16" t="s">
        <v>30</v>
      </c>
      <c r="N1097" s="17">
        <v>0</v>
      </c>
      <c r="O1097" s="17">
        <v>0</v>
      </c>
      <c r="P1097" s="17">
        <v>0</v>
      </c>
      <c r="Q1097" s="17">
        <v>0</v>
      </c>
      <c r="R1097" s="17">
        <v>0</v>
      </c>
      <c r="S1097" s="17">
        <v>0</v>
      </c>
      <c r="T1097" s="17">
        <v>0</v>
      </c>
      <c r="U1097" s="17">
        <v>0</v>
      </c>
    </row>
    <row r="1098" spans="2:21">
      <c r="B1098" s="2">
        <v>28</v>
      </c>
      <c r="C1098">
        <v>5</v>
      </c>
      <c r="D1098">
        <v>1</v>
      </c>
      <c r="E1098">
        <v>2</v>
      </c>
      <c r="F1098">
        <v>7</v>
      </c>
      <c r="G1098">
        <v>5</v>
      </c>
      <c r="H1098">
        <v>7</v>
      </c>
      <c r="I1098">
        <v>1</v>
      </c>
      <c r="J1098" s="16">
        <f>C1098*C1068+D1098*D1068+E1098*E1068+F1098*F1068+G1098*G1068+H1098*H1068+I1098*I1068+A1068</f>
        <v>5.7893877551020294</v>
      </c>
      <c r="K1098" s="17">
        <f t="shared" si="2322"/>
        <v>1</v>
      </c>
      <c r="L1098" s="17">
        <v>1</v>
      </c>
      <c r="M1098" s="16" t="s">
        <v>30</v>
      </c>
      <c r="N1098" s="17">
        <v>0</v>
      </c>
      <c r="O1098" s="17">
        <v>0</v>
      </c>
      <c r="P1098" s="17">
        <v>0</v>
      </c>
      <c r="Q1098" s="17">
        <v>0</v>
      </c>
      <c r="R1098" s="17">
        <v>0</v>
      </c>
      <c r="S1098" s="17">
        <v>0</v>
      </c>
      <c r="T1098" s="17">
        <v>0</v>
      </c>
      <c r="U1098" s="17">
        <v>0</v>
      </c>
    </row>
    <row r="1099" spans="2:21">
      <c r="B1099" s="2">
        <v>29</v>
      </c>
      <c r="C1099">
        <v>2</v>
      </c>
      <c r="D1099">
        <v>9</v>
      </c>
      <c r="E1099">
        <v>8</v>
      </c>
      <c r="F1099">
        <v>4</v>
      </c>
      <c r="G1099">
        <v>6</v>
      </c>
      <c r="H1099">
        <v>1</v>
      </c>
      <c r="I1099">
        <v>4</v>
      </c>
      <c r="J1099" s="16">
        <f>C1099*C1068+D1099*D1068+E1099*E1068+F1099*F1068+G1099*G1068+H1099*H1068+I1099*I1068+A1068</f>
        <v>5.4857142857142751</v>
      </c>
      <c r="K1099" s="17">
        <f t="shared" si="2322"/>
        <v>1</v>
      </c>
      <c r="L1099" s="17">
        <v>-1</v>
      </c>
      <c r="M1099" s="16" t="str">
        <f t="shared" ref="M1099:M1123" si="2404">IF(K1099=L1099,"CERTO","ERRADO")</f>
        <v>ERRADO</v>
      </c>
      <c r="N1099" s="17">
        <f t="shared" ref="N1099:N1123" si="2405">L1099-K1099</f>
        <v>-2</v>
      </c>
      <c r="O1099" s="17">
        <f t="shared" ref="O1099:O1123" si="2406">N1099*0.01*C1099</f>
        <v>-0.04</v>
      </c>
      <c r="P1099" s="17">
        <f t="shared" ref="P1099:P1123" si="2407">N1099*0.01*D1099</f>
        <v>-0.18</v>
      </c>
      <c r="Q1099" s="17">
        <f t="shared" ref="Q1099:Q1123" si="2408">N1099*0.01*E1099</f>
        <v>-0.16</v>
      </c>
      <c r="R1099" s="17">
        <f t="shared" ref="R1099:R1123" si="2409">N1099*0.01*F1099</f>
        <v>-0.08</v>
      </c>
      <c r="S1099" s="17">
        <f t="shared" ref="S1099:S1123" si="2410">N1099*0.01*G1099</f>
        <v>-0.12</v>
      </c>
      <c r="T1099" s="17">
        <f t="shared" ref="T1099:T1123" si="2411">N1099*0.01*H1099</f>
        <v>-0.02</v>
      </c>
      <c r="U1099" s="17">
        <f t="shared" ref="U1099:U1123" si="2412">N1099*0.01*I1099</f>
        <v>-0.08</v>
      </c>
    </row>
    <row r="1100" spans="2:21">
      <c r="B1100" s="2">
        <v>30</v>
      </c>
      <c r="C1100">
        <v>1</v>
      </c>
      <c r="D1100">
        <v>9</v>
      </c>
      <c r="E1100">
        <v>4</v>
      </c>
      <c r="F1100">
        <v>6</v>
      </c>
      <c r="G1100">
        <v>2</v>
      </c>
      <c r="H1100">
        <v>8</v>
      </c>
      <c r="I1100">
        <v>7</v>
      </c>
      <c r="J1100" s="16">
        <f>C1100*C1068+D1100*D1068+E1100*E1068+F1100*F1068+G1100*G1068+H1100*H1068+I1100*I1068+A1068</f>
        <v>3.9085714285714186</v>
      </c>
      <c r="K1100" s="17">
        <f t="shared" si="2322"/>
        <v>1</v>
      </c>
      <c r="L1100" s="17">
        <v>-1</v>
      </c>
      <c r="M1100" s="16" t="str">
        <f t="shared" si="2404"/>
        <v>ERRADO</v>
      </c>
      <c r="N1100" s="17">
        <f t="shared" si="2405"/>
        <v>-2</v>
      </c>
      <c r="O1100" s="17">
        <f t="shared" si="2406"/>
        <v>-0.02</v>
      </c>
      <c r="P1100" s="17">
        <f t="shared" si="2407"/>
        <v>-0.18</v>
      </c>
      <c r="Q1100" s="17">
        <f t="shared" si="2408"/>
        <v>-0.08</v>
      </c>
      <c r="R1100" s="17">
        <f t="shared" si="2409"/>
        <v>-0.12</v>
      </c>
      <c r="S1100" s="17">
        <f t="shared" si="2410"/>
        <v>-0.04</v>
      </c>
      <c r="T1100" s="17">
        <f t="shared" si="2411"/>
        <v>-0.16</v>
      </c>
      <c r="U1100" s="17">
        <f t="shared" si="2412"/>
        <v>-0.14000000000000001</v>
      </c>
    </row>
    <row r="1101" spans="2:21">
      <c r="B1101" s="2">
        <v>31</v>
      </c>
      <c r="C1101">
        <v>2</v>
      </c>
      <c r="D1101">
        <v>8</v>
      </c>
      <c r="E1101">
        <v>2</v>
      </c>
      <c r="F1101">
        <v>4</v>
      </c>
      <c r="G1101">
        <v>3</v>
      </c>
      <c r="H1101">
        <v>8</v>
      </c>
      <c r="I1101">
        <v>2</v>
      </c>
      <c r="J1101" s="16">
        <f>C1101*C1068+D1101*D1068+E1101*E1068+F1101*F1068+G1101*G1068+H1101*H1068+I1101*I1068+A1068</f>
        <v>2.9102040816326422</v>
      </c>
      <c r="K1101" s="17">
        <f t="shared" si="2322"/>
        <v>1</v>
      </c>
      <c r="L1101" s="17">
        <v>-1</v>
      </c>
      <c r="M1101" s="16" t="str">
        <f t="shared" si="2404"/>
        <v>ERRADO</v>
      </c>
      <c r="N1101" s="17">
        <f t="shared" si="2405"/>
        <v>-2</v>
      </c>
      <c r="O1101" s="17">
        <f t="shared" si="2406"/>
        <v>-0.04</v>
      </c>
      <c r="P1101" s="17">
        <f t="shared" si="2407"/>
        <v>-0.16</v>
      </c>
      <c r="Q1101" s="17">
        <f t="shared" si="2408"/>
        <v>-0.04</v>
      </c>
      <c r="R1101" s="17">
        <f t="shared" si="2409"/>
        <v>-0.08</v>
      </c>
      <c r="S1101" s="17">
        <f t="shared" si="2410"/>
        <v>-0.06</v>
      </c>
      <c r="T1101" s="17">
        <f t="shared" si="2411"/>
        <v>-0.16</v>
      </c>
      <c r="U1101" s="17">
        <f t="shared" si="2412"/>
        <v>-0.04</v>
      </c>
    </row>
    <row r="1102" spans="2:21">
      <c r="B1102" s="2">
        <v>32</v>
      </c>
      <c r="C1102">
        <v>6</v>
      </c>
      <c r="D1102">
        <v>1</v>
      </c>
      <c r="E1102">
        <v>4</v>
      </c>
      <c r="F1102">
        <v>6</v>
      </c>
      <c r="G1102">
        <v>9</v>
      </c>
      <c r="H1102">
        <v>5</v>
      </c>
      <c r="I1102">
        <v>2</v>
      </c>
      <c r="J1102" s="16">
        <f>C1102*C1068+D1102*D1068+E1102*E1068+F1102*F1068+G1102*G1068+H1102*H1068+I1102*I1068+A1068</f>
        <v>7.8873469387754955</v>
      </c>
      <c r="K1102" s="17">
        <f t="shared" si="2322"/>
        <v>1</v>
      </c>
      <c r="L1102" s="17">
        <v>1</v>
      </c>
      <c r="M1102" s="16" t="s">
        <v>30</v>
      </c>
      <c r="N1102" s="17">
        <v>0</v>
      </c>
      <c r="O1102" s="17">
        <v>0</v>
      </c>
      <c r="P1102" s="17">
        <v>0</v>
      </c>
      <c r="Q1102" s="17">
        <v>0</v>
      </c>
      <c r="R1102" s="17">
        <v>0</v>
      </c>
      <c r="S1102" s="17">
        <v>0</v>
      </c>
      <c r="T1102" s="17">
        <v>0</v>
      </c>
      <c r="U1102" s="17">
        <v>0</v>
      </c>
    </row>
    <row r="1103" spans="2:21">
      <c r="B1103" s="2">
        <v>33</v>
      </c>
      <c r="C1103">
        <v>7</v>
      </c>
      <c r="D1103">
        <v>2</v>
      </c>
      <c r="E1103">
        <v>4</v>
      </c>
      <c r="F1103">
        <v>1</v>
      </c>
      <c r="G1103">
        <v>5</v>
      </c>
      <c r="H1103">
        <v>8</v>
      </c>
      <c r="I1103">
        <v>1</v>
      </c>
      <c r="J1103" s="16">
        <f>C1103*C1068+D1103*D1068+E1103*E1068+F1103*F1068+G1103*G1068+H1103*H1068+I1103*I1068+A1068</f>
        <v>6.8693877551020286</v>
      </c>
      <c r="K1103" s="17">
        <f t="shared" si="2322"/>
        <v>1</v>
      </c>
      <c r="L1103" s="17">
        <v>1</v>
      </c>
      <c r="M1103" s="16" t="s">
        <v>30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  <c r="S1103" s="17">
        <v>0</v>
      </c>
      <c r="T1103" s="17">
        <v>0</v>
      </c>
      <c r="U1103" s="17">
        <v>0</v>
      </c>
    </row>
    <row r="1104" spans="2:21">
      <c r="B1104" s="2">
        <v>34</v>
      </c>
      <c r="C1104">
        <v>3</v>
      </c>
      <c r="D1104">
        <v>9</v>
      </c>
      <c r="E1104">
        <v>1</v>
      </c>
      <c r="F1104">
        <v>2</v>
      </c>
      <c r="G1104">
        <v>8</v>
      </c>
      <c r="H1104">
        <v>6</v>
      </c>
      <c r="I1104">
        <v>6</v>
      </c>
      <c r="J1104" s="16">
        <f>C1104*C1068+D1104*D1068+E1104*E1068+F1104*F1068+G1104*G1068+H1104*H1068+I1104*I1068+A1068</f>
        <v>4.3624489795918198</v>
      </c>
      <c r="K1104" s="17">
        <f t="shared" si="2322"/>
        <v>1</v>
      </c>
      <c r="L1104" s="17">
        <v>-1</v>
      </c>
      <c r="M1104" s="16" t="str">
        <f t="shared" ref="M1104:M1123" si="2413">IF(K1104=L1104,"CERTO","ERRADO")</f>
        <v>ERRADO</v>
      </c>
      <c r="N1104" s="17">
        <f t="shared" ref="N1104:N1123" si="2414">L1104-K1104</f>
        <v>-2</v>
      </c>
      <c r="O1104" s="17">
        <f t="shared" ref="O1104:O1123" si="2415">N1104*0.01*C1104</f>
        <v>-0.06</v>
      </c>
      <c r="P1104" s="17">
        <f t="shared" ref="P1104:P1123" si="2416">N1104*0.01*D1104</f>
        <v>-0.18</v>
      </c>
      <c r="Q1104" s="17">
        <f t="shared" ref="Q1104:Q1123" si="2417">N1104*0.01*E1104</f>
        <v>-0.02</v>
      </c>
      <c r="R1104" s="17">
        <f t="shared" ref="R1104:R1123" si="2418">N1104*0.01*F1104</f>
        <v>-0.04</v>
      </c>
      <c r="S1104" s="17">
        <f t="shared" ref="S1104:S1123" si="2419">N1104*0.01*G1104</f>
        <v>-0.16</v>
      </c>
      <c r="T1104" s="17">
        <f t="shared" ref="T1104:T1123" si="2420">N1104*0.01*H1104</f>
        <v>-0.12</v>
      </c>
      <c r="U1104" s="17">
        <f t="shared" ref="U1104:U1123" si="2421">N1104*0.01*I1104</f>
        <v>-0.12</v>
      </c>
    </row>
    <row r="1105" spans="2:21">
      <c r="B1105" s="2">
        <v>35</v>
      </c>
      <c r="C1105">
        <v>1</v>
      </c>
      <c r="D1105">
        <v>8</v>
      </c>
      <c r="E1105">
        <v>5</v>
      </c>
      <c r="F1105">
        <v>1</v>
      </c>
      <c r="G1105">
        <v>4</v>
      </c>
      <c r="H1105">
        <v>3</v>
      </c>
      <c r="I1105">
        <v>2</v>
      </c>
      <c r="J1105" s="16">
        <f>C1105*C1068+D1105*D1068+E1105*E1068+F1105*F1068+G1105*G1068+H1105*H1068+I1105*I1068+A1068</f>
        <v>2.7371428571428491</v>
      </c>
      <c r="K1105" s="17">
        <f t="shared" si="2322"/>
        <v>1</v>
      </c>
      <c r="L1105" s="17">
        <v>-1</v>
      </c>
      <c r="M1105" s="16" t="str">
        <f t="shared" si="2413"/>
        <v>ERRADO</v>
      </c>
      <c r="N1105" s="17">
        <f t="shared" si="2414"/>
        <v>-2</v>
      </c>
      <c r="O1105" s="17">
        <f t="shared" si="2415"/>
        <v>-0.02</v>
      </c>
      <c r="P1105" s="17">
        <f t="shared" si="2416"/>
        <v>-0.16</v>
      </c>
      <c r="Q1105" s="17">
        <f t="shared" si="2417"/>
        <v>-0.1</v>
      </c>
      <c r="R1105" s="17">
        <f t="shared" si="2418"/>
        <v>-0.02</v>
      </c>
      <c r="S1105" s="17">
        <f t="shared" si="2419"/>
        <v>-0.08</v>
      </c>
      <c r="T1105" s="17">
        <f t="shared" si="2420"/>
        <v>-0.06</v>
      </c>
      <c r="U1105" s="17">
        <f t="shared" si="2421"/>
        <v>-0.04</v>
      </c>
    </row>
    <row r="1106" spans="2:21">
      <c r="B1106" s="2">
        <v>36</v>
      </c>
      <c r="C1106">
        <v>6</v>
      </c>
      <c r="D1106">
        <v>5</v>
      </c>
      <c r="E1106">
        <v>8</v>
      </c>
      <c r="F1106">
        <v>5</v>
      </c>
      <c r="G1106">
        <v>4</v>
      </c>
      <c r="H1106">
        <v>2</v>
      </c>
      <c r="I1106">
        <v>9</v>
      </c>
      <c r="J1106" s="16">
        <f>C1106*C1068+D1106*D1068+E1106*E1068+F1106*F1068+G1106*G1068+H1106*H1068+I1106*I1068+A1068</f>
        <v>8.7371428571428478</v>
      </c>
      <c r="K1106" s="17">
        <f t="shared" si="2322"/>
        <v>1</v>
      </c>
      <c r="L1106" s="17">
        <v>1</v>
      </c>
      <c r="M1106" s="16" t="s">
        <v>30</v>
      </c>
      <c r="N1106" s="17">
        <v>0</v>
      </c>
      <c r="O1106" s="17">
        <v>0</v>
      </c>
      <c r="P1106" s="17">
        <v>0</v>
      </c>
      <c r="Q1106" s="17">
        <v>0</v>
      </c>
      <c r="R1106" s="17">
        <v>0</v>
      </c>
      <c r="S1106" s="17">
        <v>0</v>
      </c>
      <c r="T1106" s="17">
        <v>0</v>
      </c>
      <c r="U1106" s="17">
        <v>0</v>
      </c>
    </row>
    <row r="1107" spans="2:21">
      <c r="B1107" s="2">
        <v>37</v>
      </c>
      <c r="C1107">
        <v>5</v>
      </c>
      <c r="D1107">
        <v>2</v>
      </c>
      <c r="E1107">
        <v>1</v>
      </c>
      <c r="F1107">
        <v>5</v>
      </c>
      <c r="G1107">
        <v>8</v>
      </c>
      <c r="H1107">
        <v>6</v>
      </c>
      <c r="I1107">
        <v>4</v>
      </c>
      <c r="J1107" s="16">
        <f>C1107*C1068+D1107*D1068+E1107*E1068+F1107*F1068+G1107*G1068+H1107*H1068+I1107*I1068+A1068</f>
        <v>6.1151020408163133</v>
      </c>
      <c r="K1107" s="17">
        <f t="shared" si="2322"/>
        <v>1</v>
      </c>
      <c r="L1107" s="17">
        <v>1</v>
      </c>
      <c r="M1107" s="16" t="s">
        <v>30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  <c r="S1107" s="17">
        <v>0</v>
      </c>
      <c r="T1107" s="17">
        <v>0</v>
      </c>
      <c r="U1107" s="17">
        <v>0</v>
      </c>
    </row>
    <row r="1108" spans="2:21">
      <c r="B1108" s="2">
        <v>38</v>
      </c>
      <c r="C1108">
        <v>1</v>
      </c>
      <c r="D1108">
        <v>7</v>
      </c>
      <c r="E1108">
        <v>2</v>
      </c>
      <c r="F1108">
        <v>4</v>
      </c>
      <c r="G1108">
        <v>3</v>
      </c>
      <c r="H1108">
        <v>9</v>
      </c>
      <c r="I1108">
        <v>5</v>
      </c>
      <c r="J1108" s="16">
        <f>C1108*C1068+D1108*D1068+E1108*E1068+F1108*F1068+G1108*G1068+H1108*H1068+I1108*I1068+A1068</f>
        <v>2.9485714285714177</v>
      </c>
      <c r="K1108" s="17">
        <f t="shared" si="2322"/>
        <v>1</v>
      </c>
      <c r="L1108" s="17">
        <v>-1</v>
      </c>
      <c r="M1108" s="16" t="str">
        <f t="shared" ref="M1108:M1123" si="2422">IF(K1108=L1108,"CERTO","ERRADO")</f>
        <v>ERRADO</v>
      </c>
      <c r="N1108" s="17">
        <f t="shared" ref="N1108:N1123" si="2423">L1108-K1108</f>
        <v>-2</v>
      </c>
      <c r="O1108" s="17">
        <f t="shared" ref="O1108:O1123" si="2424">N1108*0.01*C1108</f>
        <v>-0.02</v>
      </c>
      <c r="P1108" s="17">
        <f t="shared" ref="P1108:P1123" si="2425">N1108*0.01*D1108</f>
        <v>-0.14000000000000001</v>
      </c>
      <c r="Q1108" s="17">
        <f t="shared" ref="Q1108:Q1123" si="2426">N1108*0.01*E1108</f>
        <v>-0.04</v>
      </c>
      <c r="R1108" s="17">
        <f t="shared" ref="R1108:R1123" si="2427">N1108*0.01*F1108</f>
        <v>-0.08</v>
      </c>
      <c r="S1108" s="17">
        <f t="shared" ref="S1108:S1123" si="2428">N1108*0.01*G1108</f>
        <v>-0.06</v>
      </c>
      <c r="T1108" s="17">
        <f t="shared" ref="T1108:T1123" si="2429">N1108*0.01*H1108</f>
        <v>-0.18</v>
      </c>
      <c r="U1108" s="17">
        <f t="shared" ref="U1108:U1123" si="2430">N1108*0.01*I1108</f>
        <v>-0.1</v>
      </c>
    </row>
    <row r="1109" spans="2:21">
      <c r="B1109" s="2">
        <v>39</v>
      </c>
      <c r="C1109">
        <v>3</v>
      </c>
      <c r="D1109">
        <v>9</v>
      </c>
      <c r="E1109">
        <v>4</v>
      </c>
      <c r="F1109">
        <v>9</v>
      </c>
      <c r="G1109">
        <v>5</v>
      </c>
      <c r="H1109">
        <v>2</v>
      </c>
      <c r="I1109">
        <v>7</v>
      </c>
      <c r="J1109" s="16">
        <f>C1109*C1068+D1109*D1068+E1109*E1068+F1109*F1068+G1109*G1068+H1109*H1068+I1109*I1068+A1068</f>
        <v>5.6881632653061107</v>
      </c>
      <c r="K1109" s="17">
        <f t="shared" si="2322"/>
        <v>1</v>
      </c>
      <c r="L1109" s="17">
        <v>-1</v>
      </c>
      <c r="M1109" s="16" t="str">
        <f t="shared" si="2422"/>
        <v>ERRADO</v>
      </c>
      <c r="N1109" s="17">
        <f t="shared" si="2423"/>
        <v>-2</v>
      </c>
      <c r="O1109" s="17">
        <f t="shared" si="2424"/>
        <v>-0.06</v>
      </c>
      <c r="P1109" s="17">
        <f t="shared" si="2425"/>
        <v>-0.18</v>
      </c>
      <c r="Q1109" s="17">
        <f t="shared" si="2426"/>
        <v>-0.08</v>
      </c>
      <c r="R1109" s="17">
        <f t="shared" si="2427"/>
        <v>-0.18</v>
      </c>
      <c r="S1109" s="17">
        <f t="shared" si="2428"/>
        <v>-0.1</v>
      </c>
      <c r="T1109" s="17">
        <f t="shared" si="2429"/>
        <v>-0.04</v>
      </c>
      <c r="U1109" s="17">
        <f t="shared" si="2430"/>
        <v>-0.14000000000000001</v>
      </c>
    </row>
    <row r="1110" spans="2:21">
      <c r="B1110" s="2">
        <v>40</v>
      </c>
      <c r="C1110">
        <v>7</v>
      </c>
      <c r="D1110">
        <v>1</v>
      </c>
      <c r="E1110">
        <v>2</v>
      </c>
      <c r="F1110">
        <v>3</v>
      </c>
      <c r="G1110">
        <v>8</v>
      </c>
      <c r="H1110">
        <v>4</v>
      </c>
      <c r="I1110">
        <v>5</v>
      </c>
      <c r="J1110" s="16">
        <f>C1110*C1068+D1110*D1068+E1110*E1068+F1110*F1068+G1110*G1068+H1110*H1068+I1110*I1068+A1068</f>
        <v>7.4220408163265166</v>
      </c>
      <c r="K1110" s="17">
        <f t="shared" si="2322"/>
        <v>1</v>
      </c>
      <c r="L1110" s="17">
        <v>1</v>
      </c>
      <c r="M1110" s="16" t="s">
        <v>30</v>
      </c>
      <c r="N1110" s="17">
        <v>0</v>
      </c>
      <c r="O1110" s="17">
        <v>0</v>
      </c>
      <c r="P1110" s="17">
        <v>0</v>
      </c>
      <c r="Q1110" s="17">
        <v>0</v>
      </c>
      <c r="R1110" s="17">
        <v>0</v>
      </c>
      <c r="S1110" s="17">
        <v>0</v>
      </c>
      <c r="T1110" s="17">
        <v>0</v>
      </c>
      <c r="U1110" s="17">
        <v>0</v>
      </c>
    </row>
    <row r="1111" spans="2:21">
      <c r="B1111" s="2">
        <v>41</v>
      </c>
      <c r="C1111">
        <v>2</v>
      </c>
      <c r="D1111">
        <v>9</v>
      </c>
      <c r="E1111">
        <v>5</v>
      </c>
      <c r="F1111">
        <v>9</v>
      </c>
      <c r="G1111">
        <v>4</v>
      </c>
      <c r="H1111">
        <v>3</v>
      </c>
      <c r="I1111">
        <v>7</v>
      </c>
      <c r="J1111" s="16">
        <f>C1111*C1068+D1111*D1068+E1111*E1068+F1111*F1068+G1111*G1068+H1111*H1068+I1111*I1068+A1068</f>
        <v>5.3355102040816229</v>
      </c>
      <c r="K1111" s="17">
        <f t="shared" si="2322"/>
        <v>1</v>
      </c>
      <c r="L1111" s="17">
        <v>-1</v>
      </c>
      <c r="M1111" s="16" t="str">
        <f t="shared" ref="M1111:M1123" si="2431">IF(K1111=L1111,"CERTO","ERRADO")</f>
        <v>ERRADO</v>
      </c>
      <c r="N1111" s="17">
        <f t="shared" ref="N1111:N1123" si="2432">L1111-K1111</f>
        <v>-2</v>
      </c>
      <c r="O1111" s="17">
        <f t="shared" ref="O1111:O1123" si="2433">N1111*0.01*C1111</f>
        <v>-0.04</v>
      </c>
      <c r="P1111" s="17">
        <f t="shared" ref="P1111:P1123" si="2434">N1111*0.01*D1111</f>
        <v>-0.18</v>
      </c>
      <c r="Q1111" s="17">
        <f t="shared" ref="Q1111:Q1123" si="2435">N1111*0.01*E1111</f>
        <v>-0.1</v>
      </c>
      <c r="R1111" s="17">
        <f t="shared" ref="R1111:R1123" si="2436">N1111*0.01*F1111</f>
        <v>-0.18</v>
      </c>
      <c r="S1111" s="17">
        <f t="shared" ref="S1111:S1123" si="2437">N1111*0.01*G1111</f>
        <v>-0.08</v>
      </c>
      <c r="T1111" s="17">
        <f t="shared" ref="T1111:T1123" si="2438">N1111*0.01*H1111</f>
        <v>-0.06</v>
      </c>
      <c r="U1111" s="17">
        <f t="shared" ref="U1111:U1123" si="2439">N1111*0.01*I1111</f>
        <v>-0.14000000000000001</v>
      </c>
    </row>
    <row r="1112" spans="2:21">
      <c r="B1112" s="2">
        <v>42</v>
      </c>
      <c r="C1112">
        <v>7</v>
      </c>
      <c r="D1112">
        <v>2</v>
      </c>
      <c r="E1112">
        <v>6</v>
      </c>
      <c r="F1112">
        <v>2</v>
      </c>
      <c r="G1112">
        <v>1</v>
      </c>
      <c r="H1112">
        <v>4</v>
      </c>
      <c r="I1112">
        <v>6</v>
      </c>
      <c r="J1112" s="16">
        <f>C1112*C1068+D1112*D1068+E1112*E1068+F1112*F1068+G1112*G1068+H1112*H1068+I1112*I1068+A1068</f>
        <v>7.3028571428571354</v>
      </c>
      <c r="K1112" s="17">
        <f t="shared" si="2322"/>
        <v>1</v>
      </c>
      <c r="L1112" s="17">
        <v>1</v>
      </c>
      <c r="M1112" s="16" t="s">
        <v>30</v>
      </c>
      <c r="N1112" s="17">
        <v>0</v>
      </c>
      <c r="O1112" s="17">
        <v>0</v>
      </c>
      <c r="P1112" s="17">
        <v>0</v>
      </c>
      <c r="Q1112" s="17">
        <v>0</v>
      </c>
      <c r="R1112" s="17">
        <v>0</v>
      </c>
      <c r="S1112" s="17">
        <v>0</v>
      </c>
      <c r="T1112" s="17">
        <v>0</v>
      </c>
      <c r="U1112" s="17">
        <v>0</v>
      </c>
    </row>
    <row r="1113" spans="2:21">
      <c r="B1113" s="2">
        <v>43</v>
      </c>
      <c r="C1113">
        <v>2</v>
      </c>
      <c r="D1113">
        <v>7</v>
      </c>
      <c r="E1113">
        <v>8</v>
      </c>
      <c r="F1113">
        <v>2</v>
      </c>
      <c r="G1113">
        <v>4</v>
      </c>
      <c r="H1113">
        <v>9</v>
      </c>
      <c r="I1113">
        <v>6</v>
      </c>
      <c r="J1113" s="16">
        <f>C1113*C1068+D1113*D1068+E1113*E1068+F1113*F1068+G1113*G1068+H1113*H1068+I1113*I1068+A1068</f>
        <v>5.9297959183673381</v>
      </c>
      <c r="K1113" s="17">
        <f t="shared" si="2322"/>
        <v>1</v>
      </c>
      <c r="L1113" s="17">
        <v>-1</v>
      </c>
      <c r="M1113" s="16" t="str">
        <f t="shared" ref="M1113:M1123" si="2440">IF(K1113=L1113,"CERTO","ERRADO")</f>
        <v>ERRADO</v>
      </c>
      <c r="N1113" s="17">
        <f t="shared" ref="N1113:N1123" si="2441">L1113-K1113</f>
        <v>-2</v>
      </c>
      <c r="O1113" s="17">
        <f t="shared" ref="O1113:O1123" si="2442">N1113*0.01*C1113</f>
        <v>-0.04</v>
      </c>
      <c r="P1113" s="17">
        <f t="shared" ref="P1113:P1123" si="2443">N1113*0.01*D1113</f>
        <v>-0.14000000000000001</v>
      </c>
      <c r="Q1113" s="17">
        <f t="shared" ref="Q1113:Q1123" si="2444">N1113*0.01*E1113</f>
        <v>-0.16</v>
      </c>
      <c r="R1113" s="17">
        <f t="shared" ref="R1113:R1123" si="2445">N1113*0.01*F1113</f>
        <v>-0.04</v>
      </c>
      <c r="S1113" s="17">
        <f t="shared" ref="S1113:S1123" si="2446">N1113*0.01*G1113</f>
        <v>-0.08</v>
      </c>
      <c r="T1113" s="17">
        <f t="shared" ref="T1113:T1123" si="2447">N1113*0.01*H1113</f>
        <v>-0.18</v>
      </c>
      <c r="U1113" s="17">
        <f t="shared" ref="U1113:U1123" si="2448">N1113*0.01*I1113</f>
        <v>-0.12</v>
      </c>
    </row>
    <row r="1114" spans="2:21">
      <c r="B1114" s="2">
        <v>44</v>
      </c>
      <c r="C1114">
        <v>3</v>
      </c>
      <c r="D1114">
        <v>9</v>
      </c>
      <c r="E1114">
        <v>9</v>
      </c>
      <c r="F1114">
        <v>7</v>
      </c>
      <c r="G1114">
        <v>5</v>
      </c>
      <c r="H1114">
        <v>2</v>
      </c>
      <c r="I1114">
        <v>1</v>
      </c>
      <c r="J1114" s="16">
        <f>C1114*C1068+D1114*D1068+E1114*E1068+F1114*F1068+G1114*G1068+H1114*H1068+I1114*I1068+A1068</f>
        <v>6.3175510204081533</v>
      </c>
      <c r="K1114" s="17">
        <f t="shared" si="2322"/>
        <v>1</v>
      </c>
      <c r="L1114" s="17">
        <v>1</v>
      </c>
      <c r="M1114" s="16" t="s">
        <v>30</v>
      </c>
      <c r="N1114" s="17">
        <v>0</v>
      </c>
      <c r="O1114" s="17">
        <v>0</v>
      </c>
      <c r="P1114" s="17">
        <v>0</v>
      </c>
      <c r="Q1114" s="17">
        <v>0</v>
      </c>
      <c r="R1114" s="17">
        <v>0</v>
      </c>
      <c r="S1114" s="17">
        <v>0</v>
      </c>
      <c r="T1114" s="17">
        <v>0</v>
      </c>
      <c r="U1114" s="17">
        <v>0</v>
      </c>
    </row>
    <row r="1115" spans="2:21">
      <c r="B1115" s="2">
        <v>45</v>
      </c>
      <c r="C1115">
        <v>4</v>
      </c>
      <c r="D1115">
        <v>3</v>
      </c>
      <c r="E1115">
        <v>4</v>
      </c>
      <c r="F1115">
        <v>8</v>
      </c>
      <c r="G1115">
        <v>3</v>
      </c>
      <c r="H1115">
        <v>7</v>
      </c>
      <c r="I1115">
        <v>9</v>
      </c>
      <c r="J1115" s="16">
        <f>C1115*C1068+D1115*D1068+E1115*E1068+F1115*F1068+G1115*G1068+H1115*H1068+I1115*I1068+A1068</f>
        <v>6.8334693877550921</v>
      </c>
      <c r="K1115" s="17">
        <f t="shared" si="2322"/>
        <v>1</v>
      </c>
      <c r="L1115" s="17">
        <v>1</v>
      </c>
      <c r="M1115" s="16" t="s">
        <v>30</v>
      </c>
      <c r="N1115" s="17">
        <v>0</v>
      </c>
      <c r="O1115" s="17">
        <v>0</v>
      </c>
      <c r="P1115" s="17">
        <v>0</v>
      </c>
      <c r="Q1115" s="17">
        <v>0</v>
      </c>
      <c r="R1115" s="17">
        <v>0</v>
      </c>
      <c r="S1115" s="17">
        <v>0</v>
      </c>
      <c r="T1115" s="17">
        <v>0</v>
      </c>
      <c r="U1115" s="17">
        <v>0</v>
      </c>
    </row>
    <row r="1116" spans="2:21">
      <c r="B1116" s="2">
        <v>46</v>
      </c>
      <c r="C1116">
        <v>3</v>
      </c>
      <c r="D1116">
        <v>9</v>
      </c>
      <c r="E1116">
        <v>9</v>
      </c>
      <c r="F1116">
        <v>6</v>
      </c>
      <c r="G1116">
        <v>8</v>
      </c>
      <c r="H1116">
        <v>6</v>
      </c>
      <c r="I1116">
        <v>1</v>
      </c>
      <c r="J1116" s="16">
        <f>C1116*C1068+D1116*D1068+E1116*E1068+F1116*F1068+G1116*G1068+H1116*H1068+I1116*I1068+A1068</f>
        <v>7.233469387755088</v>
      </c>
      <c r="K1116" s="17">
        <f t="shared" si="2322"/>
        <v>1</v>
      </c>
      <c r="L1116" s="17">
        <v>1</v>
      </c>
      <c r="M1116" s="16" t="s">
        <v>30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  <c r="S1116" s="17">
        <v>0</v>
      </c>
      <c r="T1116" s="17">
        <v>0</v>
      </c>
      <c r="U1116" s="17">
        <v>0</v>
      </c>
    </row>
    <row r="1117" spans="2:21">
      <c r="B1117" s="2">
        <v>47</v>
      </c>
      <c r="C1117">
        <v>5</v>
      </c>
      <c r="D1117">
        <v>2</v>
      </c>
      <c r="E1117">
        <v>6</v>
      </c>
      <c r="F1117">
        <v>2</v>
      </c>
      <c r="G1117">
        <v>8</v>
      </c>
      <c r="H1117">
        <v>4</v>
      </c>
      <c r="I1117">
        <v>9</v>
      </c>
      <c r="J1117" s="16">
        <f>C1117*C1068+D1117*D1068+E1117*E1068+F1117*F1068+G1117*G1068+H1117*H1068+I1117*I1068+A1068</f>
        <v>8.1836734693877453</v>
      </c>
      <c r="K1117" s="17">
        <f t="shared" si="2322"/>
        <v>1</v>
      </c>
      <c r="L1117" s="17">
        <v>1</v>
      </c>
      <c r="M1117" s="16" t="s">
        <v>30</v>
      </c>
      <c r="N1117" s="17">
        <v>0</v>
      </c>
      <c r="O1117" s="17">
        <v>0</v>
      </c>
      <c r="P1117" s="17">
        <v>0</v>
      </c>
      <c r="Q1117" s="17">
        <v>0</v>
      </c>
      <c r="R1117" s="17">
        <v>0</v>
      </c>
      <c r="S1117" s="17">
        <v>0</v>
      </c>
      <c r="T1117" s="17">
        <v>0</v>
      </c>
      <c r="U1117" s="17">
        <v>0</v>
      </c>
    </row>
    <row r="1118" spans="2:21">
      <c r="B1118" s="2">
        <v>48</v>
      </c>
      <c r="C1118">
        <v>2</v>
      </c>
      <c r="D1118">
        <v>5</v>
      </c>
      <c r="E1118">
        <v>3</v>
      </c>
      <c r="F1118">
        <v>5</v>
      </c>
      <c r="G1118">
        <v>4</v>
      </c>
      <c r="H1118">
        <v>9</v>
      </c>
      <c r="I1118">
        <v>3</v>
      </c>
      <c r="J1118" s="16">
        <f>C1118*C1068+D1118*D1068+E1118*E1068+F1118*F1068+G1118*G1068+H1118*H1068+I1118*I1068+A1068</f>
        <v>4.1093877551020306</v>
      </c>
      <c r="K1118" s="17">
        <f t="shared" si="2322"/>
        <v>1</v>
      </c>
      <c r="L1118" s="17">
        <v>-1</v>
      </c>
      <c r="M1118" s="16" t="str">
        <f t="shared" ref="M1118:M1123" si="2449">IF(K1118=L1118,"CERTO","ERRADO")</f>
        <v>ERRADO</v>
      </c>
      <c r="N1118" s="17">
        <f t="shared" ref="N1118:N1123" si="2450">L1118-K1118</f>
        <v>-2</v>
      </c>
      <c r="O1118" s="17">
        <f t="shared" ref="O1118:O1123" si="2451">N1118*0.01*C1118</f>
        <v>-0.04</v>
      </c>
      <c r="P1118" s="17">
        <f t="shared" ref="P1118:P1123" si="2452">N1118*0.01*D1118</f>
        <v>-0.1</v>
      </c>
      <c r="Q1118" s="17">
        <f t="shared" ref="Q1118:Q1123" si="2453">N1118*0.01*E1118</f>
        <v>-0.06</v>
      </c>
      <c r="R1118" s="17">
        <f t="shared" ref="R1118:R1123" si="2454">N1118*0.01*F1118</f>
        <v>-0.1</v>
      </c>
      <c r="S1118" s="17">
        <f t="shared" ref="S1118:S1123" si="2455">N1118*0.01*G1118</f>
        <v>-0.08</v>
      </c>
      <c r="T1118" s="17">
        <f t="shared" ref="T1118:T1123" si="2456">N1118*0.01*H1118</f>
        <v>-0.18</v>
      </c>
      <c r="U1118" s="17">
        <f t="shared" ref="U1118:U1123" si="2457">N1118*0.01*I1118</f>
        <v>-0.06</v>
      </c>
    </row>
    <row r="1119" spans="2:21">
      <c r="B1119" s="2">
        <v>49</v>
      </c>
      <c r="C1119">
        <v>3</v>
      </c>
      <c r="D1119">
        <v>5</v>
      </c>
      <c r="E1119">
        <v>1</v>
      </c>
      <c r="F1119">
        <v>5</v>
      </c>
      <c r="G1119">
        <v>2</v>
      </c>
      <c r="H1119">
        <v>3</v>
      </c>
      <c r="I1119">
        <v>4</v>
      </c>
      <c r="J1119" s="18">
        <f>C1119*C1068+D1119*D1068+E1119*E1068+F1119*F1068+G1119*G1068+H1119*H1068+I1119*I1068+A1068</f>
        <v>3.0742857142857059</v>
      </c>
      <c r="K1119" s="14">
        <f t="shared" si="2322"/>
        <v>1</v>
      </c>
      <c r="L1119" s="14">
        <v>-1</v>
      </c>
      <c r="M1119" s="18" t="str">
        <f t="shared" si="2449"/>
        <v>ERRADO</v>
      </c>
      <c r="N1119" s="17">
        <f t="shared" si="2450"/>
        <v>-2</v>
      </c>
      <c r="O1119" s="17">
        <f t="shared" si="2451"/>
        <v>-0.06</v>
      </c>
      <c r="P1119" s="17">
        <f t="shared" si="2452"/>
        <v>-0.1</v>
      </c>
      <c r="Q1119" s="17">
        <f t="shared" si="2453"/>
        <v>-0.02</v>
      </c>
      <c r="R1119" s="17">
        <f t="shared" si="2454"/>
        <v>-0.1</v>
      </c>
      <c r="S1119" s="17">
        <f t="shared" si="2455"/>
        <v>-0.04</v>
      </c>
      <c r="T1119" s="17">
        <f t="shared" si="2456"/>
        <v>-0.06</v>
      </c>
      <c r="U1119" s="17">
        <f t="shared" si="2457"/>
        <v>-0.08</v>
      </c>
    </row>
    <row r="1120" spans="2:21">
      <c r="L1120" s="2" t="s">
        <v>31</v>
      </c>
      <c r="M1120" s="2"/>
      <c r="N1120" s="19">
        <f>SUM(N1071:N1119)</f>
        <v>-48</v>
      </c>
      <c r="O1120" s="19">
        <f>AVERAGE(O1071:O1119)</f>
        <v>-2.2040816326530623E-2</v>
      </c>
      <c r="P1120" s="19">
        <f>AVERAGE(P1071:P1119)</f>
        <v>-5.877551020408165E-2</v>
      </c>
      <c r="Q1120" s="19">
        <f>AVERAGE(Q1071:Q1119)</f>
        <v>-3.4285714285714294E-2</v>
      </c>
      <c r="R1120" s="19">
        <f>AVERAGE(R1071:R1119)</f>
        <v>-4.6938775510204089E-2</v>
      </c>
      <c r="S1120" s="19">
        <f>AVERAGE(S1071:S1119)</f>
        <v>-4.2857142857142871E-2</v>
      </c>
      <c r="T1120" s="19">
        <f>AVERAGE(T1071:T1119)</f>
        <v>-5.020408163265306E-2</v>
      </c>
      <c r="U1120" s="19">
        <f>AVERAGE(U1071:U1119)</f>
        <v>-4.6530612244897976E-2</v>
      </c>
    </row>
    <row r="1121" spans="1:21">
      <c r="L1121" s="2" t="s">
        <v>32</v>
      </c>
      <c r="M1121" s="2"/>
      <c r="N1121" s="19">
        <f>N1071*N1071+N1072*N1072+N1073*N1073+N1074*N1074+N1075*N1075+N1076*N1076+N1077*N1077+N1078*N1078+N1079*N1079+N1080*N1080+N1081*N1081+N1082*N1082+N1083*N1083+N1084*N1084+N1085*N1085+N1086*N1086+N1087*N1087+N1088*N1088+N1089*N1089+N1090*N1090+N1091*N1091+N1092*N1092+N1093*N1093+N1094*N1094+N1095*N1095+N1096*N1096+N1097*N1097+N1098*N1098+N1099*N1099+N1100*N1100+N1101*N1101+N1102*N1102+N1103*N1103+N1104*N1104+N1105*N1105+N1106*N1106+N1107*N1107+N1108*N1108+N1109*N1109+N1110*N1110+N1111*N1111+N1112*N1112+N1113*N1113+N1114*N1114+N1115*N1115+N1116*N1116+N1117*N1117+N1118*N1118+N1119*N1119</f>
        <v>96</v>
      </c>
      <c r="O1121" s="19"/>
      <c r="P1121" s="19"/>
      <c r="Q1121" s="19"/>
      <c r="R1121" s="19"/>
      <c r="S1121" s="19"/>
      <c r="T1121" s="19"/>
      <c r="U1121" s="19"/>
    </row>
    <row r="1122" spans="1:21">
      <c r="L1122" s="10">
        <v>-1</v>
      </c>
      <c r="M1122" s="11"/>
      <c r="N1122" s="24">
        <f>N1063+1</f>
        <v>20</v>
      </c>
      <c r="O1122" s="11">
        <f>C1068+O1120</f>
        <v>0.58122448979591756</v>
      </c>
      <c r="P1122" s="11">
        <f>D1068+P1120</f>
        <v>-0.11673469387755159</v>
      </c>
      <c r="Q1122" s="11">
        <f>E1068+Q1120</f>
        <v>0.34857142857142892</v>
      </c>
      <c r="R1122" s="11">
        <f>F1068+R1120</f>
        <v>0.1081632653061223</v>
      </c>
      <c r="S1122" s="11">
        <f>G1068+S1120</f>
        <v>0.18571428571428483</v>
      </c>
      <c r="T1122" s="11">
        <f>H1068+T1120</f>
        <v>4.6122448979591495E-2</v>
      </c>
      <c r="U1122" s="12">
        <f>I1068+U1120</f>
        <v>0.11591836734693871</v>
      </c>
    </row>
    <row r="1123" spans="1:21">
      <c r="L1123" s="21" t="s">
        <v>0</v>
      </c>
      <c r="M1123" s="2"/>
      <c r="N1123" s="2" t="s">
        <v>17</v>
      </c>
      <c r="O1123" s="2" t="s">
        <v>1</v>
      </c>
      <c r="P1123" s="2" t="s">
        <v>2</v>
      </c>
      <c r="Q1123" s="2" t="s">
        <v>3</v>
      </c>
      <c r="R1123" s="2" t="s">
        <v>4</v>
      </c>
      <c r="S1123" s="2" t="s">
        <v>5</v>
      </c>
      <c r="T1123" s="2" t="s">
        <v>6</v>
      </c>
      <c r="U1123" s="22" t="s">
        <v>7</v>
      </c>
    </row>
    <row r="1124" spans="1:21">
      <c r="A1124" t="str">
        <f xml:space="preserve"> N1123</f>
        <v>PASSO</v>
      </c>
      <c r="B1124" s="23">
        <f>N1122</f>
        <v>20</v>
      </c>
    </row>
    <row r="1126" spans="1:21">
      <c r="A1126" s="6" t="s">
        <v>0</v>
      </c>
      <c r="B1126" s="7"/>
      <c r="C1126" s="7" t="s">
        <v>1</v>
      </c>
      <c r="D1126" s="7" t="s">
        <v>2</v>
      </c>
      <c r="E1126" s="7" t="s">
        <v>3</v>
      </c>
      <c r="F1126" s="7" t="s">
        <v>4</v>
      </c>
      <c r="G1126" s="7" t="s">
        <v>5</v>
      </c>
      <c r="H1126" s="7" t="s">
        <v>6</v>
      </c>
      <c r="I1126" s="8" t="s">
        <v>7</v>
      </c>
    </row>
    <row r="1127" spans="1:21">
      <c r="A1127" s="13">
        <v>-1</v>
      </c>
      <c r="B1127" s="14"/>
      <c r="C1127" s="14">
        <f>O1122</f>
        <v>0.58122448979591756</v>
      </c>
      <c r="D1127" s="14">
        <f>P1122</f>
        <v>-0.11673469387755159</v>
      </c>
      <c r="E1127" s="14">
        <f>Q1122</f>
        <v>0.34857142857142892</v>
      </c>
      <c r="F1127" s="14">
        <f>R1122</f>
        <v>0.1081632653061223</v>
      </c>
      <c r="G1127" s="14">
        <f>S1122</f>
        <v>0.18571428571428483</v>
      </c>
      <c r="H1127" s="14">
        <f>T1122</f>
        <v>4.6122448979591495E-2</v>
      </c>
      <c r="I1127" s="15">
        <f>U1122</f>
        <v>0.11591836734693871</v>
      </c>
    </row>
    <row r="1129" spans="1:21">
      <c r="B1129" s="2" t="s">
        <v>18</v>
      </c>
      <c r="C1129" s="2" t="s">
        <v>8</v>
      </c>
      <c r="D1129" s="2" t="s">
        <v>9</v>
      </c>
      <c r="E1129" s="2" t="s">
        <v>10</v>
      </c>
      <c r="F1129" s="2" t="s">
        <v>13</v>
      </c>
      <c r="G1129" s="2" t="s">
        <v>14</v>
      </c>
      <c r="H1129" s="2" t="s">
        <v>15</v>
      </c>
      <c r="I1129" s="2" t="s">
        <v>16</v>
      </c>
      <c r="J1129" s="9" t="s">
        <v>11</v>
      </c>
      <c r="K1129" s="7" t="s">
        <v>19</v>
      </c>
      <c r="L1129" s="7" t="s">
        <v>20</v>
      </c>
      <c r="M1129" s="9" t="s">
        <v>21</v>
      </c>
      <c r="N1129" s="2" t="s">
        <v>22</v>
      </c>
      <c r="O1129" s="2" t="s">
        <v>23</v>
      </c>
      <c r="P1129" s="2" t="s">
        <v>24</v>
      </c>
      <c r="Q1129" s="2" t="s">
        <v>25</v>
      </c>
      <c r="R1129" s="2" t="s">
        <v>26</v>
      </c>
      <c r="S1129" s="2" t="s">
        <v>27</v>
      </c>
      <c r="T1129" s="2" t="s">
        <v>28</v>
      </c>
      <c r="U1129" s="2" t="s">
        <v>29</v>
      </c>
    </row>
    <row r="1130" spans="1:21">
      <c r="B1130" s="2">
        <v>1</v>
      </c>
      <c r="C1130">
        <v>3</v>
      </c>
      <c r="D1130">
        <v>9</v>
      </c>
      <c r="E1130">
        <v>9</v>
      </c>
      <c r="F1130">
        <v>6</v>
      </c>
      <c r="G1130">
        <v>7</v>
      </c>
      <c r="H1130">
        <v>2</v>
      </c>
      <c r="I1130">
        <v>0</v>
      </c>
      <c r="J1130" s="16">
        <f>C1130*C1127+D1130*D1127+E1130*E1127+F1130*F1127+G1130*G1127+H1130*H1127+I1130*I1127+A1127</f>
        <v>4.8714285714285586</v>
      </c>
      <c r="K1130" s="17">
        <f>IF(J1130&lt;0,-1,1)</f>
        <v>1</v>
      </c>
      <c r="L1130" s="17">
        <v>1</v>
      </c>
      <c r="M1130" s="16" t="s">
        <v>30</v>
      </c>
      <c r="N1130" s="17">
        <v>0</v>
      </c>
      <c r="O1130" s="17">
        <v>0</v>
      </c>
      <c r="P1130" s="17">
        <v>0</v>
      </c>
      <c r="Q1130" s="17">
        <v>0</v>
      </c>
      <c r="R1130" s="17">
        <v>0</v>
      </c>
      <c r="S1130" s="17">
        <v>0</v>
      </c>
      <c r="T1130" s="17">
        <v>0</v>
      </c>
      <c r="U1130" s="17">
        <v>0</v>
      </c>
    </row>
    <row r="1131" spans="1:21">
      <c r="B1131" s="2">
        <v>2</v>
      </c>
      <c r="C1131">
        <v>2</v>
      </c>
      <c r="D1131">
        <v>5</v>
      </c>
      <c r="E1131">
        <v>5</v>
      </c>
      <c r="F1131">
        <v>4</v>
      </c>
      <c r="G1131">
        <v>7</v>
      </c>
      <c r="H1131">
        <v>8</v>
      </c>
      <c r="I1131">
        <v>9</v>
      </c>
      <c r="J1131" s="16">
        <f>C1131*C1127+D1131*D1127+E1131*E1127+F1131*F1127+G1131*G1127+H1131*H1127+I1131*I1127+A1127</f>
        <v>4.4665306122448856</v>
      </c>
      <c r="K1131" s="17">
        <f t="shared" ref="K1131:K1178" si="2458">IF(J1131&lt;0,-1,1)</f>
        <v>1</v>
      </c>
      <c r="L1131" s="17">
        <v>-1</v>
      </c>
      <c r="M1131" s="16" t="str">
        <f t="shared" ref="M1131:M1178" si="2459">IF(K1131=L1131,"CERTO","ERRADO")</f>
        <v>ERRADO</v>
      </c>
      <c r="N1131" s="17">
        <f t="shared" ref="N1131:N1178" si="2460">L1131-K1131</f>
        <v>-2</v>
      </c>
      <c r="O1131" s="17">
        <f t="shared" ref="O1131:O1178" si="2461">N1131*0.01*C1131</f>
        <v>-0.04</v>
      </c>
      <c r="P1131" s="17">
        <f t="shared" ref="P1131:P1178" si="2462">N1131*0.01*D1131</f>
        <v>-0.1</v>
      </c>
      <c r="Q1131" s="17">
        <f t="shared" ref="Q1131:Q1178" si="2463">N1131*0.01*E1131</f>
        <v>-0.1</v>
      </c>
      <c r="R1131" s="17">
        <f t="shared" ref="R1131:R1178" si="2464">N1131*0.01*F1131</f>
        <v>-0.08</v>
      </c>
      <c r="S1131" s="17">
        <f t="shared" ref="S1131:S1178" si="2465">N1131*0.01*G1131</f>
        <v>-0.14000000000000001</v>
      </c>
      <c r="T1131" s="17">
        <f t="shared" ref="T1131:T1178" si="2466">N1131*0.01*H1131</f>
        <v>-0.16</v>
      </c>
      <c r="U1131" s="17">
        <f t="shared" ref="U1131:U1178" si="2467">N1131*0.01*I1131</f>
        <v>-0.18</v>
      </c>
    </row>
    <row r="1132" spans="1:21">
      <c r="B1132" s="2">
        <v>3</v>
      </c>
      <c r="C1132">
        <v>4</v>
      </c>
      <c r="D1132">
        <v>1</v>
      </c>
      <c r="E1132">
        <v>3</v>
      </c>
      <c r="F1132">
        <v>8</v>
      </c>
      <c r="G1132">
        <v>4</v>
      </c>
      <c r="H1132">
        <v>6</v>
      </c>
      <c r="I1132">
        <v>4</v>
      </c>
      <c r="J1132" s="16">
        <f>C1132*C1127+D1132*D1127+E1132*E1127+F1132*F1127+G1132*G1127+H1132*H1127+I1132*I1127+A1127</f>
        <v>4.6024489795918262</v>
      </c>
      <c r="K1132" s="17">
        <f t="shared" si="2458"/>
        <v>1</v>
      </c>
      <c r="L1132" s="17">
        <v>1</v>
      </c>
      <c r="M1132" s="16" t="s">
        <v>30</v>
      </c>
      <c r="N1132" s="17">
        <v>0</v>
      </c>
      <c r="O1132" s="17">
        <v>0</v>
      </c>
      <c r="P1132" s="17">
        <v>0</v>
      </c>
      <c r="Q1132" s="17">
        <v>0</v>
      </c>
      <c r="R1132" s="17">
        <v>0</v>
      </c>
      <c r="S1132" s="17">
        <v>0</v>
      </c>
      <c r="T1132" s="17">
        <v>0</v>
      </c>
      <c r="U1132" s="17">
        <v>0</v>
      </c>
    </row>
    <row r="1133" spans="1:21">
      <c r="B1133" s="2">
        <v>4</v>
      </c>
      <c r="C1133">
        <v>2</v>
      </c>
      <c r="D1133">
        <v>5</v>
      </c>
      <c r="E1133">
        <v>5</v>
      </c>
      <c r="F1133">
        <v>1</v>
      </c>
      <c r="G1133">
        <v>2</v>
      </c>
      <c r="H1133">
        <v>4</v>
      </c>
      <c r="I1133">
        <v>8</v>
      </c>
      <c r="J1133" s="16">
        <f>C1133*C1127+D1133*D1127+E1133*E1127+F1133*F1127+G1133*G1127+H1133*H1127+I1133*I1127+A1127</f>
        <v>2.9130612244897898</v>
      </c>
      <c r="K1133" s="17">
        <f t="shared" si="2458"/>
        <v>1</v>
      </c>
      <c r="L1133" s="17">
        <v>-1</v>
      </c>
      <c r="M1133" s="16" t="str">
        <f t="shared" ref="M1133:M1180" si="2468">IF(K1133=L1133,"CERTO","ERRADO")</f>
        <v>ERRADO</v>
      </c>
      <c r="N1133" s="17">
        <f t="shared" ref="N1133:N1180" si="2469">L1133-K1133</f>
        <v>-2</v>
      </c>
      <c r="O1133" s="17">
        <f t="shared" ref="O1133:O1180" si="2470">N1133*0.01*C1133</f>
        <v>-0.04</v>
      </c>
      <c r="P1133" s="17">
        <f t="shared" ref="P1133:P1180" si="2471">N1133*0.01*D1133</f>
        <v>-0.1</v>
      </c>
      <c r="Q1133" s="17">
        <f t="shared" ref="Q1133:Q1180" si="2472">N1133*0.01*E1133</f>
        <v>-0.1</v>
      </c>
      <c r="R1133" s="17">
        <f t="shared" ref="R1133:R1180" si="2473">N1133*0.01*F1133</f>
        <v>-0.02</v>
      </c>
      <c r="S1133" s="17">
        <f t="shared" ref="S1133:S1180" si="2474">N1133*0.01*G1133</f>
        <v>-0.04</v>
      </c>
      <c r="T1133" s="17">
        <f t="shared" ref="T1133:T1180" si="2475">N1133*0.01*H1133</f>
        <v>-0.08</v>
      </c>
      <c r="U1133" s="17">
        <f t="shared" ref="U1133:U1180" si="2476">N1133*0.01*I1133</f>
        <v>-0.16</v>
      </c>
    </row>
    <row r="1134" spans="1:21">
      <c r="B1134" s="2">
        <v>5</v>
      </c>
      <c r="C1134">
        <v>3</v>
      </c>
      <c r="D1134">
        <v>8</v>
      </c>
      <c r="E1134">
        <v>2</v>
      </c>
      <c r="F1134">
        <v>5</v>
      </c>
      <c r="G1134">
        <v>4</v>
      </c>
      <c r="H1134">
        <v>1</v>
      </c>
      <c r="I1134">
        <v>3</v>
      </c>
      <c r="J1134" s="16">
        <f>C1134*C1127+D1134*D1127+E1134*E1127+F1134*F1127+G1134*G1127+H1134*H1127+I1134*I1127+A1127</f>
        <v>2.1844897959183558</v>
      </c>
      <c r="K1134" s="17">
        <f t="shared" si="2458"/>
        <v>1</v>
      </c>
      <c r="L1134" s="17">
        <v>-1</v>
      </c>
      <c r="M1134" s="16" t="str">
        <f t="shared" si="2468"/>
        <v>ERRADO</v>
      </c>
      <c r="N1134" s="17">
        <f t="shared" si="2469"/>
        <v>-2</v>
      </c>
      <c r="O1134" s="17">
        <f t="shared" si="2470"/>
        <v>-0.06</v>
      </c>
      <c r="P1134" s="17">
        <f t="shared" si="2471"/>
        <v>-0.16</v>
      </c>
      <c r="Q1134" s="17">
        <f t="shared" si="2472"/>
        <v>-0.04</v>
      </c>
      <c r="R1134" s="17">
        <f t="shared" si="2473"/>
        <v>-0.1</v>
      </c>
      <c r="S1134" s="17">
        <f t="shared" si="2474"/>
        <v>-0.08</v>
      </c>
      <c r="T1134" s="17">
        <f t="shared" si="2475"/>
        <v>-0.02</v>
      </c>
      <c r="U1134" s="17">
        <f t="shared" si="2476"/>
        <v>-0.06</v>
      </c>
    </row>
    <row r="1135" spans="1:21">
      <c r="B1135" s="2">
        <v>6</v>
      </c>
      <c r="C1135">
        <v>3</v>
      </c>
      <c r="D1135">
        <v>7</v>
      </c>
      <c r="E1135">
        <v>5</v>
      </c>
      <c r="F1135">
        <v>4</v>
      </c>
      <c r="G1135">
        <v>9</v>
      </c>
      <c r="H1135">
        <v>3</v>
      </c>
      <c r="I1135">
        <v>5</v>
      </c>
      <c r="J1135" s="16">
        <f>C1135*C1127+D1135*D1127+E1135*E1127+F1135*F1127+G1135*G1127+H1135*H1127+I1135*I1127+A1127</f>
        <v>4.4914285714285569</v>
      </c>
      <c r="K1135" s="17">
        <f t="shared" si="2458"/>
        <v>1</v>
      </c>
      <c r="L1135" s="17">
        <v>-1</v>
      </c>
      <c r="M1135" s="16" t="str">
        <f t="shared" si="2468"/>
        <v>ERRADO</v>
      </c>
      <c r="N1135" s="17">
        <f t="shared" si="2469"/>
        <v>-2</v>
      </c>
      <c r="O1135" s="17">
        <f t="shared" si="2470"/>
        <v>-0.06</v>
      </c>
      <c r="P1135" s="17">
        <f t="shared" si="2471"/>
        <v>-0.14000000000000001</v>
      </c>
      <c r="Q1135" s="17">
        <f t="shared" si="2472"/>
        <v>-0.1</v>
      </c>
      <c r="R1135" s="17">
        <f t="shared" si="2473"/>
        <v>-0.08</v>
      </c>
      <c r="S1135" s="17">
        <f t="shared" si="2474"/>
        <v>-0.18</v>
      </c>
      <c r="T1135" s="17">
        <f t="shared" si="2475"/>
        <v>-0.06</v>
      </c>
      <c r="U1135" s="17">
        <f t="shared" si="2476"/>
        <v>-0.1</v>
      </c>
    </row>
    <row r="1136" spans="1:21">
      <c r="B1136" s="2">
        <v>7</v>
      </c>
      <c r="C1136">
        <v>5</v>
      </c>
      <c r="D1136">
        <v>4</v>
      </c>
      <c r="E1136">
        <v>6</v>
      </c>
      <c r="F1136">
        <v>8</v>
      </c>
      <c r="G1136">
        <v>0</v>
      </c>
      <c r="H1136">
        <v>7</v>
      </c>
      <c r="I1136">
        <v>8</v>
      </c>
      <c r="J1136" s="16">
        <f>C1136*C1127+D1136*D1127+E1136*E1127+F1136*F1127+G1136*G1127+H1136*H1127+I1136*I1127+A1127</f>
        <v>5.6461224489795834</v>
      </c>
      <c r="K1136" s="17">
        <f t="shared" si="2458"/>
        <v>1</v>
      </c>
      <c r="L1136" s="17">
        <v>1</v>
      </c>
      <c r="M1136" s="16" t="s">
        <v>30</v>
      </c>
      <c r="N1136" s="17">
        <v>0</v>
      </c>
      <c r="O1136" s="17">
        <v>0</v>
      </c>
      <c r="P1136" s="17">
        <v>0</v>
      </c>
      <c r="Q1136" s="17">
        <v>0</v>
      </c>
      <c r="R1136" s="17">
        <v>0</v>
      </c>
      <c r="S1136" s="17">
        <v>0</v>
      </c>
      <c r="T1136" s="17">
        <v>0</v>
      </c>
      <c r="U1136" s="17">
        <v>0</v>
      </c>
    </row>
    <row r="1137" spans="2:21">
      <c r="B1137" s="2">
        <v>8</v>
      </c>
      <c r="C1137">
        <v>1</v>
      </c>
      <c r="D1137">
        <v>2</v>
      </c>
      <c r="E1137">
        <v>4</v>
      </c>
      <c r="F1137">
        <v>8</v>
      </c>
      <c r="G1137">
        <v>5</v>
      </c>
      <c r="H1137">
        <v>2</v>
      </c>
      <c r="I1137">
        <v>4</v>
      </c>
      <c r="J1137" s="16">
        <f>C1137*C1127+D1137*D1127+E1137*E1127+F1137*F1127+G1137*G1127+H1137*H1127+I1137*I1127+A1127</f>
        <v>3.0918367346938709</v>
      </c>
      <c r="K1137" s="17">
        <f t="shared" si="2458"/>
        <v>1</v>
      </c>
      <c r="L1137" s="17">
        <v>-1</v>
      </c>
      <c r="M1137" s="16" t="str">
        <f t="shared" ref="M1137:M1182" si="2477">IF(K1137=L1137,"CERTO","ERRADO")</f>
        <v>ERRADO</v>
      </c>
      <c r="N1137" s="17">
        <f t="shared" ref="N1137:N1182" si="2478">L1137-K1137</f>
        <v>-2</v>
      </c>
      <c r="O1137" s="17">
        <f t="shared" ref="O1137:O1182" si="2479">N1137*0.01*C1137</f>
        <v>-0.02</v>
      </c>
      <c r="P1137" s="17">
        <f t="shared" ref="P1137:P1182" si="2480">N1137*0.01*D1137</f>
        <v>-0.04</v>
      </c>
      <c r="Q1137" s="17">
        <f t="shared" ref="Q1137:Q1182" si="2481">N1137*0.01*E1137</f>
        <v>-0.08</v>
      </c>
      <c r="R1137" s="17">
        <f t="shared" ref="R1137:R1182" si="2482">N1137*0.01*F1137</f>
        <v>-0.16</v>
      </c>
      <c r="S1137" s="17">
        <f t="shared" ref="S1137:S1182" si="2483">N1137*0.01*G1137</f>
        <v>-0.1</v>
      </c>
      <c r="T1137" s="17">
        <f t="shared" ref="T1137:T1182" si="2484">N1137*0.01*H1137</f>
        <v>-0.04</v>
      </c>
      <c r="U1137" s="17">
        <f t="shared" ref="U1137:U1182" si="2485">N1137*0.01*I1137</f>
        <v>-0.08</v>
      </c>
    </row>
    <row r="1138" spans="2:21">
      <c r="B1138" s="2">
        <v>9</v>
      </c>
      <c r="C1138">
        <v>4</v>
      </c>
      <c r="D1138">
        <v>5</v>
      </c>
      <c r="E1138">
        <v>8</v>
      </c>
      <c r="F1138">
        <v>3</v>
      </c>
      <c r="G1138">
        <v>4</v>
      </c>
      <c r="H1138">
        <v>2</v>
      </c>
      <c r="I1138">
        <v>1</v>
      </c>
      <c r="J1138" s="16">
        <f>C1138*C1127+D1138*D1127+E1138*E1127+F1138*F1127+G1138*G1127+H1138*H1127+I1138*I1127+A1127</f>
        <v>4.8053061224489708</v>
      </c>
      <c r="K1138" s="17">
        <f t="shared" si="2458"/>
        <v>1</v>
      </c>
      <c r="L1138" s="17">
        <v>1</v>
      </c>
      <c r="M1138" s="16" t="s">
        <v>30</v>
      </c>
      <c r="N1138" s="17">
        <v>0</v>
      </c>
      <c r="O1138" s="17">
        <v>0</v>
      </c>
      <c r="P1138" s="17">
        <v>0</v>
      </c>
      <c r="Q1138" s="17">
        <v>0</v>
      </c>
      <c r="R1138" s="17">
        <v>0</v>
      </c>
      <c r="S1138" s="17">
        <v>0</v>
      </c>
      <c r="T1138" s="17">
        <v>0</v>
      </c>
      <c r="U1138" s="17">
        <v>0</v>
      </c>
    </row>
    <row r="1139" spans="2:21">
      <c r="B1139" s="2">
        <v>10</v>
      </c>
      <c r="C1139">
        <v>5</v>
      </c>
      <c r="D1139">
        <v>4</v>
      </c>
      <c r="E1139">
        <v>9</v>
      </c>
      <c r="F1139">
        <v>1</v>
      </c>
      <c r="G1139">
        <v>2</v>
      </c>
      <c r="H1139">
        <v>3</v>
      </c>
      <c r="I1139">
        <v>7</v>
      </c>
      <c r="J1139" s="16">
        <f>C1139*C1127+D1139*D1127+E1139*E1127+F1139*F1127+G1139*G1127+H1139*H1127+I1139*I1127+A1127</f>
        <v>6.0057142857142782</v>
      </c>
      <c r="K1139" s="17">
        <f t="shared" si="2458"/>
        <v>1</v>
      </c>
      <c r="L1139" s="17">
        <v>1</v>
      </c>
      <c r="M1139" s="16" t="s">
        <v>30</v>
      </c>
      <c r="N1139" s="17">
        <v>0</v>
      </c>
      <c r="O1139" s="17">
        <v>0</v>
      </c>
      <c r="P1139" s="17">
        <v>0</v>
      </c>
      <c r="Q1139" s="17">
        <v>0</v>
      </c>
      <c r="R1139" s="17">
        <v>0</v>
      </c>
      <c r="S1139" s="17">
        <v>0</v>
      </c>
      <c r="T1139" s="17">
        <v>0</v>
      </c>
      <c r="U1139" s="17">
        <v>0</v>
      </c>
    </row>
    <row r="1140" spans="2:21">
      <c r="B1140" s="2">
        <v>11</v>
      </c>
      <c r="C1140">
        <v>3</v>
      </c>
      <c r="D1140">
        <v>6</v>
      </c>
      <c r="E1140">
        <v>2</v>
      </c>
      <c r="F1140">
        <v>1</v>
      </c>
      <c r="G1140">
        <v>2</v>
      </c>
      <c r="H1140">
        <v>8</v>
      </c>
      <c r="I1140">
        <v>4</v>
      </c>
      <c r="J1140" s="16">
        <f>C1140*C1127+D1140*D1127+E1140*E1127+F1140*F1127+G1140*G1127+H1140*H1127+I1140*I1127+A1127</f>
        <v>2.05265306122448</v>
      </c>
      <c r="K1140" s="17">
        <f t="shared" si="2458"/>
        <v>1</v>
      </c>
      <c r="L1140" s="17">
        <v>-1</v>
      </c>
      <c r="M1140" s="16" t="str">
        <f t="shared" ref="M1140:M1182" si="2486">IF(K1140=L1140,"CERTO","ERRADO")</f>
        <v>ERRADO</v>
      </c>
      <c r="N1140" s="17">
        <f t="shared" ref="N1140:N1182" si="2487">L1140-K1140</f>
        <v>-2</v>
      </c>
      <c r="O1140" s="17">
        <f t="shared" ref="O1140:O1182" si="2488">N1140*0.01*C1140</f>
        <v>-0.06</v>
      </c>
      <c r="P1140" s="17">
        <f t="shared" ref="P1140:P1182" si="2489">N1140*0.01*D1140</f>
        <v>-0.12</v>
      </c>
      <c r="Q1140" s="17">
        <f t="shared" ref="Q1140:Q1182" si="2490">N1140*0.01*E1140</f>
        <v>-0.04</v>
      </c>
      <c r="R1140" s="17">
        <f t="shared" ref="R1140:R1182" si="2491">N1140*0.01*F1140</f>
        <v>-0.02</v>
      </c>
      <c r="S1140" s="17">
        <f t="shared" ref="S1140:S1182" si="2492">N1140*0.01*G1140</f>
        <v>-0.04</v>
      </c>
      <c r="T1140" s="17">
        <f t="shared" ref="T1140:T1182" si="2493">N1140*0.01*H1140</f>
        <v>-0.16</v>
      </c>
      <c r="U1140" s="17">
        <f t="shared" ref="U1140:U1182" si="2494">N1140*0.01*I1140</f>
        <v>-0.08</v>
      </c>
    </row>
    <row r="1141" spans="2:21">
      <c r="B1141" s="2">
        <v>12</v>
      </c>
      <c r="C1141">
        <v>4</v>
      </c>
      <c r="D1141">
        <v>0</v>
      </c>
      <c r="E1141">
        <v>8</v>
      </c>
      <c r="F1141">
        <v>3</v>
      </c>
      <c r="G1141">
        <v>4</v>
      </c>
      <c r="H1141">
        <v>7</v>
      </c>
      <c r="I1141">
        <v>5</v>
      </c>
      <c r="J1141" s="16">
        <f>C1141*C1127+D1141*D1127+E1141*E1127+F1141*F1127+G1141*G1127+H1141*H1127+I1141*I1127+A1127</f>
        <v>6.0832653061224411</v>
      </c>
      <c r="K1141" s="17">
        <f t="shared" si="2458"/>
        <v>1</v>
      </c>
      <c r="L1141" s="17">
        <v>1</v>
      </c>
      <c r="M1141" s="16" t="s">
        <v>30</v>
      </c>
      <c r="N1141" s="17">
        <v>0</v>
      </c>
      <c r="O1141" s="17">
        <v>0</v>
      </c>
      <c r="P1141" s="17">
        <v>0</v>
      </c>
      <c r="Q1141" s="17">
        <v>0</v>
      </c>
      <c r="R1141" s="17">
        <v>0</v>
      </c>
      <c r="S1141" s="17">
        <v>0</v>
      </c>
      <c r="T1141" s="17">
        <v>0</v>
      </c>
      <c r="U1141" s="17">
        <v>0</v>
      </c>
    </row>
    <row r="1142" spans="2:21">
      <c r="B1142" s="2">
        <v>13</v>
      </c>
      <c r="C1142">
        <v>6</v>
      </c>
      <c r="D1142">
        <v>1</v>
      </c>
      <c r="E1142">
        <v>5</v>
      </c>
      <c r="F1142">
        <v>7</v>
      </c>
      <c r="G1142">
        <v>3</v>
      </c>
      <c r="H1142">
        <v>9</v>
      </c>
      <c r="I1142">
        <v>4</v>
      </c>
      <c r="J1142" s="16">
        <f>C1142*C1127+D1142*D1127+E1142*E1127+F1142*F1127+G1142*G1127+H1142*H1127+I1142*I1127+A1127</f>
        <v>6.3065306122448872</v>
      </c>
      <c r="K1142" s="17">
        <f t="shared" si="2458"/>
        <v>1</v>
      </c>
      <c r="L1142" s="17">
        <v>1</v>
      </c>
      <c r="M1142" s="16" t="s">
        <v>30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  <c r="S1142" s="17">
        <v>0</v>
      </c>
      <c r="T1142" s="17">
        <v>0</v>
      </c>
      <c r="U1142" s="17">
        <v>0</v>
      </c>
    </row>
    <row r="1143" spans="2:21">
      <c r="B1143" s="2">
        <v>14</v>
      </c>
      <c r="C1143">
        <v>5</v>
      </c>
      <c r="D1143">
        <v>3</v>
      </c>
      <c r="E1143">
        <v>8</v>
      </c>
      <c r="F1143">
        <v>5</v>
      </c>
      <c r="G1143">
        <v>4</v>
      </c>
      <c r="H1143">
        <v>8</v>
      </c>
      <c r="I1143">
        <v>2</v>
      </c>
      <c r="J1143" s="16">
        <f>C1143*C1127+D1143*D1127+E1143*E1127+F1143*F1127+G1143*G1127+H1143*H1127+I1143*I1127+A1127</f>
        <v>6.2289795918367252</v>
      </c>
      <c r="K1143" s="17">
        <f t="shared" si="2458"/>
        <v>1</v>
      </c>
      <c r="L1143" s="17">
        <v>1</v>
      </c>
      <c r="M1143" s="16" t="s">
        <v>30</v>
      </c>
      <c r="N1143" s="17">
        <v>0</v>
      </c>
      <c r="O1143" s="17">
        <v>0</v>
      </c>
      <c r="P1143" s="17">
        <v>0</v>
      </c>
      <c r="Q1143" s="17">
        <v>0</v>
      </c>
      <c r="R1143" s="17">
        <v>0</v>
      </c>
      <c r="S1143" s="17">
        <v>0</v>
      </c>
      <c r="T1143" s="17">
        <v>0</v>
      </c>
      <c r="U1143" s="17">
        <v>0</v>
      </c>
    </row>
    <row r="1144" spans="2:21">
      <c r="B1144" s="2">
        <v>15</v>
      </c>
      <c r="C1144">
        <v>3</v>
      </c>
      <c r="D1144">
        <v>2</v>
      </c>
      <c r="E1144">
        <v>5</v>
      </c>
      <c r="F1144">
        <v>7</v>
      </c>
      <c r="G1144">
        <v>1</v>
      </c>
      <c r="H1144">
        <v>7</v>
      </c>
      <c r="I1144">
        <v>9</v>
      </c>
      <c r="J1144" s="16">
        <f>C1144*C1127+D1144*D1127+E1144*E1127+F1144*F1127+G1144*G1127+H1144*H1127+I1144*I1127+A1127</f>
        <v>4.5620408163265234</v>
      </c>
      <c r="K1144" s="17">
        <f t="shared" si="2458"/>
        <v>1</v>
      </c>
      <c r="L1144" s="17">
        <v>-1</v>
      </c>
      <c r="M1144" s="16" t="str">
        <f t="shared" ref="M1144:M1182" si="2495">IF(K1144=L1144,"CERTO","ERRADO")</f>
        <v>ERRADO</v>
      </c>
      <c r="N1144" s="17">
        <f t="shared" ref="N1144:N1182" si="2496">L1144-K1144</f>
        <v>-2</v>
      </c>
      <c r="O1144" s="17">
        <f t="shared" ref="O1144:O1182" si="2497">N1144*0.01*C1144</f>
        <v>-0.06</v>
      </c>
      <c r="P1144" s="17">
        <f t="shared" ref="P1144:P1182" si="2498">N1144*0.01*D1144</f>
        <v>-0.04</v>
      </c>
      <c r="Q1144" s="17">
        <f t="shared" ref="Q1144:Q1182" si="2499">N1144*0.01*E1144</f>
        <v>-0.1</v>
      </c>
      <c r="R1144" s="17">
        <f t="shared" ref="R1144:R1182" si="2500">N1144*0.01*F1144</f>
        <v>-0.14000000000000001</v>
      </c>
      <c r="S1144" s="17">
        <f t="shared" ref="S1144:S1182" si="2501">N1144*0.01*G1144</f>
        <v>-0.02</v>
      </c>
      <c r="T1144" s="17">
        <f t="shared" ref="T1144:T1182" si="2502">N1144*0.01*H1144</f>
        <v>-0.14000000000000001</v>
      </c>
      <c r="U1144" s="17">
        <f t="shared" ref="U1144:U1182" si="2503">N1144*0.01*I1144</f>
        <v>-0.18</v>
      </c>
    </row>
    <row r="1145" spans="2:21">
      <c r="B1145" s="2">
        <v>16</v>
      </c>
      <c r="C1145">
        <v>1</v>
      </c>
      <c r="D1145">
        <v>8</v>
      </c>
      <c r="E1145">
        <v>0</v>
      </c>
      <c r="F1145">
        <v>4</v>
      </c>
      <c r="G1145">
        <v>9</v>
      </c>
      <c r="H1145">
        <v>7</v>
      </c>
      <c r="I1145">
        <v>0</v>
      </c>
      <c r="J1145" s="16">
        <f>C1145*C1127+D1145*D1127+E1145*E1127+F1145*F1127+G1145*G1127+H1145*H1127+I1145*I1127+A1127</f>
        <v>1.0742857142856979</v>
      </c>
      <c r="K1145" s="17">
        <f t="shared" si="2458"/>
        <v>1</v>
      </c>
      <c r="L1145" s="17">
        <v>-1</v>
      </c>
      <c r="M1145" s="16" t="str">
        <f t="shared" si="2495"/>
        <v>ERRADO</v>
      </c>
      <c r="N1145" s="17">
        <f t="shared" si="2496"/>
        <v>-2</v>
      </c>
      <c r="O1145" s="17">
        <f t="shared" si="2497"/>
        <v>-0.02</v>
      </c>
      <c r="P1145" s="17">
        <f t="shared" si="2498"/>
        <v>-0.16</v>
      </c>
      <c r="Q1145" s="17">
        <f t="shared" si="2499"/>
        <v>0</v>
      </c>
      <c r="R1145" s="17">
        <f t="shared" si="2500"/>
        <v>-0.08</v>
      </c>
      <c r="S1145" s="17">
        <f t="shared" si="2501"/>
        <v>-0.18</v>
      </c>
      <c r="T1145" s="17">
        <f t="shared" si="2502"/>
        <v>-0.14000000000000001</v>
      </c>
      <c r="U1145" s="17">
        <f t="shared" si="2503"/>
        <v>0</v>
      </c>
    </row>
    <row r="1146" spans="2:21">
      <c r="B1146" s="2">
        <v>17</v>
      </c>
      <c r="C1146">
        <v>2</v>
      </c>
      <c r="D1146">
        <v>4</v>
      </c>
      <c r="E1146">
        <v>1</v>
      </c>
      <c r="F1146">
        <v>8</v>
      </c>
      <c r="G1146">
        <v>4</v>
      </c>
      <c r="H1146">
        <v>1</v>
      </c>
      <c r="I1146">
        <v>6</v>
      </c>
      <c r="J1146" s="16">
        <f>C1146*C1127+D1146*D1127+E1146*E1127+F1146*F1127+G1146*G1127+H1146*H1127+I1146*I1127+A1127</f>
        <v>2.3938775510203989</v>
      </c>
      <c r="K1146" s="17">
        <f t="shared" si="2458"/>
        <v>1</v>
      </c>
      <c r="L1146" s="17">
        <v>-1</v>
      </c>
      <c r="M1146" s="16" t="str">
        <f t="shared" si="2495"/>
        <v>ERRADO</v>
      </c>
      <c r="N1146" s="17">
        <f t="shared" si="2496"/>
        <v>-2</v>
      </c>
      <c r="O1146" s="17">
        <f t="shared" si="2497"/>
        <v>-0.04</v>
      </c>
      <c r="P1146" s="17">
        <f t="shared" si="2498"/>
        <v>-0.08</v>
      </c>
      <c r="Q1146" s="17">
        <f t="shared" si="2499"/>
        <v>-0.02</v>
      </c>
      <c r="R1146" s="17">
        <f t="shared" si="2500"/>
        <v>-0.16</v>
      </c>
      <c r="S1146" s="17">
        <f t="shared" si="2501"/>
        <v>-0.08</v>
      </c>
      <c r="T1146" s="17">
        <f t="shared" si="2502"/>
        <v>-0.02</v>
      </c>
      <c r="U1146" s="17">
        <f t="shared" si="2503"/>
        <v>-0.12</v>
      </c>
    </row>
    <row r="1147" spans="2:21">
      <c r="B1147" s="2">
        <v>18</v>
      </c>
      <c r="C1147">
        <v>5</v>
      </c>
      <c r="D1147">
        <v>3</v>
      </c>
      <c r="E1147">
        <v>4</v>
      </c>
      <c r="F1147">
        <v>1</v>
      </c>
      <c r="G1147">
        <v>8</v>
      </c>
      <c r="H1147">
        <v>1</v>
      </c>
      <c r="I1147">
        <v>1</v>
      </c>
      <c r="J1147" s="16">
        <f>C1147*C1127+D1147*D1127+E1147*E1127+F1147*F1127+G1147*G1127+H1147*H1127+I1147*I1127+A1127</f>
        <v>4.7061224489795794</v>
      </c>
      <c r="K1147" s="17">
        <f t="shared" si="2458"/>
        <v>1</v>
      </c>
      <c r="L1147" s="17">
        <v>1</v>
      </c>
      <c r="M1147" s="16" t="s">
        <v>30</v>
      </c>
      <c r="N1147" s="17">
        <v>0</v>
      </c>
      <c r="O1147" s="17">
        <v>0</v>
      </c>
      <c r="P1147" s="17">
        <v>0</v>
      </c>
      <c r="Q1147" s="17">
        <v>0</v>
      </c>
      <c r="R1147" s="17">
        <v>0</v>
      </c>
      <c r="S1147" s="17">
        <v>0</v>
      </c>
      <c r="T1147" s="17">
        <v>0</v>
      </c>
      <c r="U1147" s="17">
        <v>0</v>
      </c>
    </row>
    <row r="1148" spans="2:21">
      <c r="B1148" s="2">
        <v>19</v>
      </c>
      <c r="C1148">
        <v>3</v>
      </c>
      <c r="D1148">
        <v>3</v>
      </c>
      <c r="E1148">
        <v>2</v>
      </c>
      <c r="F1148">
        <v>4</v>
      </c>
      <c r="G1148">
        <v>9</v>
      </c>
      <c r="H1148">
        <v>1</v>
      </c>
      <c r="I1148">
        <v>8</v>
      </c>
      <c r="J1148" s="16">
        <f>C1148*C1127+D1148*D1127+E1148*E1127+F1148*F1127+G1148*G1127+H1148*H1127+I1148*I1127+A1127</f>
        <v>4.1681632653061103</v>
      </c>
      <c r="K1148" s="17">
        <f t="shared" si="2458"/>
        <v>1</v>
      </c>
      <c r="L1148" s="17">
        <v>-1</v>
      </c>
      <c r="M1148" s="16" t="str">
        <f t="shared" ref="M1148:M1182" si="2504">IF(K1148=L1148,"CERTO","ERRADO")</f>
        <v>ERRADO</v>
      </c>
      <c r="N1148" s="17">
        <f t="shared" ref="N1148:N1182" si="2505">L1148-K1148</f>
        <v>-2</v>
      </c>
      <c r="O1148" s="17">
        <f t="shared" ref="O1148:O1182" si="2506">N1148*0.01*C1148</f>
        <v>-0.06</v>
      </c>
      <c r="P1148" s="17">
        <f t="shared" ref="P1148:P1182" si="2507">N1148*0.01*D1148</f>
        <v>-0.06</v>
      </c>
      <c r="Q1148" s="17">
        <f t="shared" ref="Q1148:Q1182" si="2508">N1148*0.01*E1148</f>
        <v>-0.04</v>
      </c>
      <c r="R1148" s="17">
        <f t="shared" ref="R1148:R1182" si="2509">N1148*0.01*F1148</f>
        <v>-0.08</v>
      </c>
      <c r="S1148" s="17">
        <f t="shared" ref="S1148:S1182" si="2510">N1148*0.01*G1148</f>
        <v>-0.18</v>
      </c>
      <c r="T1148" s="17">
        <f t="shared" ref="T1148:T1182" si="2511">N1148*0.01*H1148</f>
        <v>-0.02</v>
      </c>
      <c r="U1148" s="17">
        <f t="shared" ref="U1148:U1182" si="2512">N1148*0.01*I1148</f>
        <v>-0.16</v>
      </c>
    </row>
    <row r="1149" spans="2:21">
      <c r="B1149" s="2">
        <v>20</v>
      </c>
      <c r="C1149">
        <v>4</v>
      </c>
      <c r="D1149">
        <v>3</v>
      </c>
      <c r="E1149">
        <v>4</v>
      </c>
      <c r="F1149">
        <v>2</v>
      </c>
      <c r="G1149">
        <v>8</v>
      </c>
      <c r="H1149">
        <v>1</v>
      </c>
      <c r="I1149">
        <v>3</v>
      </c>
      <c r="J1149" s="16">
        <f>C1149*C1127+D1149*D1127+E1149*E1127+F1149*F1127+G1149*G1127+H1149*H1127+I1149*I1127+A1127</f>
        <v>4.4648979591836619</v>
      </c>
      <c r="K1149" s="17">
        <f t="shared" si="2458"/>
        <v>1</v>
      </c>
      <c r="L1149" s="17">
        <v>1</v>
      </c>
      <c r="M1149" s="16" t="s">
        <v>30</v>
      </c>
      <c r="N1149" s="17">
        <v>0</v>
      </c>
      <c r="O1149" s="17">
        <v>0</v>
      </c>
      <c r="P1149" s="17">
        <v>0</v>
      </c>
      <c r="Q1149" s="17">
        <v>0</v>
      </c>
      <c r="R1149" s="17">
        <v>0</v>
      </c>
      <c r="S1149" s="17">
        <v>0</v>
      </c>
      <c r="T1149" s="17">
        <v>0</v>
      </c>
      <c r="U1149" s="17">
        <v>0</v>
      </c>
    </row>
    <row r="1150" spans="2:21">
      <c r="B1150" s="2">
        <v>21</v>
      </c>
      <c r="C1150">
        <v>3</v>
      </c>
      <c r="D1150">
        <v>5</v>
      </c>
      <c r="E1150">
        <v>5</v>
      </c>
      <c r="F1150">
        <v>6</v>
      </c>
      <c r="G1150">
        <v>1</v>
      </c>
      <c r="H1150">
        <v>8</v>
      </c>
      <c r="I1150">
        <v>1</v>
      </c>
      <c r="J1150" s="16">
        <f>C1150*C1127+D1150*D1127+E1150*E1127+F1150*F1127+G1150*G1127+H1150*H1127+I1150*I1127+A1127</f>
        <v>3.222448979591829</v>
      </c>
      <c r="K1150" s="17">
        <f t="shared" si="2458"/>
        <v>1</v>
      </c>
      <c r="L1150" s="17">
        <v>-1</v>
      </c>
      <c r="M1150" s="16" t="str">
        <f t="shared" ref="M1150:M1182" si="2513">IF(K1150=L1150,"CERTO","ERRADO")</f>
        <v>ERRADO</v>
      </c>
      <c r="N1150" s="17">
        <f t="shared" ref="N1150:N1182" si="2514">L1150-K1150</f>
        <v>-2</v>
      </c>
      <c r="O1150" s="17">
        <f t="shared" ref="O1150:O1182" si="2515">N1150*0.01*C1150</f>
        <v>-0.06</v>
      </c>
      <c r="P1150" s="17">
        <f t="shared" ref="P1150:P1182" si="2516">N1150*0.01*D1150</f>
        <v>-0.1</v>
      </c>
      <c r="Q1150" s="17">
        <f t="shared" ref="Q1150:Q1182" si="2517">N1150*0.01*E1150</f>
        <v>-0.1</v>
      </c>
      <c r="R1150" s="17">
        <f t="shared" ref="R1150:R1182" si="2518">N1150*0.01*F1150</f>
        <v>-0.12</v>
      </c>
      <c r="S1150" s="17">
        <f t="shared" ref="S1150:S1182" si="2519">N1150*0.01*G1150</f>
        <v>-0.02</v>
      </c>
      <c r="T1150" s="17">
        <f t="shared" ref="T1150:T1182" si="2520">N1150*0.01*H1150</f>
        <v>-0.16</v>
      </c>
      <c r="U1150" s="17">
        <f t="shared" ref="U1150:U1182" si="2521">N1150*0.01*I1150</f>
        <v>-0.02</v>
      </c>
    </row>
    <row r="1151" spans="2:21">
      <c r="B1151" s="2">
        <v>22</v>
      </c>
      <c r="C1151">
        <v>4</v>
      </c>
      <c r="D1151">
        <v>1</v>
      </c>
      <c r="E1151">
        <v>4</v>
      </c>
      <c r="F1151">
        <v>2</v>
      </c>
      <c r="G1151">
        <v>9</v>
      </c>
      <c r="H1151">
        <v>1</v>
      </c>
      <c r="I1151">
        <v>3</v>
      </c>
      <c r="J1151" s="16">
        <f>C1151*C1127+D1151*D1127+E1151*E1127+F1151*F1127+G1151*G1127+H1151*H1127+I1151*I1127+A1127</f>
        <v>4.8840816326530501</v>
      </c>
      <c r="K1151" s="17">
        <f t="shared" si="2458"/>
        <v>1</v>
      </c>
      <c r="L1151" s="17">
        <v>1</v>
      </c>
      <c r="M1151" s="16" t="s">
        <v>30</v>
      </c>
      <c r="N1151" s="17">
        <v>0</v>
      </c>
      <c r="O1151" s="17">
        <v>0</v>
      </c>
      <c r="P1151" s="17">
        <v>0</v>
      </c>
      <c r="Q1151" s="17">
        <v>0</v>
      </c>
      <c r="R1151" s="17">
        <v>0</v>
      </c>
      <c r="S1151" s="17">
        <v>0</v>
      </c>
      <c r="T1151" s="17">
        <v>0</v>
      </c>
      <c r="U1151" s="17">
        <v>0</v>
      </c>
    </row>
    <row r="1152" spans="2:21">
      <c r="B1152" s="2">
        <v>23</v>
      </c>
      <c r="C1152">
        <v>4</v>
      </c>
      <c r="D1152">
        <v>4</v>
      </c>
      <c r="E1152">
        <v>4</v>
      </c>
      <c r="F1152">
        <v>3</v>
      </c>
      <c r="G1152">
        <v>9</v>
      </c>
      <c r="H1152">
        <v>5</v>
      </c>
      <c r="I1152">
        <v>1</v>
      </c>
      <c r="J1152" s="16">
        <f>C1152*C1127+D1152*D1127+E1152*E1127+F1152*F1127+G1152*G1127+H1152*H1127+I1152*I1127+A1127</f>
        <v>4.5946938775510064</v>
      </c>
      <c r="K1152" s="17">
        <f t="shared" si="2458"/>
        <v>1</v>
      </c>
      <c r="L1152" s="17">
        <v>1</v>
      </c>
      <c r="M1152" s="16" t="s">
        <v>30</v>
      </c>
      <c r="N1152" s="17">
        <v>0</v>
      </c>
      <c r="O1152" s="17">
        <v>0</v>
      </c>
      <c r="P1152" s="17">
        <v>0</v>
      </c>
      <c r="Q1152" s="17">
        <v>0</v>
      </c>
      <c r="R1152" s="17">
        <v>0</v>
      </c>
      <c r="S1152" s="17">
        <v>0</v>
      </c>
      <c r="T1152" s="17">
        <v>0</v>
      </c>
      <c r="U1152" s="17">
        <v>0</v>
      </c>
    </row>
    <row r="1153" spans="2:21">
      <c r="B1153" s="2">
        <v>24</v>
      </c>
      <c r="C1153">
        <v>3</v>
      </c>
      <c r="D1153">
        <v>1</v>
      </c>
      <c r="E1153">
        <v>2</v>
      </c>
      <c r="F1153">
        <v>8</v>
      </c>
      <c r="G1153">
        <v>6</v>
      </c>
      <c r="H1153">
        <v>4</v>
      </c>
      <c r="I1153">
        <v>2</v>
      </c>
      <c r="J1153" s="16">
        <f>C1153*C1127+D1153*D1127+E1153*E1127+F1153*F1127+G1153*G1127+H1153*H1127+I1153*I1127+A1127</f>
        <v>3.71999999999999</v>
      </c>
      <c r="K1153" s="17">
        <f t="shared" si="2458"/>
        <v>1</v>
      </c>
      <c r="L1153" s="17">
        <v>-1</v>
      </c>
      <c r="M1153" s="16" t="str">
        <f t="shared" ref="M1153:M1182" si="2522">IF(K1153=L1153,"CERTO","ERRADO")</f>
        <v>ERRADO</v>
      </c>
      <c r="N1153" s="17">
        <f t="shared" ref="N1153:N1182" si="2523">L1153-K1153</f>
        <v>-2</v>
      </c>
      <c r="O1153" s="17">
        <f t="shared" ref="O1153:O1182" si="2524">N1153*0.01*C1153</f>
        <v>-0.06</v>
      </c>
      <c r="P1153" s="17">
        <f t="shared" ref="P1153:P1182" si="2525">N1153*0.01*D1153</f>
        <v>-0.02</v>
      </c>
      <c r="Q1153" s="17">
        <f t="shared" ref="Q1153:Q1182" si="2526">N1153*0.01*E1153</f>
        <v>-0.04</v>
      </c>
      <c r="R1153" s="17">
        <f t="shared" ref="R1153:R1182" si="2527">N1153*0.01*F1153</f>
        <v>-0.16</v>
      </c>
      <c r="S1153" s="17">
        <f t="shared" ref="S1153:S1182" si="2528">N1153*0.01*G1153</f>
        <v>-0.12</v>
      </c>
      <c r="T1153" s="17">
        <f t="shared" ref="T1153:T1182" si="2529">N1153*0.01*H1153</f>
        <v>-0.08</v>
      </c>
      <c r="U1153" s="17">
        <f t="shared" ref="U1153:U1182" si="2530">N1153*0.01*I1153</f>
        <v>-0.04</v>
      </c>
    </row>
    <row r="1154" spans="2:21">
      <c r="B1154" s="2">
        <v>25</v>
      </c>
      <c r="C1154">
        <v>4</v>
      </c>
      <c r="D1154">
        <v>4</v>
      </c>
      <c r="E1154">
        <v>6</v>
      </c>
      <c r="F1154">
        <v>4</v>
      </c>
      <c r="G1154">
        <v>8</v>
      </c>
      <c r="H1154">
        <v>1</v>
      </c>
      <c r="I1154">
        <v>4</v>
      </c>
      <c r="J1154" s="16">
        <f>C1154*C1127+D1154*D1127+E1154*E1127+F1154*F1127+G1154*G1127+H1154*H1127+I1154*I1127+A1127</f>
        <v>5.3775510204081511</v>
      </c>
      <c r="K1154" s="17">
        <f t="shared" si="2458"/>
        <v>1</v>
      </c>
      <c r="L1154" s="17">
        <v>1</v>
      </c>
      <c r="M1154" s="16" t="s">
        <v>30</v>
      </c>
      <c r="N1154" s="17">
        <v>0</v>
      </c>
      <c r="O1154" s="17">
        <v>0</v>
      </c>
      <c r="P1154" s="17">
        <v>0</v>
      </c>
      <c r="Q1154" s="17">
        <v>0</v>
      </c>
      <c r="R1154" s="17">
        <v>0</v>
      </c>
      <c r="S1154" s="17">
        <v>0</v>
      </c>
      <c r="T1154" s="17">
        <v>0</v>
      </c>
      <c r="U1154" s="17">
        <v>0</v>
      </c>
    </row>
    <row r="1155" spans="2:21">
      <c r="B1155" s="2">
        <v>26</v>
      </c>
      <c r="C1155">
        <v>3</v>
      </c>
      <c r="D1155">
        <v>3</v>
      </c>
      <c r="E1155">
        <v>3</v>
      </c>
      <c r="F1155">
        <v>4</v>
      </c>
      <c r="G1155">
        <v>1</v>
      </c>
      <c r="H1155">
        <v>8</v>
      </c>
      <c r="I1155">
        <v>2</v>
      </c>
      <c r="J1155" s="16">
        <f>C1155*C1127+D1155*D1127+E1155*E1127+F1155*F1127+G1155*G1127+H1155*H1127+I1155*I1127+A1127</f>
        <v>2.6583673469387681</v>
      </c>
      <c r="K1155" s="17">
        <f t="shared" si="2458"/>
        <v>1</v>
      </c>
      <c r="L1155" s="17">
        <v>-1</v>
      </c>
      <c r="M1155" s="16" t="str">
        <f t="shared" ref="M1155:M1182" si="2531">IF(K1155=L1155,"CERTO","ERRADO")</f>
        <v>ERRADO</v>
      </c>
      <c r="N1155" s="17">
        <f t="shared" ref="N1155:N1182" si="2532">L1155-K1155</f>
        <v>-2</v>
      </c>
      <c r="O1155" s="17">
        <f t="shared" ref="O1155:O1182" si="2533">N1155*0.01*C1155</f>
        <v>-0.06</v>
      </c>
      <c r="P1155" s="17">
        <f t="shared" ref="P1155:P1182" si="2534">N1155*0.01*D1155</f>
        <v>-0.06</v>
      </c>
      <c r="Q1155" s="17">
        <f t="shared" ref="Q1155:Q1182" si="2535">N1155*0.01*E1155</f>
        <v>-0.06</v>
      </c>
      <c r="R1155" s="17">
        <f t="shared" ref="R1155:R1182" si="2536">N1155*0.01*F1155</f>
        <v>-0.08</v>
      </c>
      <c r="S1155" s="17">
        <f t="shared" ref="S1155:S1182" si="2537">N1155*0.01*G1155</f>
        <v>-0.02</v>
      </c>
      <c r="T1155" s="17">
        <f t="shared" ref="T1155:T1182" si="2538">N1155*0.01*H1155</f>
        <v>-0.16</v>
      </c>
      <c r="U1155" s="17">
        <f t="shared" ref="U1155:U1182" si="2539">N1155*0.01*I1155</f>
        <v>-0.04</v>
      </c>
    </row>
    <row r="1156" spans="2:21">
      <c r="B1156" s="2">
        <v>27</v>
      </c>
      <c r="C1156">
        <v>4</v>
      </c>
      <c r="D1156">
        <v>2</v>
      </c>
      <c r="E1156">
        <v>4</v>
      </c>
      <c r="F1156">
        <v>5</v>
      </c>
      <c r="G1156">
        <v>2</v>
      </c>
      <c r="H1156">
        <v>7</v>
      </c>
      <c r="I1156">
        <v>4</v>
      </c>
      <c r="J1156" s="16">
        <f>C1156*C1127+D1156*D1127+E1156*E1127+F1156*F1127+G1156*G1127+H1156*H1127+I1156*I1127+A1127</f>
        <v>4.1844897959183589</v>
      </c>
      <c r="K1156" s="17">
        <f t="shared" si="2458"/>
        <v>1</v>
      </c>
      <c r="L1156" s="17">
        <v>1</v>
      </c>
      <c r="M1156" s="16" t="s">
        <v>30</v>
      </c>
      <c r="N1156" s="17">
        <v>0</v>
      </c>
      <c r="O1156" s="17">
        <v>0</v>
      </c>
      <c r="P1156" s="17">
        <v>0</v>
      </c>
      <c r="Q1156" s="17">
        <v>0</v>
      </c>
      <c r="R1156" s="17">
        <v>0</v>
      </c>
      <c r="S1156" s="17">
        <v>0</v>
      </c>
      <c r="T1156" s="17">
        <v>0</v>
      </c>
      <c r="U1156" s="17">
        <v>0</v>
      </c>
    </row>
    <row r="1157" spans="2:21">
      <c r="B1157" s="2">
        <v>28</v>
      </c>
      <c r="C1157">
        <v>5</v>
      </c>
      <c r="D1157">
        <v>1</v>
      </c>
      <c r="E1157">
        <v>2</v>
      </c>
      <c r="F1157">
        <v>7</v>
      </c>
      <c r="G1157">
        <v>5</v>
      </c>
      <c r="H1157">
        <v>7</v>
      </c>
      <c r="I1157">
        <v>1</v>
      </c>
      <c r="J1157" s="16">
        <f>C1157*C1127+D1157*D1127+E1157*E1127+F1157*F1127+G1157*G1127+H1157*H1127+I1157*I1127+A1127</f>
        <v>4.6110204081632533</v>
      </c>
      <c r="K1157" s="17">
        <f t="shared" si="2458"/>
        <v>1</v>
      </c>
      <c r="L1157" s="17">
        <v>1</v>
      </c>
      <c r="M1157" s="16" t="s">
        <v>30</v>
      </c>
      <c r="N1157" s="17">
        <v>0</v>
      </c>
      <c r="O1157" s="17">
        <v>0</v>
      </c>
      <c r="P1157" s="17">
        <v>0</v>
      </c>
      <c r="Q1157" s="17">
        <v>0</v>
      </c>
      <c r="R1157" s="17">
        <v>0</v>
      </c>
      <c r="S1157" s="17">
        <v>0</v>
      </c>
      <c r="T1157" s="17">
        <v>0</v>
      </c>
      <c r="U1157" s="17">
        <v>0</v>
      </c>
    </row>
    <row r="1158" spans="2:21">
      <c r="B1158" s="2">
        <v>29</v>
      </c>
      <c r="C1158">
        <v>2</v>
      </c>
      <c r="D1158">
        <v>9</v>
      </c>
      <c r="E1158">
        <v>8</v>
      </c>
      <c r="F1158">
        <v>4</v>
      </c>
      <c r="G1158">
        <v>6</v>
      </c>
      <c r="H1158">
        <v>1</v>
      </c>
      <c r="I1158">
        <v>4</v>
      </c>
      <c r="J1158" s="16">
        <f>C1158*C1127+D1158*D1127+E1158*E1127+F1158*F1127+G1158*G1127+H1158*H1127+I1158*I1127+A1127</f>
        <v>3.9571428571428466</v>
      </c>
      <c r="K1158" s="17">
        <f t="shared" si="2458"/>
        <v>1</v>
      </c>
      <c r="L1158" s="17">
        <v>-1</v>
      </c>
      <c r="M1158" s="16" t="str">
        <f t="shared" ref="M1158:M1182" si="2540">IF(K1158=L1158,"CERTO","ERRADO")</f>
        <v>ERRADO</v>
      </c>
      <c r="N1158" s="17">
        <f t="shared" ref="N1158:N1182" si="2541">L1158-K1158</f>
        <v>-2</v>
      </c>
      <c r="O1158" s="17">
        <f t="shared" ref="O1158:O1182" si="2542">N1158*0.01*C1158</f>
        <v>-0.04</v>
      </c>
      <c r="P1158" s="17">
        <f t="shared" ref="P1158:P1182" si="2543">N1158*0.01*D1158</f>
        <v>-0.18</v>
      </c>
      <c r="Q1158" s="17">
        <f t="shared" ref="Q1158:Q1182" si="2544">N1158*0.01*E1158</f>
        <v>-0.16</v>
      </c>
      <c r="R1158" s="17">
        <f t="shared" ref="R1158:R1182" si="2545">N1158*0.01*F1158</f>
        <v>-0.08</v>
      </c>
      <c r="S1158" s="17">
        <f t="shared" ref="S1158:S1182" si="2546">N1158*0.01*G1158</f>
        <v>-0.12</v>
      </c>
      <c r="T1158" s="17">
        <f t="shared" ref="T1158:T1182" si="2547">N1158*0.01*H1158</f>
        <v>-0.02</v>
      </c>
      <c r="U1158" s="17">
        <f t="shared" ref="U1158:U1182" si="2548">N1158*0.01*I1158</f>
        <v>-0.08</v>
      </c>
    </row>
    <row r="1159" spans="2:21">
      <c r="B1159" s="2">
        <v>30</v>
      </c>
      <c r="C1159">
        <v>1</v>
      </c>
      <c r="D1159">
        <v>9</v>
      </c>
      <c r="E1159">
        <v>4</v>
      </c>
      <c r="F1159">
        <v>6</v>
      </c>
      <c r="G1159">
        <v>2</v>
      </c>
      <c r="H1159">
        <v>8</v>
      </c>
      <c r="I1159">
        <v>7</v>
      </c>
      <c r="J1159" s="16">
        <f>C1159*C1127+D1159*D1127+E1159*E1127+F1159*F1127+G1159*G1127+H1159*H1127+I1159*I1127+A1127</f>
        <v>2.1257142857142752</v>
      </c>
      <c r="K1159" s="17">
        <f t="shared" si="2458"/>
        <v>1</v>
      </c>
      <c r="L1159" s="17">
        <v>-1</v>
      </c>
      <c r="M1159" s="16" t="str">
        <f t="shared" si="2540"/>
        <v>ERRADO</v>
      </c>
      <c r="N1159" s="17">
        <f t="shared" si="2541"/>
        <v>-2</v>
      </c>
      <c r="O1159" s="17">
        <f t="shared" si="2542"/>
        <v>-0.02</v>
      </c>
      <c r="P1159" s="17">
        <f t="shared" si="2543"/>
        <v>-0.18</v>
      </c>
      <c r="Q1159" s="17">
        <f t="shared" si="2544"/>
        <v>-0.08</v>
      </c>
      <c r="R1159" s="17">
        <f t="shared" si="2545"/>
        <v>-0.12</v>
      </c>
      <c r="S1159" s="17">
        <f t="shared" si="2546"/>
        <v>-0.04</v>
      </c>
      <c r="T1159" s="17">
        <f t="shared" si="2547"/>
        <v>-0.16</v>
      </c>
      <c r="U1159" s="17">
        <f t="shared" si="2548"/>
        <v>-0.14000000000000001</v>
      </c>
    </row>
    <row r="1160" spans="2:21">
      <c r="B1160" s="2">
        <v>31</v>
      </c>
      <c r="C1160">
        <v>2</v>
      </c>
      <c r="D1160">
        <v>8</v>
      </c>
      <c r="E1160">
        <v>2</v>
      </c>
      <c r="F1160">
        <v>4</v>
      </c>
      <c r="G1160">
        <v>3</v>
      </c>
      <c r="H1160">
        <v>8</v>
      </c>
      <c r="I1160">
        <v>2</v>
      </c>
      <c r="J1160" s="16">
        <f>C1160*C1127+D1160*D1127+E1160*E1127+F1160*F1127+G1160*G1127+H1160*H1127+I1160*I1127+A1127</f>
        <v>1.5163265306122331</v>
      </c>
      <c r="K1160" s="17">
        <f t="shared" si="2458"/>
        <v>1</v>
      </c>
      <c r="L1160" s="17">
        <v>-1</v>
      </c>
      <c r="M1160" s="16" t="str">
        <f t="shared" si="2540"/>
        <v>ERRADO</v>
      </c>
      <c r="N1160" s="17">
        <f t="shared" si="2541"/>
        <v>-2</v>
      </c>
      <c r="O1160" s="17">
        <f t="shared" si="2542"/>
        <v>-0.04</v>
      </c>
      <c r="P1160" s="17">
        <f t="shared" si="2543"/>
        <v>-0.16</v>
      </c>
      <c r="Q1160" s="17">
        <f t="shared" si="2544"/>
        <v>-0.04</v>
      </c>
      <c r="R1160" s="17">
        <f t="shared" si="2545"/>
        <v>-0.08</v>
      </c>
      <c r="S1160" s="17">
        <f t="shared" si="2546"/>
        <v>-0.06</v>
      </c>
      <c r="T1160" s="17">
        <f t="shared" si="2547"/>
        <v>-0.16</v>
      </c>
      <c r="U1160" s="17">
        <f t="shared" si="2548"/>
        <v>-0.04</v>
      </c>
    </row>
    <row r="1161" spans="2:21">
      <c r="B1161" s="2">
        <v>32</v>
      </c>
      <c r="C1161">
        <v>6</v>
      </c>
      <c r="D1161">
        <v>1</v>
      </c>
      <c r="E1161">
        <v>4</v>
      </c>
      <c r="F1161">
        <v>6</v>
      </c>
      <c r="G1161">
        <v>9</v>
      </c>
      <c r="H1161">
        <v>5</v>
      </c>
      <c r="I1161">
        <v>2</v>
      </c>
      <c r="J1161" s="16">
        <f>C1161*C1127+D1161*D1127+E1161*E1127+F1161*F1127+G1161*G1127+H1161*H1127+I1161*I1127+A1127</f>
        <v>6.5477551020408029</v>
      </c>
      <c r="K1161" s="17">
        <f t="shared" si="2458"/>
        <v>1</v>
      </c>
      <c r="L1161" s="17">
        <v>1</v>
      </c>
      <c r="M1161" s="16" t="s">
        <v>30</v>
      </c>
      <c r="N1161" s="17">
        <v>0</v>
      </c>
      <c r="O1161" s="17">
        <v>0</v>
      </c>
      <c r="P1161" s="17">
        <v>0</v>
      </c>
      <c r="Q1161" s="17">
        <v>0</v>
      </c>
      <c r="R1161" s="17">
        <v>0</v>
      </c>
      <c r="S1161" s="17">
        <v>0</v>
      </c>
      <c r="T1161" s="17">
        <v>0</v>
      </c>
      <c r="U1161" s="17">
        <v>0</v>
      </c>
    </row>
    <row r="1162" spans="2:21">
      <c r="B1162" s="2">
        <v>33</v>
      </c>
      <c r="C1162">
        <v>7</v>
      </c>
      <c r="D1162">
        <v>2</v>
      </c>
      <c r="E1162">
        <v>4</v>
      </c>
      <c r="F1162">
        <v>1</v>
      </c>
      <c r="G1162">
        <v>5</v>
      </c>
      <c r="H1162">
        <v>8</v>
      </c>
      <c r="I1162">
        <v>1</v>
      </c>
      <c r="J1162" s="16">
        <f>C1162*C1127+D1162*D1127+E1162*E1127+F1162*F1127+G1162*G1127+H1162*H1127+I1162*I1127+A1127</f>
        <v>5.751020408163253</v>
      </c>
      <c r="K1162" s="17">
        <f t="shared" si="2458"/>
        <v>1</v>
      </c>
      <c r="L1162" s="17">
        <v>1</v>
      </c>
      <c r="M1162" s="16" t="s">
        <v>30</v>
      </c>
      <c r="N1162" s="17">
        <v>0</v>
      </c>
      <c r="O1162" s="17">
        <v>0</v>
      </c>
      <c r="P1162" s="17">
        <v>0</v>
      </c>
      <c r="Q1162" s="17">
        <v>0</v>
      </c>
      <c r="R1162" s="17">
        <v>0</v>
      </c>
      <c r="S1162" s="17">
        <v>0</v>
      </c>
      <c r="T1162" s="17">
        <v>0</v>
      </c>
      <c r="U1162" s="17">
        <v>0</v>
      </c>
    </row>
    <row r="1163" spans="2:21">
      <c r="B1163" s="2">
        <v>34</v>
      </c>
      <c r="C1163">
        <v>3</v>
      </c>
      <c r="D1163">
        <v>9</v>
      </c>
      <c r="E1163">
        <v>1</v>
      </c>
      <c r="F1163">
        <v>2</v>
      </c>
      <c r="G1163">
        <v>8</v>
      </c>
      <c r="H1163">
        <v>6</v>
      </c>
      <c r="I1163">
        <v>6</v>
      </c>
      <c r="J1163" s="16">
        <f>C1163*C1127+D1163*D1127+E1163*E1127+F1163*F1127+G1163*G1127+H1163*H1127+I1163*I1127+A1127</f>
        <v>2.7159183673469216</v>
      </c>
      <c r="K1163" s="17">
        <f t="shared" si="2458"/>
        <v>1</v>
      </c>
      <c r="L1163" s="17">
        <v>-1</v>
      </c>
      <c r="M1163" s="16" t="str">
        <f t="shared" ref="M1163:M1182" si="2549">IF(K1163=L1163,"CERTO","ERRADO")</f>
        <v>ERRADO</v>
      </c>
      <c r="N1163" s="17">
        <f t="shared" ref="N1163:N1182" si="2550">L1163-K1163</f>
        <v>-2</v>
      </c>
      <c r="O1163" s="17">
        <f t="shared" ref="O1163:O1182" si="2551">N1163*0.01*C1163</f>
        <v>-0.06</v>
      </c>
      <c r="P1163" s="17">
        <f t="shared" ref="P1163:P1182" si="2552">N1163*0.01*D1163</f>
        <v>-0.18</v>
      </c>
      <c r="Q1163" s="17">
        <f t="shared" ref="Q1163:Q1182" si="2553">N1163*0.01*E1163</f>
        <v>-0.02</v>
      </c>
      <c r="R1163" s="17">
        <f t="shared" ref="R1163:R1182" si="2554">N1163*0.01*F1163</f>
        <v>-0.04</v>
      </c>
      <c r="S1163" s="17">
        <f t="shared" ref="S1163:S1182" si="2555">N1163*0.01*G1163</f>
        <v>-0.16</v>
      </c>
      <c r="T1163" s="17">
        <f t="shared" ref="T1163:T1182" si="2556">N1163*0.01*H1163</f>
        <v>-0.12</v>
      </c>
      <c r="U1163" s="17">
        <f t="shared" ref="U1163:U1182" si="2557">N1163*0.01*I1163</f>
        <v>-0.12</v>
      </c>
    </row>
    <row r="1164" spans="2:21">
      <c r="B1164" s="2">
        <v>35</v>
      </c>
      <c r="C1164">
        <v>1</v>
      </c>
      <c r="D1164">
        <v>8</v>
      </c>
      <c r="E1164">
        <v>5</v>
      </c>
      <c r="F1164">
        <v>1</v>
      </c>
      <c r="G1164">
        <v>4</v>
      </c>
      <c r="H1164">
        <v>3</v>
      </c>
      <c r="I1164">
        <v>2</v>
      </c>
      <c r="J1164" s="16">
        <f>C1164*C1127+D1164*D1127+E1164*E1127+F1164*F1127+G1164*G1127+H1164*H1127+I1164*I1127+A1127</f>
        <v>1.6114285714285628</v>
      </c>
      <c r="K1164" s="17">
        <f t="shared" si="2458"/>
        <v>1</v>
      </c>
      <c r="L1164" s="17">
        <v>-1</v>
      </c>
      <c r="M1164" s="16" t="str">
        <f t="shared" si="2549"/>
        <v>ERRADO</v>
      </c>
      <c r="N1164" s="17">
        <f t="shared" si="2550"/>
        <v>-2</v>
      </c>
      <c r="O1164" s="17">
        <f t="shared" si="2551"/>
        <v>-0.02</v>
      </c>
      <c r="P1164" s="17">
        <f t="shared" si="2552"/>
        <v>-0.16</v>
      </c>
      <c r="Q1164" s="17">
        <f t="shared" si="2553"/>
        <v>-0.1</v>
      </c>
      <c r="R1164" s="17">
        <f t="shared" si="2554"/>
        <v>-0.02</v>
      </c>
      <c r="S1164" s="17">
        <f t="shared" si="2555"/>
        <v>-0.08</v>
      </c>
      <c r="T1164" s="17">
        <f t="shared" si="2556"/>
        <v>-0.06</v>
      </c>
      <c r="U1164" s="17">
        <f t="shared" si="2557"/>
        <v>-0.04</v>
      </c>
    </row>
    <row r="1165" spans="2:21">
      <c r="B1165" s="2">
        <v>36</v>
      </c>
      <c r="C1165">
        <v>6</v>
      </c>
      <c r="D1165">
        <v>5</v>
      </c>
      <c r="E1165">
        <v>8</v>
      </c>
      <c r="F1165">
        <v>5</v>
      </c>
      <c r="G1165">
        <v>4</v>
      </c>
      <c r="H1165">
        <v>2</v>
      </c>
      <c r="I1165">
        <v>9</v>
      </c>
      <c r="J1165" s="16">
        <f>C1165*C1127+D1165*D1127+E1165*E1127+F1165*F1127+G1165*G1127+H1165*H1127+I1165*I1127+A1127</f>
        <v>7.1114285714285614</v>
      </c>
      <c r="K1165" s="17">
        <f t="shared" si="2458"/>
        <v>1</v>
      </c>
      <c r="L1165" s="17">
        <v>1</v>
      </c>
      <c r="M1165" s="16" t="s">
        <v>30</v>
      </c>
      <c r="N1165" s="17">
        <v>0</v>
      </c>
      <c r="O1165" s="17">
        <v>0</v>
      </c>
      <c r="P1165" s="17">
        <v>0</v>
      </c>
      <c r="Q1165" s="17">
        <v>0</v>
      </c>
      <c r="R1165" s="17">
        <v>0</v>
      </c>
      <c r="S1165" s="17">
        <v>0</v>
      </c>
      <c r="T1165" s="17">
        <v>0</v>
      </c>
      <c r="U1165" s="17">
        <v>0</v>
      </c>
    </row>
    <row r="1166" spans="2:21">
      <c r="B1166" s="2">
        <v>37</v>
      </c>
      <c r="C1166">
        <v>5</v>
      </c>
      <c r="D1166">
        <v>2</v>
      </c>
      <c r="E1166">
        <v>1</v>
      </c>
      <c r="F1166">
        <v>5</v>
      </c>
      <c r="G1166">
        <v>8</v>
      </c>
      <c r="H1166">
        <v>6</v>
      </c>
      <c r="I1166">
        <v>4</v>
      </c>
      <c r="J1166" s="16">
        <f>C1166*C1127+D1166*D1127+E1166*E1127+F1166*F1127+G1166*G1127+H1166*H1127+I1166*I1127+A1127</f>
        <v>4.7881632653061059</v>
      </c>
      <c r="K1166" s="17">
        <f t="shared" si="2458"/>
        <v>1</v>
      </c>
      <c r="L1166" s="17">
        <v>1</v>
      </c>
      <c r="M1166" s="16" t="s">
        <v>30</v>
      </c>
      <c r="N1166" s="17">
        <v>0</v>
      </c>
      <c r="O1166" s="17">
        <v>0</v>
      </c>
      <c r="P1166" s="17">
        <v>0</v>
      </c>
      <c r="Q1166" s="17">
        <v>0</v>
      </c>
      <c r="R1166" s="17">
        <v>0</v>
      </c>
      <c r="S1166" s="17">
        <v>0</v>
      </c>
      <c r="T1166" s="17">
        <v>0</v>
      </c>
      <c r="U1166" s="17">
        <v>0</v>
      </c>
    </row>
    <row r="1167" spans="2:21">
      <c r="B1167" s="2">
        <v>38</v>
      </c>
      <c r="C1167">
        <v>1</v>
      </c>
      <c r="D1167">
        <v>7</v>
      </c>
      <c r="E1167">
        <v>2</v>
      </c>
      <c r="F1167">
        <v>4</v>
      </c>
      <c r="G1167">
        <v>3</v>
      </c>
      <c r="H1167">
        <v>9</v>
      </c>
      <c r="I1167">
        <v>5</v>
      </c>
      <c r="J1167" s="16">
        <f>C1167*C1127+D1167*D1127+E1167*E1127+F1167*F1127+G1167*G1127+H1167*H1127+I1167*I1127+A1127</f>
        <v>1.4457142857142751</v>
      </c>
      <c r="K1167" s="17">
        <f t="shared" si="2458"/>
        <v>1</v>
      </c>
      <c r="L1167" s="17">
        <v>-1</v>
      </c>
      <c r="M1167" s="16" t="str">
        <f t="shared" ref="M1167:M1182" si="2558">IF(K1167=L1167,"CERTO","ERRADO")</f>
        <v>ERRADO</v>
      </c>
      <c r="N1167" s="17">
        <f t="shared" ref="N1167:N1182" si="2559">L1167-K1167</f>
        <v>-2</v>
      </c>
      <c r="O1167" s="17">
        <f t="shared" ref="O1167:O1182" si="2560">N1167*0.01*C1167</f>
        <v>-0.02</v>
      </c>
      <c r="P1167" s="17">
        <f t="shared" ref="P1167:P1182" si="2561">N1167*0.01*D1167</f>
        <v>-0.14000000000000001</v>
      </c>
      <c r="Q1167" s="17">
        <f t="shared" ref="Q1167:Q1182" si="2562">N1167*0.01*E1167</f>
        <v>-0.04</v>
      </c>
      <c r="R1167" s="17">
        <f t="shared" ref="R1167:R1182" si="2563">N1167*0.01*F1167</f>
        <v>-0.08</v>
      </c>
      <c r="S1167" s="17">
        <f t="shared" ref="S1167:S1182" si="2564">N1167*0.01*G1167</f>
        <v>-0.06</v>
      </c>
      <c r="T1167" s="17">
        <f t="shared" ref="T1167:T1182" si="2565">N1167*0.01*H1167</f>
        <v>-0.18</v>
      </c>
      <c r="U1167" s="17">
        <f t="shared" ref="U1167:U1182" si="2566">N1167*0.01*I1167</f>
        <v>-0.1</v>
      </c>
    </row>
    <row r="1168" spans="2:21">
      <c r="B1168" s="2">
        <v>39</v>
      </c>
      <c r="C1168">
        <v>3</v>
      </c>
      <c r="D1168">
        <v>9</v>
      </c>
      <c r="E1168">
        <v>4</v>
      </c>
      <c r="F1168">
        <v>9</v>
      </c>
      <c r="G1168">
        <v>5</v>
      </c>
      <c r="H1168">
        <v>2</v>
      </c>
      <c r="I1168">
        <v>7</v>
      </c>
      <c r="J1168" s="16">
        <f>C1168*C1127+D1168*D1127+E1168*E1127+F1168*F1127+G1168*G1127+H1168*H1127+I1168*I1127+A1127</f>
        <v>3.8930612244897826</v>
      </c>
      <c r="K1168" s="17">
        <f t="shared" si="2458"/>
        <v>1</v>
      </c>
      <c r="L1168" s="17">
        <v>-1</v>
      </c>
      <c r="M1168" s="16" t="str">
        <f t="shared" si="2558"/>
        <v>ERRADO</v>
      </c>
      <c r="N1168" s="17">
        <f t="shared" si="2559"/>
        <v>-2</v>
      </c>
      <c r="O1168" s="17">
        <f t="shared" si="2560"/>
        <v>-0.06</v>
      </c>
      <c r="P1168" s="17">
        <f t="shared" si="2561"/>
        <v>-0.18</v>
      </c>
      <c r="Q1168" s="17">
        <f t="shared" si="2562"/>
        <v>-0.08</v>
      </c>
      <c r="R1168" s="17">
        <f t="shared" si="2563"/>
        <v>-0.18</v>
      </c>
      <c r="S1168" s="17">
        <f t="shared" si="2564"/>
        <v>-0.1</v>
      </c>
      <c r="T1168" s="17">
        <f t="shared" si="2565"/>
        <v>-0.04</v>
      </c>
      <c r="U1168" s="17">
        <f t="shared" si="2566"/>
        <v>-0.14000000000000001</v>
      </c>
    </row>
    <row r="1169" spans="1:21">
      <c r="B1169" s="2">
        <v>40</v>
      </c>
      <c r="C1169">
        <v>7</v>
      </c>
      <c r="D1169">
        <v>1</v>
      </c>
      <c r="E1169">
        <v>2</v>
      </c>
      <c r="F1169">
        <v>3</v>
      </c>
      <c r="G1169">
        <v>8</v>
      </c>
      <c r="H1169">
        <v>4</v>
      </c>
      <c r="I1169">
        <v>5</v>
      </c>
      <c r="J1169" s="16">
        <f>C1169*C1127+D1169*D1127+E1169*E1127+F1169*F1127+G1169*G1127+H1169*H1127+I1169*I1127+A1127</f>
        <v>6.2232653061224346</v>
      </c>
      <c r="K1169" s="17">
        <f t="shared" si="2458"/>
        <v>1</v>
      </c>
      <c r="L1169" s="17">
        <v>1</v>
      </c>
      <c r="M1169" s="16" t="s">
        <v>30</v>
      </c>
      <c r="N1169" s="17">
        <v>0</v>
      </c>
      <c r="O1169" s="17">
        <v>0</v>
      </c>
      <c r="P1169" s="17">
        <v>0</v>
      </c>
      <c r="Q1169" s="17">
        <v>0</v>
      </c>
      <c r="R1169" s="17">
        <v>0</v>
      </c>
      <c r="S1169" s="17">
        <v>0</v>
      </c>
      <c r="T1169" s="17">
        <v>0</v>
      </c>
      <c r="U1169" s="17">
        <v>0</v>
      </c>
    </row>
    <row r="1170" spans="1:21">
      <c r="B1170" s="2">
        <v>41</v>
      </c>
      <c r="C1170">
        <v>2</v>
      </c>
      <c r="D1170">
        <v>9</v>
      </c>
      <c r="E1170">
        <v>5</v>
      </c>
      <c r="F1170">
        <v>9</v>
      </c>
      <c r="G1170">
        <v>4</v>
      </c>
      <c r="H1170">
        <v>3</v>
      </c>
      <c r="I1170">
        <v>7</v>
      </c>
      <c r="J1170" s="16">
        <f>C1170*C1127+D1170*D1127+E1170*E1127+F1170*F1127+G1170*G1127+H1170*H1127+I1170*I1127+A1127</f>
        <v>3.5208163265306007</v>
      </c>
      <c r="K1170" s="17">
        <f t="shared" si="2458"/>
        <v>1</v>
      </c>
      <c r="L1170" s="17">
        <v>-1</v>
      </c>
      <c r="M1170" s="16" t="str">
        <f t="shared" ref="M1170:M1182" si="2567">IF(K1170=L1170,"CERTO","ERRADO")</f>
        <v>ERRADO</v>
      </c>
      <c r="N1170" s="17">
        <f t="shared" ref="N1170:N1182" si="2568">L1170-K1170</f>
        <v>-2</v>
      </c>
      <c r="O1170" s="17">
        <f t="shared" ref="O1170:O1182" si="2569">N1170*0.01*C1170</f>
        <v>-0.04</v>
      </c>
      <c r="P1170" s="17">
        <f t="shared" ref="P1170:P1182" si="2570">N1170*0.01*D1170</f>
        <v>-0.18</v>
      </c>
      <c r="Q1170" s="17">
        <f t="shared" ref="Q1170:Q1182" si="2571">N1170*0.01*E1170</f>
        <v>-0.1</v>
      </c>
      <c r="R1170" s="17">
        <f t="shared" ref="R1170:R1182" si="2572">N1170*0.01*F1170</f>
        <v>-0.18</v>
      </c>
      <c r="S1170" s="17">
        <f t="shared" ref="S1170:S1182" si="2573">N1170*0.01*G1170</f>
        <v>-0.08</v>
      </c>
      <c r="T1170" s="17">
        <f t="shared" ref="T1170:T1182" si="2574">N1170*0.01*H1170</f>
        <v>-0.06</v>
      </c>
      <c r="U1170" s="17">
        <f t="shared" ref="U1170:U1182" si="2575">N1170*0.01*I1170</f>
        <v>-0.14000000000000001</v>
      </c>
    </row>
    <row r="1171" spans="1:21">
      <c r="B1171" s="2">
        <v>42</v>
      </c>
      <c r="C1171">
        <v>7</v>
      </c>
      <c r="D1171">
        <v>2</v>
      </c>
      <c r="E1171">
        <v>6</v>
      </c>
      <c r="F1171">
        <v>2</v>
      </c>
      <c r="G1171">
        <v>1</v>
      </c>
      <c r="H1171">
        <v>4</v>
      </c>
      <c r="I1171">
        <v>6</v>
      </c>
      <c r="J1171" s="16">
        <f>C1171*C1127+D1171*D1127+E1171*E1127+F1171*F1127+G1171*G1127+H1171*H1127+I1171*I1127+A1127</f>
        <v>6.2085714285714211</v>
      </c>
      <c r="K1171" s="17">
        <f t="shared" si="2458"/>
        <v>1</v>
      </c>
      <c r="L1171" s="17">
        <v>1</v>
      </c>
      <c r="M1171" s="16" t="s">
        <v>30</v>
      </c>
      <c r="N1171" s="17">
        <v>0</v>
      </c>
      <c r="O1171" s="17">
        <v>0</v>
      </c>
      <c r="P1171" s="17">
        <v>0</v>
      </c>
      <c r="Q1171" s="17">
        <v>0</v>
      </c>
      <c r="R1171" s="17">
        <v>0</v>
      </c>
      <c r="S1171" s="17">
        <v>0</v>
      </c>
      <c r="T1171" s="17">
        <v>0</v>
      </c>
      <c r="U1171" s="17">
        <v>0</v>
      </c>
    </row>
    <row r="1172" spans="1:21">
      <c r="B1172" s="2">
        <v>43</v>
      </c>
      <c r="C1172">
        <v>2</v>
      </c>
      <c r="D1172">
        <v>7</v>
      </c>
      <c r="E1172">
        <v>8</v>
      </c>
      <c r="F1172">
        <v>2</v>
      </c>
      <c r="G1172">
        <v>4</v>
      </c>
      <c r="H1172">
        <v>9</v>
      </c>
      <c r="I1172">
        <v>6</v>
      </c>
      <c r="J1172" s="16">
        <f>C1172*C1127+D1172*D1127+E1172*E1127+F1172*F1127+G1172*G1127+H1172*H1127+I1172*I1127+A1127</f>
        <v>4.2036734693877449</v>
      </c>
      <c r="K1172" s="17">
        <f t="shared" si="2458"/>
        <v>1</v>
      </c>
      <c r="L1172" s="17">
        <v>-1</v>
      </c>
      <c r="M1172" s="16" t="str">
        <f t="shared" ref="M1172:M1182" si="2576">IF(K1172=L1172,"CERTO","ERRADO")</f>
        <v>ERRADO</v>
      </c>
      <c r="N1172" s="17">
        <f t="shared" ref="N1172:N1182" si="2577">L1172-K1172</f>
        <v>-2</v>
      </c>
      <c r="O1172" s="17">
        <f t="shared" ref="O1172:O1182" si="2578">N1172*0.01*C1172</f>
        <v>-0.04</v>
      </c>
      <c r="P1172" s="17">
        <f t="shared" ref="P1172:P1182" si="2579">N1172*0.01*D1172</f>
        <v>-0.14000000000000001</v>
      </c>
      <c r="Q1172" s="17">
        <f t="shared" ref="Q1172:Q1182" si="2580">N1172*0.01*E1172</f>
        <v>-0.16</v>
      </c>
      <c r="R1172" s="17">
        <f t="shared" ref="R1172:R1182" si="2581">N1172*0.01*F1172</f>
        <v>-0.04</v>
      </c>
      <c r="S1172" s="17">
        <f t="shared" ref="S1172:S1182" si="2582">N1172*0.01*G1172</f>
        <v>-0.08</v>
      </c>
      <c r="T1172" s="17">
        <f t="shared" ref="T1172:T1182" si="2583">N1172*0.01*H1172</f>
        <v>-0.18</v>
      </c>
      <c r="U1172" s="17">
        <f t="shared" ref="U1172:U1182" si="2584">N1172*0.01*I1172</f>
        <v>-0.12</v>
      </c>
    </row>
    <row r="1173" spans="1:21">
      <c r="B1173" s="2">
        <v>44</v>
      </c>
      <c r="C1173">
        <v>3</v>
      </c>
      <c r="D1173">
        <v>9</v>
      </c>
      <c r="E1173">
        <v>9</v>
      </c>
      <c r="F1173">
        <v>7</v>
      </c>
      <c r="G1173">
        <v>5</v>
      </c>
      <c r="H1173">
        <v>2</v>
      </c>
      <c r="I1173">
        <v>1</v>
      </c>
      <c r="J1173" s="16">
        <f>C1173*C1127+D1173*D1127+E1173*E1127+F1173*F1127+G1173*G1127+H1173*H1127+I1173*I1127+A1127</f>
        <v>4.7240816326530499</v>
      </c>
      <c r="K1173" s="17">
        <f t="shared" si="2458"/>
        <v>1</v>
      </c>
      <c r="L1173" s="17">
        <v>1</v>
      </c>
      <c r="M1173" s="16" t="s">
        <v>30</v>
      </c>
      <c r="N1173" s="17">
        <v>0</v>
      </c>
      <c r="O1173" s="17">
        <v>0</v>
      </c>
      <c r="P1173" s="17">
        <v>0</v>
      </c>
      <c r="Q1173" s="17">
        <v>0</v>
      </c>
      <c r="R1173" s="17">
        <v>0</v>
      </c>
      <c r="S1173" s="17">
        <v>0</v>
      </c>
      <c r="T1173" s="17">
        <v>0</v>
      </c>
      <c r="U1173" s="17">
        <v>0</v>
      </c>
    </row>
    <row r="1174" spans="1:21">
      <c r="B1174" s="2">
        <v>45</v>
      </c>
      <c r="C1174">
        <v>4</v>
      </c>
      <c r="D1174">
        <v>3</v>
      </c>
      <c r="E1174">
        <v>4</v>
      </c>
      <c r="F1174">
        <v>8</v>
      </c>
      <c r="G1174">
        <v>3</v>
      </c>
      <c r="H1174">
        <v>7</v>
      </c>
      <c r="I1174">
        <v>9</v>
      </c>
      <c r="J1174" s="16">
        <f>C1174*C1127+D1174*D1127+E1174*E1127+F1174*F1127+G1174*G1127+H1174*H1127+I1174*I1127+A1127</f>
        <v>5.1575510204081523</v>
      </c>
      <c r="K1174" s="17">
        <f t="shared" si="2458"/>
        <v>1</v>
      </c>
      <c r="L1174" s="17">
        <v>1</v>
      </c>
      <c r="M1174" s="16" t="s">
        <v>30</v>
      </c>
      <c r="N1174" s="17">
        <v>0</v>
      </c>
      <c r="O1174" s="17">
        <v>0</v>
      </c>
      <c r="P1174" s="17">
        <v>0</v>
      </c>
      <c r="Q1174" s="17">
        <v>0</v>
      </c>
      <c r="R1174" s="17">
        <v>0</v>
      </c>
      <c r="S1174" s="17">
        <v>0</v>
      </c>
      <c r="T1174" s="17">
        <v>0</v>
      </c>
      <c r="U1174" s="17">
        <v>0</v>
      </c>
    </row>
    <row r="1175" spans="1:21">
      <c r="B1175" s="2">
        <v>46</v>
      </c>
      <c r="C1175">
        <v>3</v>
      </c>
      <c r="D1175">
        <v>9</v>
      </c>
      <c r="E1175">
        <v>9</v>
      </c>
      <c r="F1175">
        <v>6</v>
      </c>
      <c r="G1175">
        <v>8</v>
      </c>
      <c r="H1175">
        <v>6</v>
      </c>
      <c r="I1175">
        <v>1</v>
      </c>
      <c r="J1175" s="16">
        <f>C1175*C1127+D1175*D1127+E1175*E1127+F1175*F1127+G1175*G1127+H1175*H1127+I1175*I1127+A1127</f>
        <v>5.357551020408148</v>
      </c>
      <c r="K1175" s="17">
        <f t="shared" si="2458"/>
        <v>1</v>
      </c>
      <c r="L1175" s="17">
        <v>1</v>
      </c>
      <c r="M1175" s="16" t="s">
        <v>30</v>
      </c>
      <c r="N1175" s="17">
        <v>0</v>
      </c>
      <c r="O1175" s="17">
        <v>0</v>
      </c>
      <c r="P1175" s="17">
        <v>0</v>
      </c>
      <c r="Q1175" s="17">
        <v>0</v>
      </c>
      <c r="R1175" s="17">
        <v>0</v>
      </c>
      <c r="S1175" s="17">
        <v>0</v>
      </c>
      <c r="T1175" s="17">
        <v>0</v>
      </c>
      <c r="U1175" s="17">
        <v>0</v>
      </c>
    </row>
    <row r="1176" spans="1:21">
      <c r="B1176" s="2">
        <v>47</v>
      </c>
      <c r="C1176">
        <v>5</v>
      </c>
      <c r="D1176">
        <v>2</v>
      </c>
      <c r="E1176">
        <v>6</v>
      </c>
      <c r="F1176">
        <v>2</v>
      </c>
      <c r="G1176">
        <v>8</v>
      </c>
      <c r="H1176">
        <v>4</v>
      </c>
      <c r="I1176">
        <v>9</v>
      </c>
      <c r="J1176" s="16">
        <f>C1176*C1127+D1176*D1127+E1176*E1127+F1176*F1127+G1176*G1127+H1176*H1127+I1176*I1127+A1127</f>
        <v>6.6938775510203952</v>
      </c>
      <c r="K1176" s="17">
        <f t="shared" si="2458"/>
        <v>1</v>
      </c>
      <c r="L1176" s="17">
        <v>1</v>
      </c>
      <c r="M1176" s="16" t="s">
        <v>30</v>
      </c>
      <c r="N1176" s="17">
        <v>0</v>
      </c>
      <c r="O1176" s="17">
        <v>0</v>
      </c>
      <c r="P1176" s="17">
        <v>0</v>
      </c>
      <c r="Q1176" s="17">
        <v>0</v>
      </c>
      <c r="R1176" s="17">
        <v>0</v>
      </c>
      <c r="S1176" s="17">
        <v>0</v>
      </c>
      <c r="T1176" s="17">
        <v>0</v>
      </c>
      <c r="U1176" s="17">
        <v>0</v>
      </c>
    </row>
    <row r="1177" spans="1:21">
      <c r="B1177" s="2">
        <v>48</v>
      </c>
      <c r="C1177">
        <v>2</v>
      </c>
      <c r="D1177">
        <v>5</v>
      </c>
      <c r="E1177">
        <v>3</v>
      </c>
      <c r="F1177">
        <v>5</v>
      </c>
      <c r="G1177">
        <v>4</v>
      </c>
      <c r="H1177">
        <v>9</v>
      </c>
      <c r="I1177">
        <v>3</v>
      </c>
      <c r="J1177" s="16">
        <f>C1177*C1127+D1177*D1127+E1177*E1127+F1177*F1127+G1177*G1127+H1177*H1127+I1177*I1127+A1127</f>
        <v>2.6710204081632543</v>
      </c>
      <c r="K1177" s="17">
        <f t="shared" si="2458"/>
        <v>1</v>
      </c>
      <c r="L1177" s="17">
        <v>-1</v>
      </c>
      <c r="M1177" s="16" t="str">
        <f t="shared" ref="M1177:M1182" si="2585">IF(K1177=L1177,"CERTO","ERRADO")</f>
        <v>ERRADO</v>
      </c>
      <c r="N1177" s="17">
        <f t="shared" ref="N1177:N1182" si="2586">L1177-K1177</f>
        <v>-2</v>
      </c>
      <c r="O1177" s="17">
        <f t="shared" ref="O1177:O1182" si="2587">N1177*0.01*C1177</f>
        <v>-0.04</v>
      </c>
      <c r="P1177" s="17">
        <f t="shared" ref="P1177:P1182" si="2588">N1177*0.01*D1177</f>
        <v>-0.1</v>
      </c>
      <c r="Q1177" s="17">
        <f t="shared" ref="Q1177:Q1182" si="2589">N1177*0.01*E1177</f>
        <v>-0.06</v>
      </c>
      <c r="R1177" s="17">
        <f t="shared" ref="R1177:R1182" si="2590">N1177*0.01*F1177</f>
        <v>-0.1</v>
      </c>
      <c r="S1177" s="17">
        <f t="shared" ref="S1177:S1182" si="2591">N1177*0.01*G1177</f>
        <v>-0.08</v>
      </c>
      <c r="T1177" s="17">
        <f t="shared" ref="T1177:T1182" si="2592">N1177*0.01*H1177</f>
        <v>-0.18</v>
      </c>
      <c r="U1177" s="17">
        <f t="shared" ref="U1177:U1182" si="2593">N1177*0.01*I1177</f>
        <v>-0.06</v>
      </c>
    </row>
    <row r="1178" spans="1:21">
      <c r="B1178" s="2">
        <v>49</v>
      </c>
      <c r="C1178">
        <v>3</v>
      </c>
      <c r="D1178">
        <v>5</v>
      </c>
      <c r="E1178">
        <v>1</v>
      </c>
      <c r="F1178">
        <v>5</v>
      </c>
      <c r="G1178">
        <v>2</v>
      </c>
      <c r="H1178">
        <v>3</v>
      </c>
      <c r="I1178">
        <v>4</v>
      </c>
      <c r="J1178" s="18">
        <f>C1178*C1127+D1178*D1127+E1178*E1127+F1178*F1127+G1178*G1127+H1178*H1127+I1178*I1127+A1127</f>
        <v>2.0228571428571342</v>
      </c>
      <c r="K1178" s="14">
        <f t="shared" si="2458"/>
        <v>1</v>
      </c>
      <c r="L1178" s="14">
        <v>-1</v>
      </c>
      <c r="M1178" s="18" t="str">
        <f t="shared" si="2585"/>
        <v>ERRADO</v>
      </c>
      <c r="N1178" s="17">
        <f t="shared" si="2586"/>
        <v>-2</v>
      </c>
      <c r="O1178" s="17">
        <f t="shared" si="2587"/>
        <v>-0.06</v>
      </c>
      <c r="P1178" s="17">
        <f t="shared" si="2588"/>
        <v>-0.1</v>
      </c>
      <c r="Q1178" s="17">
        <f t="shared" si="2589"/>
        <v>-0.02</v>
      </c>
      <c r="R1178" s="17">
        <f t="shared" si="2590"/>
        <v>-0.1</v>
      </c>
      <c r="S1178" s="17">
        <f t="shared" si="2591"/>
        <v>-0.04</v>
      </c>
      <c r="T1178" s="17">
        <f t="shared" si="2592"/>
        <v>-0.06</v>
      </c>
      <c r="U1178" s="17">
        <f t="shared" si="2593"/>
        <v>-0.08</v>
      </c>
    </row>
    <row r="1179" spans="1:21">
      <c r="L1179" s="2" t="s">
        <v>31</v>
      </c>
      <c r="M1179" s="2"/>
      <c r="N1179" s="19">
        <f>SUM(N1130:N1178)</f>
        <v>-48</v>
      </c>
      <c r="O1179" s="19">
        <f>AVERAGE(O1130:O1178)</f>
        <v>-2.2040816326530623E-2</v>
      </c>
      <c r="P1179" s="19">
        <f>AVERAGE(P1130:P1178)</f>
        <v>-5.877551020408165E-2</v>
      </c>
      <c r="Q1179" s="19">
        <f>AVERAGE(Q1130:Q1178)</f>
        <v>-3.4285714285714294E-2</v>
      </c>
      <c r="R1179" s="19">
        <f>AVERAGE(R1130:R1178)</f>
        <v>-4.6938775510204089E-2</v>
      </c>
      <c r="S1179" s="19">
        <f>AVERAGE(S1130:S1178)</f>
        <v>-4.2857142857142871E-2</v>
      </c>
      <c r="T1179" s="19">
        <f>AVERAGE(T1130:T1178)</f>
        <v>-5.020408163265306E-2</v>
      </c>
      <c r="U1179" s="19">
        <f>AVERAGE(U1130:U1178)</f>
        <v>-4.6530612244897976E-2</v>
      </c>
    </row>
    <row r="1180" spans="1:21">
      <c r="L1180" s="2" t="s">
        <v>32</v>
      </c>
      <c r="M1180" s="2"/>
      <c r="N1180" s="19">
        <f>N1130*N1130+N1131*N1131+N1132*N1132+N1133*N1133+N1134*N1134+N1135*N1135+N1136*N1136+N1137*N1137+N1138*N1138+N1139*N1139+N1140*N1140+N1141*N1141+N1142*N1142+N1143*N1143+N1144*N1144+N1145*N1145+N1146*N1146+N1147*N1147+N1148*N1148+N1149*N1149+N1150*N1150+N1151*N1151+N1152*N1152+N1153*N1153+N1154*N1154+N1155*N1155+N1156*N1156+N1157*N1157+N1158*N1158+N1159*N1159+N1160*N1160+N1161*N1161+N1162*N1162+N1163*N1163+N1164*N1164+N1165*N1165+N1166*N1166+N1167*N1167+N1168*N1168+N1169*N1169+N1170*N1170+N1171*N1171+N1172*N1172+N1173*N1173+N1174*N1174+N1175*N1175+N1176*N1176+N1177*N1177+N1178*N1178</f>
        <v>96</v>
      </c>
      <c r="O1180" s="19"/>
      <c r="P1180" s="19"/>
      <c r="Q1180" s="19"/>
      <c r="R1180" s="19"/>
      <c r="S1180" s="19"/>
      <c r="T1180" s="19"/>
      <c r="U1180" s="19"/>
    </row>
    <row r="1181" spans="1:21">
      <c r="L1181" s="10">
        <v>-1</v>
      </c>
      <c r="M1181" s="11"/>
      <c r="N1181" s="24">
        <f>N1122+1</f>
        <v>21</v>
      </c>
      <c r="O1181" s="11">
        <f>C1127+O1179</f>
        <v>0.55918367346938691</v>
      </c>
      <c r="P1181" s="11">
        <f>D1127+P1179</f>
        <v>-0.17551020408163323</v>
      </c>
      <c r="Q1181" s="11">
        <f>E1127+Q1179</f>
        <v>0.31428571428571461</v>
      </c>
      <c r="R1181" s="11">
        <f>F1127+R1179</f>
        <v>6.1224489795918213E-2</v>
      </c>
      <c r="S1181" s="11">
        <f>G1127+S1179</f>
        <v>0.14285714285714196</v>
      </c>
      <c r="T1181" s="11">
        <f>H1127+T1179</f>
        <v>-4.0816326530615649E-3</v>
      </c>
      <c r="U1181" s="12">
        <f>I1127+U1179</f>
        <v>6.9387755102040732E-2</v>
      </c>
    </row>
    <row r="1182" spans="1:21">
      <c r="L1182" s="21" t="s">
        <v>0</v>
      </c>
      <c r="M1182" s="2"/>
      <c r="N1182" s="2" t="s">
        <v>17</v>
      </c>
      <c r="O1182" s="2" t="s">
        <v>1</v>
      </c>
      <c r="P1182" s="2" t="s">
        <v>2</v>
      </c>
      <c r="Q1182" s="2" t="s">
        <v>3</v>
      </c>
      <c r="R1182" s="2" t="s">
        <v>4</v>
      </c>
      <c r="S1182" s="2" t="s">
        <v>5</v>
      </c>
      <c r="T1182" s="2" t="s">
        <v>6</v>
      </c>
      <c r="U1182" s="22" t="s">
        <v>7</v>
      </c>
    </row>
    <row r="1183" spans="1:21">
      <c r="A1183" t="str">
        <f xml:space="preserve"> N1182</f>
        <v>PASSO</v>
      </c>
      <c r="B1183" s="23">
        <f>N1181</f>
        <v>21</v>
      </c>
    </row>
    <row r="1185" spans="1:21">
      <c r="A1185" s="6" t="s">
        <v>0</v>
      </c>
      <c r="B1185" s="7"/>
      <c r="C1185" s="7" t="s">
        <v>1</v>
      </c>
      <c r="D1185" s="7" t="s">
        <v>2</v>
      </c>
      <c r="E1185" s="7" t="s">
        <v>3</v>
      </c>
      <c r="F1185" s="7" t="s">
        <v>4</v>
      </c>
      <c r="G1185" s="7" t="s">
        <v>5</v>
      </c>
      <c r="H1185" s="7" t="s">
        <v>6</v>
      </c>
      <c r="I1185" s="8" t="s">
        <v>7</v>
      </c>
    </row>
    <row r="1186" spans="1:21">
      <c r="A1186" s="13">
        <v>-1</v>
      </c>
      <c r="B1186" s="14"/>
      <c r="C1186" s="14">
        <f>O1181</f>
        <v>0.55918367346938691</v>
      </c>
      <c r="D1186" s="14">
        <f>P1181</f>
        <v>-0.17551020408163323</v>
      </c>
      <c r="E1186" s="14">
        <f>Q1181</f>
        <v>0.31428571428571461</v>
      </c>
      <c r="F1186" s="14">
        <f>R1181</f>
        <v>6.1224489795918213E-2</v>
      </c>
      <c r="G1186" s="14">
        <f>S1181</f>
        <v>0.14285714285714196</v>
      </c>
      <c r="H1186" s="14">
        <f>T1181</f>
        <v>-4.0816326530615649E-3</v>
      </c>
      <c r="I1186" s="15">
        <f>U1181</f>
        <v>6.9387755102040732E-2</v>
      </c>
    </row>
    <row r="1188" spans="1:21">
      <c r="B1188" s="2" t="s">
        <v>18</v>
      </c>
      <c r="C1188" s="2" t="s">
        <v>8</v>
      </c>
      <c r="D1188" s="2" t="s">
        <v>9</v>
      </c>
      <c r="E1188" s="2" t="s">
        <v>10</v>
      </c>
      <c r="F1188" s="2" t="s">
        <v>13</v>
      </c>
      <c r="G1188" s="2" t="s">
        <v>14</v>
      </c>
      <c r="H1188" s="2" t="s">
        <v>15</v>
      </c>
      <c r="I1188" s="2" t="s">
        <v>16</v>
      </c>
      <c r="J1188" s="9" t="s">
        <v>11</v>
      </c>
      <c r="K1188" s="7" t="s">
        <v>19</v>
      </c>
      <c r="L1188" s="7" t="s">
        <v>20</v>
      </c>
      <c r="M1188" s="9" t="s">
        <v>21</v>
      </c>
      <c r="N1188" s="2" t="s">
        <v>22</v>
      </c>
      <c r="O1188" s="2" t="s">
        <v>23</v>
      </c>
      <c r="P1188" s="2" t="s">
        <v>24</v>
      </c>
      <c r="Q1188" s="2" t="s">
        <v>25</v>
      </c>
      <c r="R1188" s="2" t="s">
        <v>26</v>
      </c>
      <c r="S1188" s="2" t="s">
        <v>27</v>
      </c>
      <c r="T1188" s="2" t="s">
        <v>28</v>
      </c>
      <c r="U1188" s="2" t="s">
        <v>29</v>
      </c>
    </row>
    <row r="1189" spans="1:21">
      <c r="B1189" s="2">
        <v>1</v>
      </c>
      <c r="C1189">
        <v>3</v>
      </c>
      <c r="D1189">
        <v>9</v>
      </c>
      <c r="E1189">
        <v>9</v>
      </c>
      <c r="F1189">
        <v>6</v>
      </c>
      <c r="G1189">
        <v>7</v>
      </c>
      <c r="H1189">
        <v>2</v>
      </c>
      <c r="I1189">
        <v>0</v>
      </c>
      <c r="J1189" s="16">
        <f>C1189*C1186+D1189*D1186+E1189*E1186+F1189*F1186+G1189*G1186+H1189*H1186+I1189*I1186+A1186</f>
        <v>3.2857142857142723</v>
      </c>
      <c r="K1189" s="17">
        <f>IF(J1189&lt;0,-1,1)</f>
        <v>1</v>
      </c>
      <c r="L1189" s="17">
        <v>1</v>
      </c>
      <c r="M1189" s="16" t="s">
        <v>30</v>
      </c>
      <c r="N1189" s="17">
        <v>0</v>
      </c>
      <c r="O1189" s="17">
        <v>0</v>
      </c>
      <c r="P1189" s="17">
        <v>0</v>
      </c>
      <c r="Q1189" s="17">
        <v>0</v>
      </c>
      <c r="R1189" s="17">
        <v>0</v>
      </c>
      <c r="S1189" s="17">
        <v>0</v>
      </c>
      <c r="T1189" s="17">
        <v>0</v>
      </c>
      <c r="U1189" s="17">
        <v>0</v>
      </c>
    </row>
    <row r="1190" spans="1:21">
      <c r="B1190" s="2">
        <v>2</v>
      </c>
      <c r="C1190">
        <v>2</v>
      </c>
      <c r="D1190">
        <v>5</v>
      </c>
      <c r="E1190">
        <v>5</v>
      </c>
      <c r="F1190">
        <v>4</v>
      </c>
      <c r="G1190">
        <v>7</v>
      </c>
      <c r="H1190">
        <v>8</v>
      </c>
      <c r="I1190">
        <v>9</v>
      </c>
      <c r="J1190" s="16">
        <f>C1190*C1186+D1190*D1186+E1190*E1186+F1190*F1186+G1190*G1186+H1190*H1186+I1190*I1186+A1186</f>
        <v>2.6489795918367216</v>
      </c>
      <c r="K1190" s="17">
        <f t="shared" ref="K1190:K1237" si="2594">IF(J1190&lt;0,-1,1)</f>
        <v>1</v>
      </c>
      <c r="L1190" s="17">
        <v>-1</v>
      </c>
      <c r="M1190" s="16" t="str">
        <f t="shared" ref="M1190:M1237" si="2595">IF(K1190=L1190,"CERTO","ERRADO")</f>
        <v>ERRADO</v>
      </c>
      <c r="N1190" s="17">
        <f t="shared" ref="N1190:N1237" si="2596">L1190-K1190</f>
        <v>-2</v>
      </c>
      <c r="O1190" s="17">
        <f t="shared" ref="O1190:O1237" si="2597">N1190*0.01*C1190</f>
        <v>-0.04</v>
      </c>
      <c r="P1190" s="17">
        <f t="shared" ref="P1190:P1237" si="2598">N1190*0.01*D1190</f>
        <v>-0.1</v>
      </c>
      <c r="Q1190" s="17">
        <f t="shared" ref="Q1190:Q1237" si="2599">N1190*0.01*E1190</f>
        <v>-0.1</v>
      </c>
      <c r="R1190" s="17">
        <f t="shared" ref="R1190:R1237" si="2600">N1190*0.01*F1190</f>
        <v>-0.08</v>
      </c>
      <c r="S1190" s="17">
        <f t="shared" ref="S1190:S1237" si="2601">N1190*0.01*G1190</f>
        <v>-0.14000000000000001</v>
      </c>
      <c r="T1190" s="17">
        <f t="shared" ref="T1190:T1237" si="2602">N1190*0.01*H1190</f>
        <v>-0.16</v>
      </c>
      <c r="U1190" s="17">
        <f t="shared" ref="U1190:U1237" si="2603">N1190*0.01*I1190</f>
        <v>-0.18</v>
      </c>
    </row>
    <row r="1191" spans="1:21">
      <c r="B1191" s="2">
        <v>3</v>
      </c>
      <c r="C1191">
        <v>4</v>
      </c>
      <c r="D1191">
        <v>1</v>
      </c>
      <c r="E1191">
        <v>3</v>
      </c>
      <c r="F1191">
        <v>8</v>
      </c>
      <c r="G1191">
        <v>4</v>
      </c>
      <c r="H1191">
        <v>6</v>
      </c>
      <c r="I1191">
        <v>4</v>
      </c>
      <c r="J1191" s="16">
        <f>C1191*C1186+D1191*D1186+E1191*E1186+F1191*F1186+G1191*G1186+H1191*H1186+I1191*I1186+A1186</f>
        <v>3.3183673469387651</v>
      </c>
      <c r="K1191" s="17">
        <f t="shared" si="2594"/>
        <v>1</v>
      </c>
      <c r="L1191" s="17">
        <v>1</v>
      </c>
      <c r="M1191" s="16" t="s">
        <v>30</v>
      </c>
      <c r="N1191" s="17">
        <v>0</v>
      </c>
      <c r="O1191" s="17">
        <v>0</v>
      </c>
      <c r="P1191" s="17">
        <v>0</v>
      </c>
      <c r="Q1191" s="17">
        <v>0</v>
      </c>
      <c r="R1191" s="17">
        <v>0</v>
      </c>
      <c r="S1191" s="17">
        <v>0</v>
      </c>
      <c r="T1191" s="17">
        <v>0</v>
      </c>
      <c r="U1191" s="17">
        <v>0</v>
      </c>
    </row>
    <row r="1192" spans="1:21">
      <c r="B1192" s="2">
        <v>4</v>
      </c>
      <c r="C1192">
        <v>2</v>
      </c>
      <c r="D1192">
        <v>5</v>
      </c>
      <c r="E1192">
        <v>5</v>
      </c>
      <c r="F1192">
        <v>1</v>
      </c>
      <c r="G1192">
        <v>2</v>
      </c>
      <c r="H1192">
        <v>4</v>
      </c>
      <c r="I1192">
        <v>8</v>
      </c>
      <c r="J1192" s="16">
        <f>C1192*C1186+D1192*D1186+E1192*E1186+F1192*F1186+G1192*G1186+H1192*H1186+I1192*I1186+A1186</f>
        <v>1.6979591836734622</v>
      </c>
      <c r="K1192" s="17">
        <f t="shared" si="2594"/>
        <v>1</v>
      </c>
      <c r="L1192" s="17">
        <v>-1</v>
      </c>
      <c r="M1192" s="16" t="str">
        <f t="shared" ref="M1192:M1239" si="2604">IF(K1192=L1192,"CERTO","ERRADO")</f>
        <v>ERRADO</v>
      </c>
      <c r="N1192" s="17">
        <f t="shared" ref="N1192:N1239" si="2605">L1192-K1192</f>
        <v>-2</v>
      </c>
      <c r="O1192" s="17">
        <f t="shared" ref="O1192:O1239" si="2606">N1192*0.01*C1192</f>
        <v>-0.04</v>
      </c>
      <c r="P1192" s="17">
        <f t="shared" ref="P1192:P1239" si="2607">N1192*0.01*D1192</f>
        <v>-0.1</v>
      </c>
      <c r="Q1192" s="17">
        <f t="shared" ref="Q1192:Q1239" si="2608">N1192*0.01*E1192</f>
        <v>-0.1</v>
      </c>
      <c r="R1192" s="17">
        <f t="shared" ref="R1192:R1239" si="2609">N1192*0.01*F1192</f>
        <v>-0.02</v>
      </c>
      <c r="S1192" s="17">
        <f t="shared" ref="S1192:S1239" si="2610">N1192*0.01*G1192</f>
        <v>-0.04</v>
      </c>
      <c r="T1192" s="17">
        <f t="shared" ref="T1192:T1239" si="2611">N1192*0.01*H1192</f>
        <v>-0.08</v>
      </c>
      <c r="U1192" s="17">
        <f t="shared" ref="U1192:U1239" si="2612">N1192*0.01*I1192</f>
        <v>-0.16</v>
      </c>
    </row>
    <row r="1193" spans="1:21">
      <c r="B1193" s="2">
        <v>5</v>
      </c>
      <c r="C1193">
        <v>3</v>
      </c>
      <c r="D1193">
        <v>8</v>
      </c>
      <c r="E1193">
        <v>2</v>
      </c>
      <c r="F1193">
        <v>5</v>
      </c>
      <c r="G1193">
        <v>4</v>
      </c>
      <c r="H1193">
        <v>1</v>
      </c>
      <c r="I1193">
        <v>3</v>
      </c>
      <c r="J1193" s="16">
        <f>C1193*C1186+D1193*D1186+E1193*E1186+F1193*F1186+G1193*G1186+H1193*H1186+I1193*I1186+A1186</f>
        <v>0.9836734693877438</v>
      </c>
      <c r="K1193" s="17">
        <f t="shared" si="2594"/>
        <v>1</v>
      </c>
      <c r="L1193" s="17">
        <v>-1</v>
      </c>
      <c r="M1193" s="16" t="str">
        <f t="shared" si="2604"/>
        <v>ERRADO</v>
      </c>
      <c r="N1193" s="17">
        <f t="shared" si="2605"/>
        <v>-2</v>
      </c>
      <c r="O1193" s="17">
        <f t="shared" si="2606"/>
        <v>-0.06</v>
      </c>
      <c r="P1193" s="17">
        <f t="shared" si="2607"/>
        <v>-0.16</v>
      </c>
      <c r="Q1193" s="17">
        <f t="shared" si="2608"/>
        <v>-0.04</v>
      </c>
      <c r="R1193" s="17">
        <f t="shared" si="2609"/>
        <v>-0.1</v>
      </c>
      <c r="S1193" s="17">
        <f t="shared" si="2610"/>
        <v>-0.08</v>
      </c>
      <c r="T1193" s="17">
        <f t="shared" si="2611"/>
        <v>-0.02</v>
      </c>
      <c r="U1193" s="17">
        <f t="shared" si="2612"/>
        <v>-0.06</v>
      </c>
    </row>
    <row r="1194" spans="1:21">
      <c r="B1194" s="2">
        <v>6</v>
      </c>
      <c r="C1194">
        <v>3</v>
      </c>
      <c r="D1194">
        <v>7</v>
      </c>
      <c r="E1194">
        <v>5</v>
      </c>
      <c r="F1194">
        <v>4</v>
      </c>
      <c r="G1194">
        <v>9</v>
      </c>
      <c r="H1194">
        <v>3</v>
      </c>
      <c r="I1194">
        <v>5</v>
      </c>
      <c r="J1194" s="16">
        <f>C1194*C1186+D1194*D1186+E1194*E1186+F1194*F1186+G1194*G1186+H1194*H1186+I1194*I1186+A1186</f>
        <v>2.8857142857142706</v>
      </c>
      <c r="K1194" s="17">
        <f t="shared" si="2594"/>
        <v>1</v>
      </c>
      <c r="L1194" s="17">
        <v>-1</v>
      </c>
      <c r="M1194" s="16" t="str">
        <f t="shared" si="2604"/>
        <v>ERRADO</v>
      </c>
      <c r="N1194" s="17">
        <f t="shared" si="2605"/>
        <v>-2</v>
      </c>
      <c r="O1194" s="17">
        <f t="shared" si="2606"/>
        <v>-0.06</v>
      </c>
      <c r="P1194" s="17">
        <f t="shared" si="2607"/>
        <v>-0.14000000000000001</v>
      </c>
      <c r="Q1194" s="17">
        <f t="shared" si="2608"/>
        <v>-0.1</v>
      </c>
      <c r="R1194" s="17">
        <f t="shared" si="2609"/>
        <v>-0.08</v>
      </c>
      <c r="S1194" s="17">
        <f t="shared" si="2610"/>
        <v>-0.18</v>
      </c>
      <c r="T1194" s="17">
        <f t="shared" si="2611"/>
        <v>-0.06</v>
      </c>
      <c r="U1194" s="17">
        <f t="shared" si="2612"/>
        <v>-0.1</v>
      </c>
    </row>
    <row r="1195" spans="1:21">
      <c r="B1195" s="2">
        <v>7</v>
      </c>
      <c r="C1195">
        <v>5</v>
      </c>
      <c r="D1195">
        <v>4</v>
      </c>
      <c r="E1195">
        <v>6</v>
      </c>
      <c r="F1195">
        <v>8</v>
      </c>
      <c r="G1195">
        <v>0</v>
      </c>
      <c r="H1195">
        <v>7</v>
      </c>
      <c r="I1195">
        <v>8</v>
      </c>
      <c r="J1195" s="16">
        <f>C1195*C1186+D1195*D1186+E1195*E1186+F1195*F1186+G1195*G1186+H1195*H1186+I1195*I1186+A1186</f>
        <v>3.9959183673469303</v>
      </c>
      <c r="K1195" s="17">
        <f t="shared" si="2594"/>
        <v>1</v>
      </c>
      <c r="L1195" s="17">
        <v>1</v>
      </c>
      <c r="M1195" s="16" t="s">
        <v>30</v>
      </c>
      <c r="N1195" s="17">
        <v>0</v>
      </c>
      <c r="O1195" s="17">
        <v>0</v>
      </c>
      <c r="P1195" s="17">
        <v>0</v>
      </c>
      <c r="Q1195" s="17">
        <v>0</v>
      </c>
      <c r="R1195" s="17">
        <v>0</v>
      </c>
      <c r="S1195" s="17">
        <v>0</v>
      </c>
      <c r="T1195" s="17">
        <v>0</v>
      </c>
      <c r="U1195" s="17">
        <v>0</v>
      </c>
    </row>
    <row r="1196" spans="1:21">
      <c r="B1196" s="2">
        <v>8</v>
      </c>
      <c r="C1196">
        <v>1</v>
      </c>
      <c r="D1196">
        <v>2</v>
      </c>
      <c r="E1196">
        <v>4</v>
      </c>
      <c r="F1196">
        <v>8</v>
      </c>
      <c r="G1196">
        <v>5</v>
      </c>
      <c r="H1196">
        <v>2</v>
      </c>
      <c r="I1196">
        <v>4</v>
      </c>
      <c r="J1196" s="16">
        <f>C1196*C1186+D1196*D1186+E1196*E1186+F1196*F1186+G1196*G1186+H1196*H1186+I1196*I1186+A1186</f>
        <v>1.9387755102040747</v>
      </c>
      <c r="K1196" s="17">
        <f t="shared" si="2594"/>
        <v>1</v>
      </c>
      <c r="L1196" s="17">
        <v>-1</v>
      </c>
      <c r="M1196" s="16" t="str">
        <f t="shared" ref="M1196:M1241" si="2613">IF(K1196=L1196,"CERTO","ERRADO")</f>
        <v>ERRADO</v>
      </c>
      <c r="N1196" s="17">
        <f t="shared" ref="N1196:N1241" si="2614">L1196-K1196</f>
        <v>-2</v>
      </c>
      <c r="O1196" s="17">
        <f t="shared" ref="O1196:O1241" si="2615">N1196*0.01*C1196</f>
        <v>-0.02</v>
      </c>
      <c r="P1196" s="17">
        <f t="shared" ref="P1196:P1241" si="2616">N1196*0.01*D1196</f>
        <v>-0.04</v>
      </c>
      <c r="Q1196" s="17">
        <f t="shared" ref="Q1196:Q1241" si="2617">N1196*0.01*E1196</f>
        <v>-0.08</v>
      </c>
      <c r="R1196" s="17">
        <f t="shared" ref="R1196:R1241" si="2618">N1196*0.01*F1196</f>
        <v>-0.16</v>
      </c>
      <c r="S1196" s="17">
        <f t="shared" ref="S1196:S1241" si="2619">N1196*0.01*G1196</f>
        <v>-0.1</v>
      </c>
      <c r="T1196" s="17">
        <f t="shared" ref="T1196:T1241" si="2620">N1196*0.01*H1196</f>
        <v>-0.04</v>
      </c>
      <c r="U1196" s="17">
        <f t="shared" ref="U1196:U1241" si="2621">N1196*0.01*I1196</f>
        <v>-0.08</v>
      </c>
    </row>
    <row r="1197" spans="1:21">
      <c r="B1197" s="2">
        <v>9</v>
      </c>
      <c r="C1197">
        <v>4</v>
      </c>
      <c r="D1197">
        <v>5</v>
      </c>
      <c r="E1197">
        <v>8</v>
      </c>
      <c r="F1197">
        <v>3</v>
      </c>
      <c r="G1197">
        <v>4</v>
      </c>
      <c r="H1197">
        <v>2</v>
      </c>
      <c r="I1197">
        <v>1</v>
      </c>
      <c r="J1197" s="16">
        <f>C1197*C1186+D1197*D1186+E1197*E1186+F1197*F1186+G1197*G1186+H1197*H1186+I1197*I1186+A1186</f>
        <v>3.6897959183673379</v>
      </c>
      <c r="K1197" s="17">
        <f t="shared" si="2594"/>
        <v>1</v>
      </c>
      <c r="L1197" s="17">
        <v>1</v>
      </c>
      <c r="M1197" s="16" t="s">
        <v>30</v>
      </c>
      <c r="N1197" s="17">
        <v>0</v>
      </c>
      <c r="O1197" s="17">
        <v>0</v>
      </c>
      <c r="P1197" s="17">
        <v>0</v>
      </c>
      <c r="Q1197" s="17">
        <v>0</v>
      </c>
      <c r="R1197" s="17">
        <v>0</v>
      </c>
      <c r="S1197" s="17">
        <v>0</v>
      </c>
      <c r="T1197" s="17">
        <v>0</v>
      </c>
      <c r="U1197" s="17">
        <v>0</v>
      </c>
    </row>
    <row r="1198" spans="1:21">
      <c r="B1198" s="2">
        <v>10</v>
      </c>
      <c r="C1198">
        <v>5</v>
      </c>
      <c r="D1198">
        <v>4</v>
      </c>
      <c r="E1198">
        <v>9</v>
      </c>
      <c r="F1198">
        <v>1</v>
      </c>
      <c r="G1198">
        <v>2</v>
      </c>
      <c r="H1198">
        <v>3</v>
      </c>
      <c r="I1198">
        <v>7</v>
      </c>
      <c r="J1198" s="16">
        <f>C1198*C1186+D1198*D1186+E1198*E1186+F1198*F1186+G1198*G1186+H1198*H1186+I1198*I1186+A1186</f>
        <v>4.7428571428571358</v>
      </c>
      <c r="K1198" s="17">
        <f t="shared" si="2594"/>
        <v>1</v>
      </c>
      <c r="L1198" s="17">
        <v>1</v>
      </c>
      <c r="M1198" s="16" t="s">
        <v>30</v>
      </c>
      <c r="N1198" s="17">
        <v>0</v>
      </c>
      <c r="O1198" s="17">
        <v>0</v>
      </c>
      <c r="P1198" s="17">
        <v>0</v>
      </c>
      <c r="Q1198" s="17">
        <v>0</v>
      </c>
      <c r="R1198" s="17">
        <v>0</v>
      </c>
      <c r="S1198" s="17">
        <v>0</v>
      </c>
      <c r="T1198" s="17">
        <v>0</v>
      </c>
      <c r="U1198" s="17">
        <v>0</v>
      </c>
    </row>
    <row r="1199" spans="1:21">
      <c r="B1199" s="2">
        <v>11</v>
      </c>
      <c r="C1199">
        <v>3</v>
      </c>
      <c r="D1199">
        <v>6</v>
      </c>
      <c r="E1199">
        <v>2</v>
      </c>
      <c r="F1199">
        <v>1</v>
      </c>
      <c r="G1199">
        <v>2</v>
      </c>
      <c r="H1199">
        <v>8</v>
      </c>
      <c r="I1199">
        <v>4</v>
      </c>
      <c r="J1199" s="16">
        <f>C1199*C1186+D1199*D1186+E1199*E1186+F1199*F1186+G1199*G1186+H1199*H1186+I1199*I1186+A1186</f>
        <v>0.84489795918366317</v>
      </c>
      <c r="K1199" s="17">
        <f t="shared" si="2594"/>
        <v>1</v>
      </c>
      <c r="L1199" s="17">
        <v>-1</v>
      </c>
      <c r="M1199" s="16" t="str">
        <f t="shared" ref="M1199:M1241" si="2622">IF(K1199=L1199,"CERTO","ERRADO")</f>
        <v>ERRADO</v>
      </c>
      <c r="N1199" s="17">
        <f t="shared" ref="N1199:N1241" si="2623">L1199-K1199</f>
        <v>-2</v>
      </c>
      <c r="O1199" s="17">
        <f t="shared" ref="O1199:O1241" si="2624">N1199*0.01*C1199</f>
        <v>-0.06</v>
      </c>
      <c r="P1199" s="17">
        <f t="shared" ref="P1199:P1241" si="2625">N1199*0.01*D1199</f>
        <v>-0.12</v>
      </c>
      <c r="Q1199" s="17">
        <f t="shared" ref="Q1199:Q1241" si="2626">N1199*0.01*E1199</f>
        <v>-0.04</v>
      </c>
      <c r="R1199" s="17">
        <f t="shared" ref="R1199:R1241" si="2627">N1199*0.01*F1199</f>
        <v>-0.02</v>
      </c>
      <c r="S1199" s="17">
        <f t="shared" ref="S1199:S1241" si="2628">N1199*0.01*G1199</f>
        <v>-0.04</v>
      </c>
      <c r="T1199" s="17">
        <f t="shared" ref="T1199:T1241" si="2629">N1199*0.01*H1199</f>
        <v>-0.16</v>
      </c>
      <c r="U1199" s="17">
        <f t="shared" ref="U1199:U1241" si="2630">N1199*0.01*I1199</f>
        <v>-0.08</v>
      </c>
    </row>
    <row r="1200" spans="1:21">
      <c r="B1200" s="2">
        <v>12</v>
      </c>
      <c r="C1200">
        <v>4</v>
      </c>
      <c r="D1200">
        <v>0</v>
      </c>
      <c r="E1200">
        <v>8</v>
      </c>
      <c r="F1200">
        <v>3</v>
      </c>
      <c r="G1200">
        <v>4</v>
      </c>
      <c r="H1200">
        <v>7</v>
      </c>
      <c r="I1200">
        <v>5</v>
      </c>
      <c r="J1200" s="16">
        <f>C1200*C1186+D1200*D1186+E1200*E1186+F1200*F1186+G1200*G1186+H1200*H1186+I1200*I1186+A1186</f>
        <v>4.8244897959183595</v>
      </c>
      <c r="K1200" s="17">
        <f t="shared" si="2594"/>
        <v>1</v>
      </c>
      <c r="L1200" s="17">
        <v>1</v>
      </c>
      <c r="M1200" s="16" t="s">
        <v>30</v>
      </c>
      <c r="N1200" s="17">
        <v>0</v>
      </c>
      <c r="O1200" s="17">
        <v>0</v>
      </c>
      <c r="P1200" s="17">
        <v>0</v>
      </c>
      <c r="Q1200" s="17">
        <v>0</v>
      </c>
      <c r="R1200" s="17">
        <v>0</v>
      </c>
      <c r="S1200" s="17">
        <v>0</v>
      </c>
      <c r="T1200" s="17">
        <v>0</v>
      </c>
      <c r="U1200" s="17">
        <v>0</v>
      </c>
    </row>
    <row r="1201" spans="2:21">
      <c r="B1201" s="2">
        <v>13</v>
      </c>
      <c r="C1201">
        <v>6</v>
      </c>
      <c r="D1201">
        <v>1</v>
      </c>
      <c r="E1201">
        <v>5</v>
      </c>
      <c r="F1201">
        <v>7</v>
      </c>
      <c r="G1201">
        <v>3</v>
      </c>
      <c r="H1201">
        <v>9</v>
      </c>
      <c r="I1201">
        <v>4</v>
      </c>
      <c r="J1201" s="16">
        <f>C1201*C1186+D1201*D1186+E1201*E1186+F1201*F1186+G1201*G1186+H1201*H1186+I1201*I1186+A1186</f>
        <v>4.8489795918367244</v>
      </c>
      <c r="K1201" s="17">
        <f t="shared" si="2594"/>
        <v>1</v>
      </c>
      <c r="L1201" s="17">
        <v>1</v>
      </c>
      <c r="M1201" s="16" t="s">
        <v>30</v>
      </c>
      <c r="N1201" s="17">
        <v>0</v>
      </c>
      <c r="O1201" s="17">
        <v>0</v>
      </c>
      <c r="P1201" s="17">
        <v>0</v>
      </c>
      <c r="Q1201" s="17">
        <v>0</v>
      </c>
      <c r="R1201" s="17">
        <v>0</v>
      </c>
      <c r="S1201" s="17">
        <v>0</v>
      </c>
      <c r="T1201" s="17">
        <v>0</v>
      </c>
      <c r="U1201" s="17">
        <v>0</v>
      </c>
    </row>
    <row r="1202" spans="2:21">
      <c r="B1202" s="2">
        <v>14</v>
      </c>
      <c r="C1202">
        <v>5</v>
      </c>
      <c r="D1202">
        <v>3</v>
      </c>
      <c r="E1202">
        <v>8</v>
      </c>
      <c r="F1202">
        <v>5</v>
      </c>
      <c r="G1202">
        <v>4</v>
      </c>
      <c r="H1202">
        <v>8</v>
      </c>
      <c r="I1202">
        <v>2</v>
      </c>
      <c r="J1202" s="16">
        <f>C1202*C1186+D1202*D1186+E1202*E1186+F1202*F1186+G1202*G1186+H1202*H1186+I1202*I1186+A1186</f>
        <v>4.7673469387754999</v>
      </c>
      <c r="K1202" s="17">
        <f t="shared" si="2594"/>
        <v>1</v>
      </c>
      <c r="L1202" s="17">
        <v>1</v>
      </c>
      <c r="M1202" s="16" t="s">
        <v>30</v>
      </c>
      <c r="N1202" s="17">
        <v>0</v>
      </c>
      <c r="O1202" s="17">
        <v>0</v>
      </c>
      <c r="P1202" s="17">
        <v>0</v>
      </c>
      <c r="Q1202" s="17">
        <v>0</v>
      </c>
      <c r="R1202" s="17">
        <v>0</v>
      </c>
      <c r="S1202" s="17">
        <v>0</v>
      </c>
      <c r="T1202" s="17">
        <v>0</v>
      </c>
      <c r="U1202" s="17">
        <v>0</v>
      </c>
    </row>
    <row r="1203" spans="2:21">
      <c r="B1203" s="2">
        <v>15</v>
      </c>
      <c r="C1203">
        <v>3</v>
      </c>
      <c r="D1203">
        <v>2</v>
      </c>
      <c r="E1203">
        <v>5</v>
      </c>
      <c r="F1203">
        <v>7</v>
      </c>
      <c r="G1203">
        <v>1</v>
      </c>
      <c r="H1203">
        <v>7</v>
      </c>
      <c r="I1203">
        <v>9</v>
      </c>
      <c r="J1203" s="16">
        <f>C1203*C1186+D1203*D1186+E1203*E1186+F1203*F1186+G1203*G1186+H1203*H1186+I1203*I1186+A1186</f>
        <v>3.0653061224489724</v>
      </c>
      <c r="K1203" s="17">
        <f t="shared" si="2594"/>
        <v>1</v>
      </c>
      <c r="L1203" s="17">
        <v>-1</v>
      </c>
      <c r="M1203" s="16" t="str">
        <f t="shared" ref="M1203:M1241" si="2631">IF(K1203=L1203,"CERTO","ERRADO")</f>
        <v>ERRADO</v>
      </c>
      <c r="N1203" s="17">
        <f t="shared" ref="N1203:N1241" si="2632">L1203-K1203</f>
        <v>-2</v>
      </c>
      <c r="O1203" s="17">
        <f t="shared" ref="O1203:O1241" si="2633">N1203*0.01*C1203</f>
        <v>-0.06</v>
      </c>
      <c r="P1203" s="17">
        <f t="shared" ref="P1203:P1241" si="2634">N1203*0.01*D1203</f>
        <v>-0.04</v>
      </c>
      <c r="Q1203" s="17">
        <f t="shared" ref="Q1203:Q1241" si="2635">N1203*0.01*E1203</f>
        <v>-0.1</v>
      </c>
      <c r="R1203" s="17">
        <f t="shared" ref="R1203:R1241" si="2636">N1203*0.01*F1203</f>
        <v>-0.14000000000000001</v>
      </c>
      <c r="S1203" s="17">
        <f t="shared" ref="S1203:S1241" si="2637">N1203*0.01*G1203</f>
        <v>-0.02</v>
      </c>
      <c r="T1203" s="17">
        <f t="shared" ref="T1203:T1241" si="2638">N1203*0.01*H1203</f>
        <v>-0.14000000000000001</v>
      </c>
      <c r="U1203" s="17">
        <f t="shared" ref="U1203:U1241" si="2639">N1203*0.01*I1203</f>
        <v>-0.18</v>
      </c>
    </row>
    <row r="1204" spans="2:21">
      <c r="B1204" s="2">
        <v>16</v>
      </c>
      <c r="C1204">
        <v>1</v>
      </c>
      <c r="D1204">
        <v>8</v>
      </c>
      <c r="E1204">
        <v>0</v>
      </c>
      <c r="F1204">
        <v>4</v>
      </c>
      <c r="G1204">
        <v>9</v>
      </c>
      <c r="H1204">
        <v>7</v>
      </c>
      <c r="I1204">
        <v>0</v>
      </c>
      <c r="J1204" s="16">
        <f>C1204*C1186+D1204*D1186+E1204*E1186+F1204*F1186+G1204*G1186+H1204*H1186+I1204*I1186+A1186</f>
        <v>-0.3428571428571594</v>
      </c>
      <c r="K1204" s="17">
        <f t="shared" si="2594"/>
        <v>-1</v>
      </c>
      <c r="L1204" s="17">
        <v>-1</v>
      </c>
      <c r="M1204" s="16" t="str">
        <f t="shared" si="2631"/>
        <v>CERTO</v>
      </c>
      <c r="N1204" s="17">
        <f t="shared" si="2632"/>
        <v>0</v>
      </c>
      <c r="O1204" s="17">
        <f t="shared" si="2633"/>
        <v>0</v>
      </c>
      <c r="P1204" s="17">
        <f t="shared" si="2634"/>
        <v>0</v>
      </c>
      <c r="Q1204" s="17">
        <f t="shared" si="2635"/>
        <v>0</v>
      </c>
      <c r="R1204" s="17">
        <f t="shared" si="2636"/>
        <v>0</v>
      </c>
      <c r="S1204" s="17">
        <f t="shared" si="2637"/>
        <v>0</v>
      </c>
      <c r="T1204" s="17">
        <f t="shared" si="2638"/>
        <v>0</v>
      </c>
      <c r="U1204" s="17">
        <f t="shared" si="2639"/>
        <v>0</v>
      </c>
    </row>
    <row r="1205" spans="2:21">
      <c r="B1205" s="2">
        <v>17</v>
      </c>
      <c r="C1205">
        <v>2</v>
      </c>
      <c r="D1205">
        <v>4</v>
      </c>
      <c r="E1205">
        <v>1</v>
      </c>
      <c r="F1205">
        <v>8</v>
      </c>
      <c r="G1205">
        <v>4</v>
      </c>
      <c r="H1205">
        <v>1</v>
      </c>
      <c r="I1205">
        <v>6</v>
      </c>
      <c r="J1205" s="16">
        <f>C1205*C1186+D1205*D1186+E1205*E1186+F1205*F1186+G1205*G1186+H1205*H1186+I1205*I1186+A1186</f>
        <v>1.2040816326530521</v>
      </c>
      <c r="K1205" s="17">
        <f t="shared" si="2594"/>
        <v>1</v>
      </c>
      <c r="L1205" s="17">
        <v>-1</v>
      </c>
      <c r="M1205" s="16" t="str">
        <f t="shared" si="2631"/>
        <v>ERRADO</v>
      </c>
      <c r="N1205" s="17">
        <f t="shared" si="2632"/>
        <v>-2</v>
      </c>
      <c r="O1205" s="17">
        <f t="shared" si="2633"/>
        <v>-0.04</v>
      </c>
      <c r="P1205" s="17">
        <f t="shared" si="2634"/>
        <v>-0.08</v>
      </c>
      <c r="Q1205" s="17">
        <f t="shared" si="2635"/>
        <v>-0.02</v>
      </c>
      <c r="R1205" s="17">
        <f t="shared" si="2636"/>
        <v>-0.16</v>
      </c>
      <c r="S1205" s="17">
        <f t="shared" si="2637"/>
        <v>-0.08</v>
      </c>
      <c r="T1205" s="17">
        <f t="shared" si="2638"/>
        <v>-0.02</v>
      </c>
      <c r="U1205" s="17">
        <f t="shared" si="2639"/>
        <v>-0.12</v>
      </c>
    </row>
    <row r="1206" spans="2:21">
      <c r="B1206" s="2">
        <v>18</v>
      </c>
      <c r="C1206">
        <v>5</v>
      </c>
      <c r="D1206">
        <v>3</v>
      </c>
      <c r="E1206">
        <v>4</v>
      </c>
      <c r="F1206">
        <v>1</v>
      </c>
      <c r="G1206">
        <v>8</v>
      </c>
      <c r="H1206">
        <v>1</v>
      </c>
      <c r="I1206">
        <v>1</v>
      </c>
      <c r="J1206" s="16">
        <f>C1206*C1186+D1206*D1186+E1206*E1186+F1206*F1186+G1206*G1186+H1206*H1186+I1206*I1186+A1186</f>
        <v>3.7959183673469257</v>
      </c>
      <c r="K1206" s="17">
        <f t="shared" si="2594"/>
        <v>1</v>
      </c>
      <c r="L1206" s="17">
        <v>1</v>
      </c>
      <c r="M1206" s="16" t="s">
        <v>30</v>
      </c>
      <c r="N1206" s="17">
        <v>0</v>
      </c>
      <c r="O1206" s="17">
        <v>0</v>
      </c>
      <c r="P1206" s="17">
        <v>0</v>
      </c>
      <c r="Q1206" s="17">
        <v>0</v>
      </c>
      <c r="R1206" s="17">
        <v>0</v>
      </c>
      <c r="S1206" s="17">
        <v>0</v>
      </c>
      <c r="T1206" s="17">
        <v>0</v>
      </c>
      <c r="U1206" s="17">
        <v>0</v>
      </c>
    </row>
    <row r="1207" spans="2:21">
      <c r="B1207" s="2">
        <v>19</v>
      </c>
      <c r="C1207">
        <v>3</v>
      </c>
      <c r="D1207">
        <v>3</v>
      </c>
      <c r="E1207">
        <v>2</v>
      </c>
      <c r="F1207">
        <v>4</v>
      </c>
      <c r="G1207">
        <v>9</v>
      </c>
      <c r="H1207">
        <v>1</v>
      </c>
      <c r="I1207">
        <v>8</v>
      </c>
      <c r="J1207" s="16">
        <f>C1207*C1186+D1207*D1186+E1207*E1186+F1207*F1186+G1207*G1186+H1207*H1186+I1207*I1186+A1186</f>
        <v>2.8612244897959052</v>
      </c>
      <c r="K1207" s="17">
        <f t="shared" si="2594"/>
        <v>1</v>
      </c>
      <c r="L1207" s="17">
        <v>-1</v>
      </c>
      <c r="M1207" s="16" t="str">
        <f t="shared" ref="M1207:M1241" si="2640">IF(K1207=L1207,"CERTO","ERRADO")</f>
        <v>ERRADO</v>
      </c>
      <c r="N1207" s="17">
        <f t="shared" ref="N1207:N1241" si="2641">L1207-K1207</f>
        <v>-2</v>
      </c>
      <c r="O1207" s="17">
        <f t="shared" ref="O1207:O1241" si="2642">N1207*0.01*C1207</f>
        <v>-0.06</v>
      </c>
      <c r="P1207" s="17">
        <f t="shared" ref="P1207:P1241" si="2643">N1207*0.01*D1207</f>
        <v>-0.06</v>
      </c>
      <c r="Q1207" s="17">
        <f t="shared" ref="Q1207:Q1241" si="2644">N1207*0.01*E1207</f>
        <v>-0.04</v>
      </c>
      <c r="R1207" s="17">
        <f t="shared" ref="R1207:R1241" si="2645">N1207*0.01*F1207</f>
        <v>-0.08</v>
      </c>
      <c r="S1207" s="17">
        <f t="shared" ref="S1207:S1241" si="2646">N1207*0.01*G1207</f>
        <v>-0.18</v>
      </c>
      <c r="T1207" s="17">
        <f t="shared" ref="T1207:T1241" si="2647">N1207*0.01*H1207</f>
        <v>-0.02</v>
      </c>
      <c r="U1207" s="17">
        <f t="shared" ref="U1207:U1241" si="2648">N1207*0.01*I1207</f>
        <v>-0.16</v>
      </c>
    </row>
    <row r="1208" spans="2:21">
      <c r="B1208" s="2">
        <v>20</v>
      </c>
      <c r="C1208">
        <v>4</v>
      </c>
      <c r="D1208">
        <v>3</v>
      </c>
      <c r="E1208">
        <v>4</v>
      </c>
      <c r="F1208">
        <v>2</v>
      </c>
      <c r="G1208">
        <v>8</v>
      </c>
      <c r="H1208">
        <v>1</v>
      </c>
      <c r="I1208">
        <v>3</v>
      </c>
      <c r="J1208" s="16">
        <f>C1208*C1186+D1208*D1186+E1208*E1186+F1208*F1186+G1208*G1186+H1208*H1186+I1208*I1186+A1186</f>
        <v>3.4367346938775389</v>
      </c>
      <c r="K1208" s="17">
        <f t="shared" si="2594"/>
        <v>1</v>
      </c>
      <c r="L1208" s="17">
        <v>1</v>
      </c>
      <c r="M1208" s="16" t="s">
        <v>30</v>
      </c>
      <c r="N1208" s="17">
        <v>0</v>
      </c>
      <c r="O1208" s="17">
        <v>0</v>
      </c>
      <c r="P1208" s="17">
        <v>0</v>
      </c>
      <c r="Q1208" s="17">
        <v>0</v>
      </c>
      <c r="R1208" s="17">
        <v>0</v>
      </c>
      <c r="S1208" s="17">
        <v>0</v>
      </c>
      <c r="T1208" s="17">
        <v>0</v>
      </c>
      <c r="U1208" s="17">
        <v>0</v>
      </c>
    </row>
    <row r="1209" spans="2:21">
      <c r="B1209" s="2">
        <v>21</v>
      </c>
      <c r="C1209">
        <v>3</v>
      </c>
      <c r="D1209">
        <v>5</v>
      </c>
      <c r="E1209">
        <v>5</v>
      </c>
      <c r="F1209">
        <v>6</v>
      </c>
      <c r="G1209">
        <v>1</v>
      </c>
      <c r="H1209">
        <v>8</v>
      </c>
      <c r="I1209">
        <v>1</v>
      </c>
      <c r="J1209" s="16">
        <f>C1209*C1186+D1209*D1186+E1209*E1186+F1209*F1186+G1209*G1186+H1209*H1186+I1209*I1186+A1186</f>
        <v>1.918367346938767</v>
      </c>
      <c r="K1209" s="17">
        <f t="shared" si="2594"/>
        <v>1</v>
      </c>
      <c r="L1209" s="17">
        <v>-1</v>
      </c>
      <c r="M1209" s="16" t="str">
        <f t="shared" ref="M1209:M1241" si="2649">IF(K1209=L1209,"CERTO","ERRADO")</f>
        <v>ERRADO</v>
      </c>
      <c r="N1209" s="17">
        <f t="shared" ref="N1209:N1241" si="2650">L1209-K1209</f>
        <v>-2</v>
      </c>
      <c r="O1209" s="17">
        <f t="shared" ref="O1209:O1241" si="2651">N1209*0.01*C1209</f>
        <v>-0.06</v>
      </c>
      <c r="P1209" s="17">
        <f t="shared" ref="P1209:P1241" si="2652">N1209*0.01*D1209</f>
        <v>-0.1</v>
      </c>
      <c r="Q1209" s="17">
        <f t="shared" ref="Q1209:Q1241" si="2653">N1209*0.01*E1209</f>
        <v>-0.1</v>
      </c>
      <c r="R1209" s="17">
        <f t="shared" ref="R1209:R1241" si="2654">N1209*0.01*F1209</f>
        <v>-0.12</v>
      </c>
      <c r="S1209" s="17">
        <f t="shared" ref="S1209:S1241" si="2655">N1209*0.01*G1209</f>
        <v>-0.02</v>
      </c>
      <c r="T1209" s="17">
        <f t="shared" ref="T1209:T1241" si="2656">N1209*0.01*H1209</f>
        <v>-0.16</v>
      </c>
      <c r="U1209" s="17">
        <f t="shared" ref="U1209:U1241" si="2657">N1209*0.01*I1209</f>
        <v>-0.02</v>
      </c>
    </row>
    <row r="1210" spans="2:21">
      <c r="B1210" s="2">
        <v>22</v>
      </c>
      <c r="C1210">
        <v>4</v>
      </c>
      <c r="D1210">
        <v>1</v>
      </c>
      <c r="E1210">
        <v>4</v>
      </c>
      <c r="F1210">
        <v>2</v>
      </c>
      <c r="G1210">
        <v>9</v>
      </c>
      <c r="H1210">
        <v>1</v>
      </c>
      <c r="I1210">
        <v>3</v>
      </c>
      <c r="J1210" s="16">
        <f>C1210*C1186+D1210*D1186+E1210*E1186+F1210*F1186+G1210*G1186+H1210*H1186+I1210*I1186+A1186</f>
        <v>3.9306122448979464</v>
      </c>
      <c r="K1210" s="17">
        <f t="shared" si="2594"/>
        <v>1</v>
      </c>
      <c r="L1210" s="17">
        <v>1</v>
      </c>
      <c r="M1210" s="16" t="s">
        <v>30</v>
      </c>
      <c r="N1210" s="17">
        <v>0</v>
      </c>
      <c r="O1210" s="17">
        <v>0</v>
      </c>
      <c r="P1210" s="17">
        <v>0</v>
      </c>
      <c r="Q1210" s="17">
        <v>0</v>
      </c>
      <c r="R1210" s="17">
        <v>0</v>
      </c>
      <c r="S1210" s="17">
        <v>0</v>
      </c>
      <c r="T1210" s="17">
        <v>0</v>
      </c>
      <c r="U1210" s="17">
        <v>0</v>
      </c>
    </row>
    <row r="1211" spans="2:21">
      <c r="B1211" s="2">
        <v>23</v>
      </c>
      <c r="C1211">
        <v>4</v>
      </c>
      <c r="D1211">
        <v>4</v>
      </c>
      <c r="E1211">
        <v>4</v>
      </c>
      <c r="F1211">
        <v>3</v>
      </c>
      <c r="G1211">
        <v>9</v>
      </c>
      <c r="H1211">
        <v>5</v>
      </c>
      <c r="I1211">
        <v>1</v>
      </c>
      <c r="J1211" s="16">
        <f>C1211*C1186+D1211*D1186+E1211*E1186+F1211*F1186+G1211*G1186+H1211*H1186+I1211*I1186+A1186</f>
        <v>3.3102040816326381</v>
      </c>
      <c r="K1211" s="17">
        <f t="shared" si="2594"/>
        <v>1</v>
      </c>
      <c r="L1211" s="17">
        <v>1</v>
      </c>
      <c r="M1211" s="16" t="s">
        <v>30</v>
      </c>
      <c r="N1211" s="17">
        <v>0</v>
      </c>
      <c r="O1211" s="17">
        <v>0</v>
      </c>
      <c r="P1211" s="17">
        <v>0</v>
      </c>
      <c r="Q1211" s="17">
        <v>0</v>
      </c>
      <c r="R1211" s="17">
        <v>0</v>
      </c>
      <c r="S1211" s="17">
        <v>0</v>
      </c>
      <c r="T1211" s="17">
        <v>0</v>
      </c>
      <c r="U1211" s="17">
        <v>0</v>
      </c>
    </row>
    <row r="1212" spans="2:21">
      <c r="B1212" s="2">
        <v>24</v>
      </c>
      <c r="C1212">
        <v>3</v>
      </c>
      <c r="D1212">
        <v>1</v>
      </c>
      <c r="E1212">
        <v>2</v>
      </c>
      <c r="F1212">
        <v>8</v>
      </c>
      <c r="G1212">
        <v>6</v>
      </c>
      <c r="H1212">
        <v>4</v>
      </c>
      <c r="I1212">
        <v>2</v>
      </c>
      <c r="J1212" s="16">
        <f>C1212*C1186+D1212*D1186+E1212*E1186+F1212*F1186+G1212*G1186+H1212*H1186+I1212*I1186+A1186</f>
        <v>2.5999999999999894</v>
      </c>
      <c r="K1212" s="17">
        <f t="shared" si="2594"/>
        <v>1</v>
      </c>
      <c r="L1212" s="17">
        <v>-1</v>
      </c>
      <c r="M1212" s="16" t="str">
        <f t="shared" ref="M1212:M1241" si="2658">IF(K1212=L1212,"CERTO","ERRADO")</f>
        <v>ERRADO</v>
      </c>
      <c r="N1212" s="17">
        <f t="shared" ref="N1212:N1241" si="2659">L1212-K1212</f>
        <v>-2</v>
      </c>
      <c r="O1212" s="17">
        <f t="shared" ref="O1212:O1241" si="2660">N1212*0.01*C1212</f>
        <v>-0.06</v>
      </c>
      <c r="P1212" s="17">
        <f t="shared" ref="P1212:P1241" si="2661">N1212*0.01*D1212</f>
        <v>-0.02</v>
      </c>
      <c r="Q1212" s="17">
        <f t="shared" ref="Q1212:Q1241" si="2662">N1212*0.01*E1212</f>
        <v>-0.04</v>
      </c>
      <c r="R1212" s="17">
        <f t="shared" ref="R1212:R1241" si="2663">N1212*0.01*F1212</f>
        <v>-0.16</v>
      </c>
      <c r="S1212" s="17">
        <f t="shared" ref="S1212:S1241" si="2664">N1212*0.01*G1212</f>
        <v>-0.12</v>
      </c>
      <c r="T1212" s="17">
        <f t="shared" ref="T1212:T1241" si="2665">N1212*0.01*H1212</f>
        <v>-0.08</v>
      </c>
      <c r="U1212" s="17">
        <f t="shared" ref="U1212:U1241" si="2666">N1212*0.01*I1212</f>
        <v>-0.04</v>
      </c>
    </row>
    <row r="1213" spans="2:21">
      <c r="B1213" s="2">
        <v>25</v>
      </c>
      <c r="C1213">
        <v>4</v>
      </c>
      <c r="D1213">
        <v>4</v>
      </c>
      <c r="E1213">
        <v>6</v>
      </c>
      <c r="F1213">
        <v>4</v>
      </c>
      <c r="G1213">
        <v>8</v>
      </c>
      <c r="H1213">
        <v>1</v>
      </c>
      <c r="I1213">
        <v>4</v>
      </c>
      <c r="J1213" s="16">
        <f>C1213*C1186+D1213*D1186+E1213*E1186+F1213*F1186+G1213*G1186+H1213*H1186+I1213*I1186+A1186</f>
        <v>4.081632653061213</v>
      </c>
      <c r="K1213" s="17">
        <f t="shared" si="2594"/>
        <v>1</v>
      </c>
      <c r="L1213" s="17">
        <v>1</v>
      </c>
      <c r="M1213" s="16" t="s">
        <v>30</v>
      </c>
      <c r="N1213" s="17">
        <v>0</v>
      </c>
      <c r="O1213" s="17">
        <v>0</v>
      </c>
      <c r="P1213" s="17">
        <v>0</v>
      </c>
      <c r="Q1213" s="17">
        <v>0</v>
      </c>
      <c r="R1213" s="17">
        <v>0</v>
      </c>
      <c r="S1213" s="17">
        <v>0</v>
      </c>
      <c r="T1213" s="17">
        <v>0</v>
      </c>
      <c r="U1213" s="17">
        <v>0</v>
      </c>
    </row>
    <row r="1214" spans="2:21">
      <c r="B1214" s="2">
        <v>26</v>
      </c>
      <c r="C1214">
        <v>3</v>
      </c>
      <c r="D1214">
        <v>3</v>
      </c>
      <c r="E1214">
        <v>3</v>
      </c>
      <c r="F1214">
        <v>4</v>
      </c>
      <c r="G1214">
        <v>1</v>
      </c>
      <c r="H1214">
        <v>8</v>
      </c>
      <c r="I1214">
        <v>2</v>
      </c>
      <c r="J1214" s="16">
        <f>C1214*C1186+D1214*D1186+E1214*E1186+F1214*F1186+G1214*G1186+H1214*H1186+I1214*I1186+A1186</f>
        <v>1.5877551020408087</v>
      </c>
      <c r="K1214" s="17">
        <f t="shared" si="2594"/>
        <v>1</v>
      </c>
      <c r="L1214" s="17">
        <v>-1</v>
      </c>
      <c r="M1214" s="16" t="str">
        <f t="shared" ref="M1214:M1241" si="2667">IF(K1214=L1214,"CERTO","ERRADO")</f>
        <v>ERRADO</v>
      </c>
      <c r="N1214" s="17">
        <f t="shared" ref="N1214:N1241" si="2668">L1214-K1214</f>
        <v>-2</v>
      </c>
      <c r="O1214" s="17">
        <f t="shared" ref="O1214:O1241" si="2669">N1214*0.01*C1214</f>
        <v>-0.06</v>
      </c>
      <c r="P1214" s="17">
        <f t="shared" ref="P1214:P1241" si="2670">N1214*0.01*D1214</f>
        <v>-0.06</v>
      </c>
      <c r="Q1214" s="17">
        <f t="shared" ref="Q1214:Q1241" si="2671">N1214*0.01*E1214</f>
        <v>-0.06</v>
      </c>
      <c r="R1214" s="17">
        <f t="shared" ref="R1214:R1241" si="2672">N1214*0.01*F1214</f>
        <v>-0.08</v>
      </c>
      <c r="S1214" s="17">
        <f t="shared" ref="S1214:S1241" si="2673">N1214*0.01*G1214</f>
        <v>-0.02</v>
      </c>
      <c r="T1214" s="17">
        <f t="shared" ref="T1214:T1241" si="2674">N1214*0.01*H1214</f>
        <v>-0.16</v>
      </c>
      <c r="U1214" s="17">
        <f t="shared" ref="U1214:U1241" si="2675">N1214*0.01*I1214</f>
        <v>-0.04</v>
      </c>
    </row>
    <row r="1215" spans="2:21">
      <c r="B1215" s="2">
        <v>27</v>
      </c>
      <c r="C1215">
        <v>4</v>
      </c>
      <c r="D1215">
        <v>2</v>
      </c>
      <c r="E1215">
        <v>4</v>
      </c>
      <c r="F1215">
        <v>5</v>
      </c>
      <c r="G1215">
        <v>2</v>
      </c>
      <c r="H1215">
        <v>7</v>
      </c>
      <c r="I1215">
        <v>4</v>
      </c>
      <c r="J1215" s="16">
        <f>C1215*C1186+D1215*D1186+E1215*E1186+F1215*F1186+G1215*G1186+H1215*H1186+I1215*I1186+A1186</f>
        <v>2.9836734693877465</v>
      </c>
      <c r="K1215" s="17">
        <f t="shared" si="2594"/>
        <v>1</v>
      </c>
      <c r="L1215" s="17">
        <v>1</v>
      </c>
      <c r="M1215" s="16" t="s">
        <v>30</v>
      </c>
      <c r="N1215" s="17">
        <v>0</v>
      </c>
      <c r="O1215" s="17">
        <v>0</v>
      </c>
      <c r="P1215" s="17">
        <v>0</v>
      </c>
      <c r="Q1215" s="17">
        <v>0</v>
      </c>
      <c r="R1215" s="17">
        <v>0</v>
      </c>
      <c r="S1215" s="17">
        <v>0</v>
      </c>
      <c r="T1215" s="17">
        <v>0</v>
      </c>
      <c r="U1215" s="17">
        <v>0</v>
      </c>
    </row>
    <row r="1216" spans="2:21">
      <c r="B1216" s="2">
        <v>28</v>
      </c>
      <c r="C1216">
        <v>5</v>
      </c>
      <c r="D1216">
        <v>1</v>
      </c>
      <c r="E1216">
        <v>2</v>
      </c>
      <c r="F1216">
        <v>7</v>
      </c>
      <c r="G1216">
        <v>5</v>
      </c>
      <c r="H1216">
        <v>7</v>
      </c>
      <c r="I1216">
        <v>1</v>
      </c>
      <c r="J1216" s="16">
        <f>C1216*C1186+D1216*D1186+E1216*E1186+F1216*F1186+G1216*G1186+H1216*H1186+I1216*I1186+A1186</f>
        <v>3.4326530612244763</v>
      </c>
      <c r="K1216" s="17">
        <f t="shared" si="2594"/>
        <v>1</v>
      </c>
      <c r="L1216" s="17">
        <v>1</v>
      </c>
      <c r="M1216" s="16" t="s">
        <v>30</v>
      </c>
      <c r="N1216" s="17">
        <v>0</v>
      </c>
      <c r="O1216" s="17">
        <v>0</v>
      </c>
      <c r="P1216" s="17">
        <v>0</v>
      </c>
      <c r="Q1216" s="17">
        <v>0</v>
      </c>
      <c r="R1216" s="17">
        <v>0</v>
      </c>
      <c r="S1216" s="17">
        <v>0</v>
      </c>
      <c r="T1216" s="17">
        <v>0</v>
      </c>
      <c r="U1216" s="17">
        <v>0</v>
      </c>
    </row>
    <row r="1217" spans="2:21">
      <c r="B1217" s="2">
        <v>29</v>
      </c>
      <c r="C1217">
        <v>2</v>
      </c>
      <c r="D1217">
        <v>9</v>
      </c>
      <c r="E1217">
        <v>8</v>
      </c>
      <c r="F1217">
        <v>4</v>
      </c>
      <c r="G1217">
        <v>6</v>
      </c>
      <c r="H1217">
        <v>1</v>
      </c>
      <c r="I1217">
        <v>4</v>
      </c>
      <c r="J1217" s="16">
        <f>C1217*C1186+D1217*D1186+E1217*E1186+F1217*F1186+G1217*G1186+H1217*H1186+I1217*I1186+A1186</f>
        <v>2.4285714285714177</v>
      </c>
      <c r="K1217" s="17">
        <f t="shared" si="2594"/>
        <v>1</v>
      </c>
      <c r="L1217" s="17">
        <v>-1</v>
      </c>
      <c r="M1217" s="16" t="str">
        <f t="shared" ref="M1217:M1241" si="2676">IF(K1217=L1217,"CERTO","ERRADO")</f>
        <v>ERRADO</v>
      </c>
      <c r="N1217" s="17">
        <f t="shared" ref="N1217:N1241" si="2677">L1217-K1217</f>
        <v>-2</v>
      </c>
      <c r="O1217" s="17">
        <f t="shared" ref="O1217:O1241" si="2678">N1217*0.01*C1217</f>
        <v>-0.04</v>
      </c>
      <c r="P1217" s="17">
        <f t="shared" ref="P1217:P1241" si="2679">N1217*0.01*D1217</f>
        <v>-0.18</v>
      </c>
      <c r="Q1217" s="17">
        <f t="shared" ref="Q1217:Q1241" si="2680">N1217*0.01*E1217</f>
        <v>-0.16</v>
      </c>
      <c r="R1217" s="17">
        <f t="shared" ref="R1217:R1241" si="2681">N1217*0.01*F1217</f>
        <v>-0.08</v>
      </c>
      <c r="S1217" s="17">
        <f t="shared" ref="S1217:S1241" si="2682">N1217*0.01*G1217</f>
        <v>-0.12</v>
      </c>
      <c r="T1217" s="17">
        <f t="shared" ref="T1217:T1241" si="2683">N1217*0.01*H1217</f>
        <v>-0.02</v>
      </c>
      <c r="U1217" s="17">
        <f t="shared" ref="U1217:U1241" si="2684">N1217*0.01*I1217</f>
        <v>-0.08</v>
      </c>
    </row>
    <row r="1218" spans="2:21">
      <c r="B1218" s="2">
        <v>30</v>
      </c>
      <c r="C1218">
        <v>1</v>
      </c>
      <c r="D1218">
        <v>9</v>
      </c>
      <c r="E1218">
        <v>4</v>
      </c>
      <c r="F1218">
        <v>6</v>
      </c>
      <c r="G1218">
        <v>2</v>
      </c>
      <c r="H1218">
        <v>8</v>
      </c>
      <c r="I1218">
        <v>7</v>
      </c>
      <c r="J1218" s="16">
        <f>C1218*C1186+D1218*D1186+E1218*E1186+F1218*F1186+G1218*G1186+H1218*H1186+I1218*I1186+A1186</f>
        <v>0.34285714285713209</v>
      </c>
      <c r="K1218" s="17">
        <f t="shared" si="2594"/>
        <v>1</v>
      </c>
      <c r="L1218" s="17">
        <v>-1</v>
      </c>
      <c r="M1218" s="16" t="str">
        <f t="shared" si="2676"/>
        <v>ERRADO</v>
      </c>
      <c r="N1218" s="17">
        <f t="shared" si="2677"/>
        <v>-2</v>
      </c>
      <c r="O1218" s="17">
        <f t="shared" si="2678"/>
        <v>-0.02</v>
      </c>
      <c r="P1218" s="17">
        <f t="shared" si="2679"/>
        <v>-0.18</v>
      </c>
      <c r="Q1218" s="17">
        <f t="shared" si="2680"/>
        <v>-0.08</v>
      </c>
      <c r="R1218" s="17">
        <f t="shared" si="2681"/>
        <v>-0.12</v>
      </c>
      <c r="S1218" s="17">
        <f t="shared" si="2682"/>
        <v>-0.04</v>
      </c>
      <c r="T1218" s="17">
        <f t="shared" si="2683"/>
        <v>-0.16</v>
      </c>
      <c r="U1218" s="17">
        <f t="shared" si="2684"/>
        <v>-0.14000000000000001</v>
      </c>
    </row>
    <row r="1219" spans="2:21">
      <c r="B1219" s="2">
        <v>31</v>
      </c>
      <c r="C1219">
        <v>2</v>
      </c>
      <c r="D1219">
        <v>8</v>
      </c>
      <c r="E1219">
        <v>2</v>
      </c>
      <c r="F1219">
        <v>4</v>
      </c>
      <c r="G1219">
        <v>3</v>
      </c>
      <c r="H1219">
        <v>8</v>
      </c>
      <c r="I1219">
        <v>2</v>
      </c>
      <c r="J1219" s="16">
        <f>C1219*C1186+D1219*D1186+E1219*E1186+F1219*F1186+G1219*G1186+H1219*H1186+I1219*I1186+A1186</f>
        <v>0.12244897959182488</v>
      </c>
      <c r="K1219" s="17">
        <f t="shared" si="2594"/>
        <v>1</v>
      </c>
      <c r="L1219" s="17">
        <v>-1</v>
      </c>
      <c r="M1219" s="16" t="str">
        <f t="shared" si="2676"/>
        <v>ERRADO</v>
      </c>
      <c r="N1219" s="17">
        <f t="shared" si="2677"/>
        <v>-2</v>
      </c>
      <c r="O1219" s="17">
        <f t="shared" si="2678"/>
        <v>-0.04</v>
      </c>
      <c r="P1219" s="17">
        <f t="shared" si="2679"/>
        <v>-0.16</v>
      </c>
      <c r="Q1219" s="17">
        <f t="shared" si="2680"/>
        <v>-0.04</v>
      </c>
      <c r="R1219" s="17">
        <f t="shared" si="2681"/>
        <v>-0.08</v>
      </c>
      <c r="S1219" s="17">
        <f t="shared" si="2682"/>
        <v>-0.06</v>
      </c>
      <c r="T1219" s="17">
        <f t="shared" si="2683"/>
        <v>-0.16</v>
      </c>
      <c r="U1219" s="17">
        <f t="shared" si="2684"/>
        <v>-0.04</v>
      </c>
    </row>
    <row r="1220" spans="2:21">
      <c r="B1220" s="2">
        <v>32</v>
      </c>
      <c r="C1220">
        <v>6</v>
      </c>
      <c r="D1220">
        <v>1</v>
      </c>
      <c r="E1220">
        <v>4</v>
      </c>
      <c r="F1220">
        <v>6</v>
      </c>
      <c r="G1220">
        <v>9</v>
      </c>
      <c r="H1220">
        <v>5</v>
      </c>
      <c r="I1220">
        <v>2</v>
      </c>
      <c r="J1220" s="16">
        <f>C1220*C1186+D1220*D1186+E1220*E1186+F1220*F1186+G1220*G1186+H1220*H1186+I1220*I1186+A1186</f>
        <v>5.2081632653061076</v>
      </c>
      <c r="K1220" s="17">
        <f t="shared" si="2594"/>
        <v>1</v>
      </c>
      <c r="L1220" s="17">
        <v>1</v>
      </c>
      <c r="M1220" s="16" t="s">
        <v>30</v>
      </c>
      <c r="N1220" s="17">
        <v>0</v>
      </c>
      <c r="O1220" s="17">
        <v>0</v>
      </c>
      <c r="P1220" s="17">
        <v>0</v>
      </c>
      <c r="Q1220" s="17">
        <v>0</v>
      </c>
      <c r="R1220" s="17">
        <v>0</v>
      </c>
      <c r="S1220" s="17">
        <v>0</v>
      </c>
      <c r="T1220" s="17">
        <v>0</v>
      </c>
      <c r="U1220" s="17">
        <v>0</v>
      </c>
    </row>
    <row r="1221" spans="2:21">
      <c r="B1221" s="2">
        <v>33</v>
      </c>
      <c r="C1221">
        <v>7</v>
      </c>
      <c r="D1221">
        <v>2</v>
      </c>
      <c r="E1221">
        <v>4</v>
      </c>
      <c r="F1221">
        <v>1</v>
      </c>
      <c r="G1221">
        <v>5</v>
      </c>
      <c r="H1221">
        <v>8</v>
      </c>
      <c r="I1221">
        <v>1</v>
      </c>
      <c r="J1221" s="16">
        <f>C1221*C1186+D1221*D1186+E1221*E1186+F1221*F1186+G1221*G1186+H1221*H1186+I1221*I1186+A1186</f>
        <v>4.6326530612244765</v>
      </c>
      <c r="K1221" s="17">
        <f t="shared" si="2594"/>
        <v>1</v>
      </c>
      <c r="L1221" s="17">
        <v>1</v>
      </c>
      <c r="M1221" s="16" t="s">
        <v>30</v>
      </c>
      <c r="N1221" s="17">
        <v>0</v>
      </c>
      <c r="O1221" s="17">
        <v>0</v>
      </c>
      <c r="P1221" s="17">
        <v>0</v>
      </c>
      <c r="Q1221" s="17">
        <v>0</v>
      </c>
      <c r="R1221" s="17">
        <v>0</v>
      </c>
      <c r="S1221" s="17">
        <v>0</v>
      </c>
      <c r="T1221" s="17">
        <v>0</v>
      </c>
      <c r="U1221" s="17">
        <v>0</v>
      </c>
    </row>
    <row r="1222" spans="2:21">
      <c r="B1222" s="2">
        <v>34</v>
      </c>
      <c r="C1222">
        <v>3</v>
      </c>
      <c r="D1222">
        <v>9</v>
      </c>
      <c r="E1222">
        <v>1</v>
      </c>
      <c r="F1222">
        <v>2</v>
      </c>
      <c r="G1222">
        <v>8</v>
      </c>
      <c r="H1222">
        <v>6</v>
      </c>
      <c r="I1222">
        <v>6</v>
      </c>
      <c r="J1222" s="16">
        <f>C1222*C1186+D1222*D1186+E1222*E1186+F1222*F1186+G1222*G1186+H1222*H1186+I1222*I1186+A1186</f>
        <v>1.0693877551020234</v>
      </c>
      <c r="K1222" s="17">
        <f t="shared" si="2594"/>
        <v>1</v>
      </c>
      <c r="L1222" s="17">
        <v>-1</v>
      </c>
      <c r="M1222" s="16" t="str">
        <f t="shared" ref="M1222:M1241" si="2685">IF(K1222=L1222,"CERTO","ERRADO")</f>
        <v>ERRADO</v>
      </c>
      <c r="N1222" s="17">
        <f t="shared" ref="N1222:N1241" si="2686">L1222-K1222</f>
        <v>-2</v>
      </c>
      <c r="O1222" s="17">
        <f t="shared" ref="O1222:O1241" si="2687">N1222*0.01*C1222</f>
        <v>-0.06</v>
      </c>
      <c r="P1222" s="17">
        <f t="shared" ref="P1222:P1241" si="2688">N1222*0.01*D1222</f>
        <v>-0.18</v>
      </c>
      <c r="Q1222" s="17">
        <f t="shared" ref="Q1222:Q1241" si="2689">N1222*0.01*E1222</f>
        <v>-0.02</v>
      </c>
      <c r="R1222" s="17">
        <f t="shared" ref="R1222:R1241" si="2690">N1222*0.01*F1222</f>
        <v>-0.04</v>
      </c>
      <c r="S1222" s="17">
        <f t="shared" ref="S1222:S1241" si="2691">N1222*0.01*G1222</f>
        <v>-0.16</v>
      </c>
      <c r="T1222" s="17">
        <f t="shared" ref="T1222:T1241" si="2692">N1222*0.01*H1222</f>
        <v>-0.12</v>
      </c>
      <c r="U1222" s="17">
        <f t="shared" ref="U1222:U1241" si="2693">N1222*0.01*I1222</f>
        <v>-0.12</v>
      </c>
    </row>
    <row r="1223" spans="2:21">
      <c r="B1223" s="2">
        <v>35</v>
      </c>
      <c r="C1223">
        <v>1</v>
      </c>
      <c r="D1223">
        <v>8</v>
      </c>
      <c r="E1223">
        <v>5</v>
      </c>
      <c r="F1223">
        <v>1</v>
      </c>
      <c r="G1223">
        <v>4</v>
      </c>
      <c r="H1223">
        <v>3</v>
      </c>
      <c r="I1223">
        <v>2</v>
      </c>
      <c r="J1223" s="16">
        <f>C1223*C1186+D1223*D1186+E1223*E1186+F1223*F1186+G1223*G1186+H1223*H1186+I1223*I1186+A1186</f>
        <v>0.48571428571427688</v>
      </c>
      <c r="K1223" s="17">
        <f t="shared" si="2594"/>
        <v>1</v>
      </c>
      <c r="L1223" s="17">
        <v>-1</v>
      </c>
      <c r="M1223" s="16" t="str">
        <f t="shared" si="2685"/>
        <v>ERRADO</v>
      </c>
      <c r="N1223" s="17">
        <f t="shared" si="2686"/>
        <v>-2</v>
      </c>
      <c r="O1223" s="17">
        <f t="shared" si="2687"/>
        <v>-0.02</v>
      </c>
      <c r="P1223" s="17">
        <f t="shared" si="2688"/>
        <v>-0.16</v>
      </c>
      <c r="Q1223" s="17">
        <f t="shared" si="2689"/>
        <v>-0.1</v>
      </c>
      <c r="R1223" s="17">
        <f t="shared" si="2690"/>
        <v>-0.02</v>
      </c>
      <c r="S1223" s="17">
        <f t="shared" si="2691"/>
        <v>-0.08</v>
      </c>
      <c r="T1223" s="17">
        <f t="shared" si="2692"/>
        <v>-0.06</v>
      </c>
      <c r="U1223" s="17">
        <f t="shared" si="2693"/>
        <v>-0.04</v>
      </c>
    </row>
    <row r="1224" spans="2:21">
      <c r="B1224" s="2">
        <v>36</v>
      </c>
      <c r="C1224">
        <v>6</v>
      </c>
      <c r="D1224">
        <v>5</v>
      </c>
      <c r="E1224">
        <v>8</v>
      </c>
      <c r="F1224">
        <v>5</v>
      </c>
      <c r="G1224">
        <v>4</v>
      </c>
      <c r="H1224">
        <v>2</v>
      </c>
      <c r="I1224">
        <v>9</v>
      </c>
      <c r="J1224" s="16">
        <f>C1224*C1186+D1224*D1186+E1224*E1186+F1224*F1186+G1224*G1186+H1224*H1186+I1224*I1186+A1186</f>
        <v>5.4857142857142733</v>
      </c>
      <c r="K1224" s="17">
        <f t="shared" si="2594"/>
        <v>1</v>
      </c>
      <c r="L1224" s="17">
        <v>1</v>
      </c>
      <c r="M1224" s="16" t="s">
        <v>30</v>
      </c>
      <c r="N1224" s="17">
        <v>0</v>
      </c>
      <c r="O1224" s="17">
        <v>0</v>
      </c>
      <c r="P1224" s="17">
        <v>0</v>
      </c>
      <c r="Q1224" s="17">
        <v>0</v>
      </c>
      <c r="R1224" s="17">
        <v>0</v>
      </c>
      <c r="S1224" s="17">
        <v>0</v>
      </c>
      <c r="T1224" s="17">
        <v>0</v>
      </c>
      <c r="U1224" s="17">
        <v>0</v>
      </c>
    </row>
    <row r="1225" spans="2:21">
      <c r="B1225" s="2">
        <v>37</v>
      </c>
      <c r="C1225">
        <v>5</v>
      </c>
      <c r="D1225">
        <v>2</v>
      </c>
      <c r="E1225">
        <v>1</v>
      </c>
      <c r="F1225">
        <v>5</v>
      </c>
      <c r="G1225">
        <v>8</v>
      </c>
      <c r="H1225">
        <v>6</v>
      </c>
      <c r="I1225">
        <v>4</v>
      </c>
      <c r="J1225" s="16">
        <f>C1225*C1186+D1225*D1186+E1225*E1186+F1225*F1186+G1225*G1186+H1225*H1186+I1225*I1186+A1186</f>
        <v>3.461224489795903</v>
      </c>
      <c r="K1225" s="17">
        <f t="shared" si="2594"/>
        <v>1</v>
      </c>
      <c r="L1225" s="17">
        <v>1</v>
      </c>
      <c r="M1225" s="16" t="s">
        <v>30</v>
      </c>
      <c r="N1225" s="17">
        <v>0</v>
      </c>
      <c r="O1225" s="17">
        <v>0</v>
      </c>
      <c r="P1225" s="17">
        <v>0</v>
      </c>
      <c r="Q1225" s="17">
        <v>0</v>
      </c>
      <c r="R1225" s="17">
        <v>0</v>
      </c>
      <c r="S1225" s="17">
        <v>0</v>
      </c>
      <c r="T1225" s="17">
        <v>0</v>
      </c>
      <c r="U1225" s="17">
        <v>0</v>
      </c>
    </row>
    <row r="1226" spans="2:21">
      <c r="B1226" s="2">
        <v>38</v>
      </c>
      <c r="C1226">
        <v>1</v>
      </c>
      <c r="D1226">
        <v>7</v>
      </c>
      <c r="E1226">
        <v>2</v>
      </c>
      <c r="F1226">
        <v>4</v>
      </c>
      <c r="G1226">
        <v>3</v>
      </c>
      <c r="H1226">
        <v>9</v>
      </c>
      <c r="I1226">
        <v>5</v>
      </c>
      <c r="J1226" s="16">
        <f>C1226*C1186+D1226*D1186+E1226*E1186+F1226*F1186+G1226*G1186+H1226*H1186+I1226*I1186+A1186</f>
        <v>-5.7142857142868153E-2</v>
      </c>
      <c r="K1226" s="17">
        <f t="shared" si="2594"/>
        <v>-1</v>
      </c>
      <c r="L1226" s="17">
        <v>-1</v>
      </c>
      <c r="M1226" s="16" t="str">
        <f t="shared" ref="M1226:M1241" si="2694">IF(K1226=L1226,"CERTO","ERRADO")</f>
        <v>CERTO</v>
      </c>
      <c r="N1226" s="17">
        <f t="shared" ref="N1226:N1241" si="2695">L1226-K1226</f>
        <v>0</v>
      </c>
      <c r="O1226" s="17">
        <f t="shared" ref="O1226:O1241" si="2696">N1226*0.01*C1226</f>
        <v>0</v>
      </c>
      <c r="P1226" s="17">
        <f t="shared" ref="P1226:P1241" si="2697">N1226*0.01*D1226</f>
        <v>0</v>
      </c>
      <c r="Q1226" s="17">
        <f t="shared" ref="Q1226:Q1241" si="2698">N1226*0.01*E1226</f>
        <v>0</v>
      </c>
      <c r="R1226" s="17">
        <f t="shared" ref="R1226:R1241" si="2699">N1226*0.01*F1226</f>
        <v>0</v>
      </c>
      <c r="S1226" s="17">
        <f t="shared" ref="S1226:S1241" si="2700">N1226*0.01*G1226</f>
        <v>0</v>
      </c>
      <c r="T1226" s="17">
        <f t="shared" ref="T1226:T1241" si="2701">N1226*0.01*H1226</f>
        <v>0</v>
      </c>
      <c r="U1226" s="17">
        <f t="shared" ref="U1226:U1241" si="2702">N1226*0.01*I1226</f>
        <v>0</v>
      </c>
    </row>
    <row r="1227" spans="2:21">
      <c r="B1227" s="2">
        <v>39</v>
      </c>
      <c r="C1227">
        <v>3</v>
      </c>
      <c r="D1227">
        <v>9</v>
      </c>
      <c r="E1227">
        <v>4</v>
      </c>
      <c r="F1227">
        <v>9</v>
      </c>
      <c r="G1227">
        <v>5</v>
      </c>
      <c r="H1227">
        <v>2</v>
      </c>
      <c r="I1227">
        <v>7</v>
      </c>
      <c r="J1227" s="16">
        <f>C1227*C1186+D1227*D1186+E1227*E1186+F1227*F1186+G1227*G1186+H1227*H1186+I1227*I1186+A1186</f>
        <v>2.0979591836734564</v>
      </c>
      <c r="K1227" s="17">
        <f t="shared" si="2594"/>
        <v>1</v>
      </c>
      <c r="L1227" s="17">
        <v>-1</v>
      </c>
      <c r="M1227" s="16" t="str">
        <f t="shared" si="2694"/>
        <v>ERRADO</v>
      </c>
      <c r="N1227" s="17">
        <f t="shared" si="2695"/>
        <v>-2</v>
      </c>
      <c r="O1227" s="17">
        <f t="shared" si="2696"/>
        <v>-0.06</v>
      </c>
      <c r="P1227" s="17">
        <f t="shared" si="2697"/>
        <v>-0.18</v>
      </c>
      <c r="Q1227" s="17">
        <f t="shared" si="2698"/>
        <v>-0.08</v>
      </c>
      <c r="R1227" s="17">
        <f t="shared" si="2699"/>
        <v>-0.18</v>
      </c>
      <c r="S1227" s="17">
        <f t="shared" si="2700"/>
        <v>-0.1</v>
      </c>
      <c r="T1227" s="17">
        <f t="shared" si="2701"/>
        <v>-0.04</v>
      </c>
      <c r="U1227" s="17">
        <f t="shared" si="2702"/>
        <v>-0.14000000000000001</v>
      </c>
    </row>
    <row r="1228" spans="2:21">
      <c r="B1228" s="2">
        <v>40</v>
      </c>
      <c r="C1228">
        <v>7</v>
      </c>
      <c r="D1228">
        <v>1</v>
      </c>
      <c r="E1228">
        <v>2</v>
      </c>
      <c r="F1228">
        <v>3</v>
      </c>
      <c r="G1228">
        <v>8</v>
      </c>
      <c r="H1228">
        <v>4</v>
      </c>
      <c r="I1228">
        <v>5</v>
      </c>
      <c r="J1228" s="16">
        <f>C1228*C1186+D1228*D1186+E1228*E1186+F1228*F1186+G1228*G1186+H1228*H1186+I1228*I1186+A1186</f>
        <v>5.0244897959183517</v>
      </c>
      <c r="K1228" s="17">
        <f t="shared" si="2594"/>
        <v>1</v>
      </c>
      <c r="L1228" s="17">
        <v>1</v>
      </c>
      <c r="M1228" s="16" t="s">
        <v>30</v>
      </c>
      <c r="N1228" s="17">
        <v>0</v>
      </c>
      <c r="O1228" s="17">
        <v>0</v>
      </c>
      <c r="P1228" s="17">
        <v>0</v>
      </c>
      <c r="Q1228" s="17">
        <v>0</v>
      </c>
      <c r="R1228" s="17">
        <v>0</v>
      </c>
      <c r="S1228" s="17">
        <v>0</v>
      </c>
      <c r="T1228" s="17">
        <v>0</v>
      </c>
      <c r="U1228" s="17">
        <v>0</v>
      </c>
    </row>
    <row r="1229" spans="2:21">
      <c r="B1229" s="2">
        <v>41</v>
      </c>
      <c r="C1229">
        <v>2</v>
      </c>
      <c r="D1229">
        <v>9</v>
      </c>
      <c r="E1229">
        <v>5</v>
      </c>
      <c r="F1229">
        <v>9</v>
      </c>
      <c r="G1229">
        <v>4</v>
      </c>
      <c r="H1229">
        <v>3</v>
      </c>
      <c r="I1229">
        <v>7</v>
      </c>
      <c r="J1229" s="16">
        <f>C1229*C1186+D1229*D1186+E1229*E1186+F1229*F1186+G1229*G1186+H1229*H1186+I1229*I1186+A1186</f>
        <v>1.7061224489795803</v>
      </c>
      <c r="K1229" s="17">
        <f t="shared" si="2594"/>
        <v>1</v>
      </c>
      <c r="L1229" s="17">
        <v>-1</v>
      </c>
      <c r="M1229" s="16" t="str">
        <f t="shared" ref="M1229:M1241" si="2703">IF(K1229=L1229,"CERTO","ERRADO")</f>
        <v>ERRADO</v>
      </c>
      <c r="N1229" s="17">
        <f t="shared" ref="N1229:N1241" si="2704">L1229-K1229</f>
        <v>-2</v>
      </c>
      <c r="O1229" s="17">
        <f t="shared" ref="O1229:O1241" si="2705">N1229*0.01*C1229</f>
        <v>-0.04</v>
      </c>
      <c r="P1229" s="17">
        <f t="shared" ref="P1229:P1241" si="2706">N1229*0.01*D1229</f>
        <v>-0.18</v>
      </c>
      <c r="Q1229" s="17">
        <f t="shared" ref="Q1229:Q1241" si="2707">N1229*0.01*E1229</f>
        <v>-0.1</v>
      </c>
      <c r="R1229" s="17">
        <f t="shared" ref="R1229:R1241" si="2708">N1229*0.01*F1229</f>
        <v>-0.18</v>
      </c>
      <c r="S1229" s="17">
        <f t="shared" ref="S1229:S1241" si="2709">N1229*0.01*G1229</f>
        <v>-0.08</v>
      </c>
      <c r="T1229" s="17">
        <f t="shared" ref="T1229:T1241" si="2710">N1229*0.01*H1229</f>
        <v>-0.06</v>
      </c>
      <c r="U1229" s="17">
        <f t="shared" ref="U1229:U1241" si="2711">N1229*0.01*I1229</f>
        <v>-0.14000000000000001</v>
      </c>
    </row>
    <row r="1230" spans="2:21">
      <c r="B1230" s="2">
        <v>42</v>
      </c>
      <c r="C1230">
        <v>7</v>
      </c>
      <c r="D1230">
        <v>2</v>
      </c>
      <c r="E1230">
        <v>6</v>
      </c>
      <c r="F1230">
        <v>2</v>
      </c>
      <c r="G1230">
        <v>1</v>
      </c>
      <c r="H1230">
        <v>4</v>
      </c>
      <c r="I1230">
        <v>6</v>
      </c>
      <c r="J1230" s="16">
        <f>C1230*C1186+D1230*D1186+E1230*E1186+F1230*F1186+G1230*G1186+H1230*H1186+I1230*I1186+A1186</f>
        <v>5.1142857142857068</v>
      </c>
      <c r="K1230" s="17">
        <f t="shared" si="2594"/>
        <v>1</v>
      </c>
      <c r="L1230" s="17">
        <v>1</v>
      </c>
      <c r="M1230" s="16" t="s">
        <v>30</v>
      </c>
      <c r="N1230" s="17">
        <v>0</v>
      </c>
      <c r="O1230" s="17">
        <v>0</v>
      </c>
      <c r="P1230" s="17">
        <v>0</v>
      </c>
      <c r="Q1230" s="17">
        <v>0</v>
      </c>
      <c r="R1230" s="17">
        <v>0</v>
      </c>
      <c r="S1230" s="17">
        <v>0</v>
      </c>
      <c r="T1230" s="17">
        <v>0</v>
      </c>
      <c r="U1230" s="17">
        <v>0</v>
      </c>
    </row>
    <row r="1231" spans="2:21">
      <c r="B1231" s="2">
        <v>43</v>
      </c>
      <c r="C1231">
        <v>2</v>
      </c>
      <c r="D1231">
        <v>7</v>
      </c>
      <c r="E1231">
        <v>8</v>
      </c>
      <c r="F1231">
        <v>2</v>
      </c>
      <c r="G1231">
        <v>4</v>
      </c>
      <c r="H1231">
        <v>9</v>
      </c>
      <c r="I1231">
        <v>6</v>
      </c>
      <c r="J1231" s="16">
        <f>C1231*C1186+D1231*D1186+E1231*E1186+F1231*F1186+G1231*G1186+H1231*H1186+I1231*I1186+A1186</f>
        <v>2.477551020408153</v>
      </c>
      <c r="K1231" s="17">
        <f t="shared" si="2594"/>
        <v>1</v>
      </c>
      <c r="L1231" s="17">
        <v>-1</v>
      </c>
      <c r="M1231" s="16" t="str">
        <f t="shared" ref="M1231:M1241" si="2712">IF(K1231=L1231,"CERTO","ERRADO")</f>
        <v>ERRADO</v>
      </c>
      <c r="N1231" s="17">
        <f t="shared" ref="N1231:N1241" si="2713">L1231-K1231</f>
        <v>-2</v>
      </c>
      <c r="O1231" s="17">
        <f t="shared" ref="O1231:O1241" si="2714">N1231*0.01*C1231</f>
        <v>-0.04</v>
      </c>
      <c r="P1231" s="17">
        <f t="shared" ref="P1231:P1241" si="2715">N1231*0.01*D1231</f>
        <v>-0.14000000000000001</v>
      </c>
      <c r="Q1231" s="17">
        <f t="shared" ref="Q1231:Q1241" si="2716">N1231*0.01*E1231</f>
        <v>-0.16</v>
      </c>
      <c r="R1231" s="17">
        <f t="shared" ref="R1231:R1241" si="2717">N1231*0.01*F1231</f>
        <v>-0.04</v>
      </c>
      <c r="S1231" s="17">
        <f t="shared" ref="S1231:S1241" si="2718">N1231*0.01*G1231</f>
        <v>-0.08</v>
      </c>
      <c r="T1231" s="17">
        <f t="shared" ref="T1231:T1241" si="2719">N1231*0.01*H1231</f>
        <v>-0.18</v>
      </c>
      <c r="U1231" s="17">
        <f t="shared" ref="U1231:U1241" si="2720">N1231*0.01*I1231</f>
        <v>-0.12</v>
      </c>
    </row>
    <row r="1232" spans="2:21">
      <c r="B1232" s="2">
        <v>44</v>
      </c>
      <c r="C1232">
        <v>3</v>
      </c>
      <c r="D1232">
        <v>9</v>
      </c>
      <c r="E1232">
        <v>9</v>
      </c>
      <c r="F1232">
        <v>7</v>
      </c>
      <c r="G1232">
        <v>5</v>
      </c>
      <c r="H1232">
        <v>2</v>
      </c>
      <c r="I1232">
        <v>1</v>
      </c>
      <c r="J1232" s="16">
        <f>C1232*C1186+D1232*D1186+E1232*E1186+F1232*F1186+G1232*G1186+H1232*H1186+I1232*I1186+A1186</f>
        <v>3.1306122448979474</v>
      </c>
      <c r="K1232" s="17">
        <f t="shared" si="2594"/>
        <v>1</v>
      </c>
      <c r="L1232" s="17">
        <v>1</v>
      </c>
      <c r="M1232" s="16" t="s">
        <v>30</v>
      </c>
      <c r="N1232" s="17">
        <v>0</v>
      </c>
      <c r="O1232" s="17">
        <v>0</v>
      </c>
      <c r="P1232" s="17">
        <v>0</v>
      </c>
      <c r="Q1232" s="17">
        <v>0</v>
      </c>
      <c r="R1232" s="17">
        <v>0</v>
      </c>
      <c r="S1232" s="17">
        <v>0</v>
      </c>
      <c r="T1232" s="17">
        <v>0</v>
      </c>
      <c r="U1232" s="17">
        <v>0</v>
      </c>
    </row>
    <row r="1233" spans="1:21">
      <c r="B1233" s="2">
        <v>45</v>
      </c>
      <c r="C1233">
        <v>4</v>
      </c>
      <c r="D1233">
        <v>3</v>
      </c>
      <c r="E1233">
        <v>4</v>
      </c>
      <c r="F1233">
        <v>8</v>
      </c>
      <c r="G1233">
        <v>3</v>
      </c>
      <c r="H1233">
        <v>7</v>
      </c>
      <c r="I1233">
        <v>9</v>
      </c>
      <c r="J1233" s="16">
        <f>C1233*C1186+D1233*D1186+E1233*E1186+F1233*F1186+G1233*G1186+H1233*H1186+I1233*I1186+A1186</f>
        <v>3.4816326530612134</v>
      </c>
      <c r="K1233" s="17">
        <f t="shared" si="2594"/>
        <v>1</v>
      </c>
      <c r="L1233" s="17">
        <v>1</v>
      </c>
      <c r="M1233" s="16" t="s">
        <v>30</v>
      </c>
      <c r="N1233" s="17">
        <v>0</v>
      </c>
      <c r="O1233" s="17">
        <v>0</v>
      </c>
      <c r="P1233" s="17">
        <v>0</v>
      </c>
      <c r="Q1233" s="17">
        <v>0</v>
      </c>
      <c r="R1233" s="17">
        <v>0</v>
      </c>
      <c r="S1233" s="17">
        <v>0</v>
      </c>
      <c r="T1233" s="17">
        <v>0</v>
      </c>
      <c r="U1233" s="17">
        <v>0</v>
      </c>
    </row>
    <row r="1234" spans="1:21">
      <c r="B1234" s="2">
        <v>46</v>
      </c>
      <c r="C1234">
        <v>3</v>
      </c>
      <c r="D1234">
        <v>9</v>
      </c>
      <c r="E1234">
        <v>9</v>
      </c>
      <c r="F1234">
        <v>6</v>
      </c>
      <c r="G1234">
        <v>8</v>
      </c>
      <c r="H1234">
        <v>6</v>
      </c>
      <c r="I1234">
        <v>1</v>
      </c>
      <c r="J1234" s="16">
        <f>C1234*C1186+D1234*D1186+E1234*E1186+F1234*F1186+G1234*G1186+H1234*H1186+I1234*I1186+A1186</f>
        <v>3.4816326530612089</v>
      </c>
      <c r="K1234" s="17">
        <f t="shared" si="2594"/>
        <v>1</v>
      </c>
      <c r="L1234" s="17">
        <v>1</v>
      </c>
      <c r="M1234" s="16" t="s">
        <v>30</v>
      </c>
      <c r="N1234" s="17">
        <v>0</v>
      </c>
      <c r="O1234" s="17">
        <v>0</v>
      </c>
      <c r="P1234" s="17">
        <v>0</v>
      </c>
      <c r="Q1234" s="17">
        <v>0</v>
      </c>
      <c r="R1234" s="17">
        <v>0</v>
      </c>
      <c r="S1234" s="17">
        <v>0</v>
      </c>
      <c r="T1234" s="17">
        <v>0</v>
      </c>
      <c r="U1234" s="17">
        <v>0</v>
      </c>
    </row>
    <row r="1235" spans="1:21">
      <c r="B1235" s="2">
        <v>47</v>
      </c>
      <c r="C1235">
        <v>5</v>
      </c>
      <c r="D1235">
        <v>2</v>
      </c>
      <c r="E1235">
        <v>6</v>
      </c>
      <c r="F1235">
        <v>2</v>
      </c>
      <c r="G1235">
        <v>8</v>
      </c>
      <c r="H1235">
        <v>4</v>
      </c>
      <c r="I1235">
        <v>9</v>
      </c>
      <c r="J1235" s="16">
        <f>C1235*C1186+D1235*D1186+E1235*E1186+F1235*F1186+G1235*G1186+H1235*H1186+I1235*I1186+A1186</f>
        <v>5.2040816326530477</v>
      </c>
      <c r="K1235" s="17">
        <f t="shared" si="2594"/>
        <v>1</v>
      </c>
      <c r="L1235" s="17">
        <v>1</v>
      </c>
      <c r="M1235" s="16" t="s">
        <v>30</v>
      </c>
      <c r="N1235" s="17">
        <v>0</v>
      </c>
      <c r="O1235" s="17">
        <v>0</v>
      </c>
      <c r="P1235" s="17">
        <v>0</v>
      </c>
      <c r="Q1235" s="17">
        <v>0</v>
      </c>
      <c r="R1235" s="17">
        <v>0</v>
      </c>
      <c r="S1235" s="17">
        <v>0</v>
      </c>
      <c r="T1235" s="17">
        <v>0</v>
      </c>
      <c r="U1235" s="17">
        <v>0</v>
      </c>
    </row>
    <row r="1236" spans="1:21">
      <c r="B1236" s="2">
        <v>48</v>
      </c>
      <c r="C1236">
        <v>2</v>
      </c>
      <c r="D1236">
        <v>5</v>
      </c>
      <c r="E1236">
        <v>3</v>
      </c>
      <c r="F1236">
        <v>5</v>
      </c>
      <c r="G1236">
        <v>4</v>
      </c>
      <c r="H1236">
        <v>9</v>
      </c>
      <c r="I1236">
        <v>3</v>
      </c>
      <c r="J1236" s="16">
        <f>C1236*C1186+D1236*D1186+E1236*E1186+F1236*F1186+G1236*G1186+H1236*H1186+I1236*I1186+A1186</f>
        <v>1.2326530612244788</v>
      </c>
      <c r="K1236" s="17">
        <f t="shared" si="2594"/>
        <v>1</v>
      </c>
      <c r="L1236" s="17">
        <v>-1</v>
      </c>
      <c r="M1236" s="16" t="str">
        <f t="shared" ref="M1236:M1241" si="2721">IF(K1236=L1236,"CERTO","ERRADO")</f>
        <v>ERRADO</v>
      </c>
      <c r="N1236" s="17">
        <f t="shared" ref="N1236:N1241" si="2722">L1236-K1236</f>
        <v>-2</v>
      </c>
      <c r="O1236" s="17">
        <f t="shared" ref="O1236:O1241" si="2723">N1236*0.01*C1236</f>
        <v>-0.04</v>
      </c>
      <c r="P1236" s="17">
        <f t="shared" ref="P1236:P1241" si="2724">N1236*0.01*D1236</f>
        <v>-0.1</v>
      </c>
      <c r="Q1236" s="17">
        <f t="shared" ref="Q1236:Q1241" si="2725">N1236*0.01*E1236</f>
        <v>-0.06</v>
      </c>
      <c r="R1236" s="17">
        <f t="shared" ref="R1236:R1241" si="2726">N1236*0.01*F1236</f>
        <v>-0.1</v>
      </c>
      <c r="S1236" s="17">
        <f t="shared" ref="S1236:S1241" si="2727">N1236*0.01*G1236</f>
        <v>-0.08</v>
      </c>
      <c r="T1236" s="17">
        <f t="shared" ref="T1236:T1241" si="2728">N1236*0.01*H1236</f>
        <v>-0.18</v>
      </c>
      <c r="U1236" s="17">
        <f t="shared" ref="U1236:U1241" si="2729">N1236*0.01*I1236</f>
        <v>-0.06</v>
      </c>
    </row>
    <row r="1237" spans="1:21">
      <c r="B1237" s="2">
        <v>49</v>
      </c>
      <c r="C1237">
        <v>3</v>
      </c>
      <c r="D1237">
        <v>5</v>
      </c>
      <c r="E1237">
        <v>1</v>
      </c>
      <c r="F1237">
        <v>5</v>
      </c>
      <c r="G1237">
        <v>2</v>
      </c>
      <c r="H1237">
        <v>3</v>
      </c>
      <c r="I1237">
        <v>4</v>
      </c>
      <c r="J1237" s="18">
        <f>C1237*C1186+D1237*D1186+E1237*E1186+F1237*F1186+G1237*G1186+H1237*H1186+I1237*I1186+A1186</f>
        <v>0.97142857142856265</v>
      </c>
      <c r="K1237" s="14">
        <f t="shared" si="2594"/>
        <v>1</v>
      </c>
      <c r="L1237" s="14">
        <v>-1</v>
      </c>
      <c r="M1237" s="18" t="str">
        <f t="shared" si="2721"/>
        <v>ERRADO</v>
      </c>
      <c r="N1237" s="17">
        <f t="shared" si="2722"/>
        <v>-2</v>
      </c>
      <c r="O1237" s="17">
        <f t="shared" si="2723"/>
        <v>-0.06</v>
      </c>
      <c r="P1237" s="17">
        <f t="shared" si="2724"/>
        <v>-0.1</v>
      </c>
      <c r="Q1237" s="17">
        <f t="shared" si="2725"/>
        <v>-0.02</v>
      </c>
      <c r="R1237" s="17">
        <f t="shared" si="2726"/>
        <v>-0.1</v>
      </c>
      <c r="S1237" s="17">
        <f t="shared" si="2727"/>
        <v>-0.04</v>
      </c>
      <c r="T1237" s="17">
        <f t="shared" si="2728"/>
        <v>-0.06</v>
      </c>
      <c r="U1237" s="17">
        <f t="shared" si="2729"/>
        <v>-0.08</v>
      </c>
    </row>
    <row r="1238" spans="1:21">
      <c r="L1238" s="2" t="s">
        <v>31</v>
      </c>
      <c r="M1238" s="2"/>
      <c r="N1238" s="19">
        <f>SUM(N1189:N1237)</f>
        <v>-44</v>
      </c>
      <c r="O1238" s="19">
        <f>AVERAGE(O1189:O1237)</f>
        <v>-2.1224489795918376E-2</v>
      </c>
      <c r="P1238" s="19">
        <f>AVERAGE(P1189:P1237)</f>
        <v>-5.2653061224489796E-2</v>
      </c>
      <c r="Q1238" s="19">
        <f>AVERAGE(Q1189:Q1237)</f>
        <v>-3.3469387755102047E-2</v>
      </c>
      <c r="R1238" s="19">
        <f>AVERAGE(R1189:R1237)</f>
        <v>-4.3673469387755112E-2</v>
      </c>
      <c r="S1238" s="19">
        <f>AVERAGE(S1189:S1237)</f>
        <v>-3.7959183673469399E-2</v>
      </c>
      <c r="T1238" s="19">
        <f>AVERAGE(T1189:T1237)</f>
        <v>-4.3673469387755105E-2</v>
      </c>
      <c r="U1238" s="19">
        <f>AVERAGE(U1189:U1237)</f>
        <v>-4.448979591836736E-2</v>
      </c>
    </row>
    <row r="1239" spans="1:21">
      <c r="L1239" s="2" t="s">
        <v>32</v>
      </c>
      <c r="M1239" s="2"/>
      <c r="N1239" s="19">
        <f>N1189*N1189+N1190*N1190+N1191*N1191+N1192*N1192+N1193*N1193+N1194*N1194+N1195*N1195+N1196*N1196+N1197*N1197+N1198*N1198+N1199*N1199+N1200*N1200+N1201*N1201+N1202*N1202+N1203*N1203+N1204*N1204+N1205*N1205+N1206*N1206+N1207*N1207+N1208*N1208+N1209*N1209+N1210*N1210+N1211*N1211+N1212*N1212+N1213*N1213+N1214*N1214+N1215*N1215+N1216*N1216+N1217*N1217+N1218*N1218+N1219*N1219+N1220*N1220+N1221*N1221+N1222*N1222+N1223*N1223+N1224*N1224+N1225*N1225+N1226*N1226+N1227*N1227+N1228*N1228+N1229*N1229+N1230*N1230+N1231*N1231+N1232*N1232+N1233*N1233+N1234*N1234+N1235*N1235+N1236*N1236+N1237*N1237</f>
        <v>88</v>
      </c>
      <c r="O1239" s="19"/>
      <c r="P1239" s="19"/>
      <c r="Q1239" s="19"/>
      <c r="R1239" s="19"/>
      <c r="S1239" s="19"/>
      <c r="T1239" s="19"/>
      <c r="U1239" s="19"/>
    </row>
    <row r="1240" spans="1:21">
      <c r="L1240" s="10">
        <v>-1</v>
      </c>
      <c r="M1240" s="11"/>
      <c r="N1240" s="24">
        <f>N1181+1</f>
        <v>22</v>
      </c>
      <c r="O1240" s="11">
        <f>C1186+O1238</f>
        <v>0.53795918367346851</v>
      </c>
      <c r="P1240" s="11">
        <f>D1186+P1238</f>
        <v>-0.22816326530612302</v>
      </c>
      <c r="Q1240" s="11">
        <f>E1186+Q1238</f>
        <v>0.28081632653061256</v>
      </c>
      <c r="R1240" s="11">
        <f>F1186+R1238</f>
        <v>1.7551020408163101E-2</v>
      </c>
      <c r="S1240" s="11">
        <f>G1186+S1238</f>
        <v>0.10489795918367256</v>
      </c>
      <c r="T1240" s="11">
        <f>H1186+T1238</f>
        <v>-4.775510204081667E-2</v>
      </c>
      <c r="U1240" s="12">
        <f>I1186+U1238</f>
        <v>2.4897959183673372E-2</v>
      </c>
    </row>
    <row r="1241" spans="1:21">
      <c r="L1241" s="21" t="s">
        <v>0</v>
      </c>
      <c r="M1241" s="2"/>
      <c r="N1241" s="2" t="s">
        <v>17</v>
      </c>
      <c r="O1241" s="2" t="s">
        <v>1</v>
      </c>
      <c r="P1241" s="2" t="s">
        <v>2</v>
      </c>
      <c r="Q1241" s="2" t="s">
        <v>3</v>
      </c>
      <c r="R1241" s="2" t="s">
        <v>4</v>
      </c>
      <c r="S1241" s="2" t="s">
        <v>5</v>
      </c>
      <c r="T1241" s="2" t="s">
        <v>6</v>
      </c>
      <c r="U1241" s="22" t="s">
        <v>7</v>
      </c>
    </row>
    <row r="1242" spans="1:21">
      <c r="A1242" t="str">
        <f xml:space="preserve"> N1241</f>
        <v>PASSO</v>
      </c>
      <c r="B1242" s="23">
        <f>N1240</f>
        <v>22</v>
      </c>
    </row>
    <row r="1244" spans="1:21">
      <c r="A1244" s="6" t="s">
        <v>0</v>
      </c>
      <c r="B1244" s="7"/>
      <c r="C1244" s="7" t="s">
        <v>1</v>
      </c>
      <c r="D1244" s="7" t="s">
        <v>2</v>
      </c>
      <c r="E1244" s="7" t="s">
        <v>3</v>
      </c>
      <c r="F1244" s="7" t="s">
        <v>4</v>
      </c>
      <c r="G1244" s="7" t="s">
        <v>5</v>
      </c>
      <c r="H1244" s="7" t="s">
        <v>6</v>
      </c>
      <c r="I1244" s="8" t="s">
        <v>7</v>
      </c>
    </row>
    <row r="1245" spans="1:21">
      <c r="A1245" s="13">
        <v>-1</v>
      </c>
      <c r="B1245" s="14"/>
      <c r="C1245" s="14">
        <f>O1240</f>
        <v>0.53795918367346851</v>
      </c>
      <c r="D1245" s="14">
        <f>P1240</f>
        <v>-0.22816326530612302</v>
      </c>
      <c r="E1245" s="14">
        <f>Q1240</f>
        <v>0.28081632653061256</v>
      </c>
      <c r="F1245" s="14">
        <f>R1240</f>
        <v>1.7551020408163101E-2</v>
      </c>
      <c r="G1245" s="14">
        <f>S1240</f>
        <v>0.10489795918367256</v>
      </c>
      <c r="H1245" s="14">
        <f>T1240</f>
        <v>-4.775510204081667E-2</v>
      </c>
      <c r="I1245" s="15">
        <f>U1240</f>
        <v>2.4897959183673372E-2</v>
      </c>
    </row>
    <row r="1247" spans="1:21">
      <c r="B1247" s="2" t="s">
        <v>18</v>
      </c>
      <c r="C1247" s="2" t="s">
        <v>8</v>
      </c>
      <c r="D1247" s="2" t="s">
        <v>9</v>
      </c>
      <c r="E1247" s="2" t="s">
        <v>10</v>
      </c>
      <c r="F1247" s="2" t="s">
        <v>13</v>
      </c>
      <c r="G1247" s="2" t="s">
        <v>14</v>
      </c>
      <c r="H1247" s="2" t="s">
        <v>15</v>
      </c>
      <c r="I1247" s="2" t="s">
        <v>16</v>
      </c>
      <c r="J1247" s="9" t="s">
        <v>11</v>
      </c>
      <c r="K1247" s="7" t="s">
        <v>19</v>
      </c>
      <c r="L1247" s="7" t="s">
        <v>20</v>
      </c>
      <c r="M1247" s="9" t="s">
        <v>21</v>
      </c>
      <c r="N1247" s="2" t="s">
        <v>22</v>
      </c>
      <c r="O1247" s="2" t="s">
        <v>23</v>
      </c>
      <c r="P1247" s="2" t="s">
        <v>24</v>
      </c>
      <c r="Q1247" s="2" t="s">
        <v>25</v>
      </c>
      <c r="R1247" s="2" t="s">
        <v>26</v>
      </c>
      <c r="S1247" s="2" t="s">
        <v>27</v>
      </c>
      <c r="T1247" s="2" t="s">
        <v>28</v>
      </c>
      <c r="U1247" s="2" t="s">
        <v>29</v>
      </c>
    </row>
    <row r="1248" spans="1:21">
      <c r="B1248" s="2">
        <v>1</v>
      </c>
      <c r="C1248">
        <v>3</v>
      </c>
      <c r="D1248">
        <v>9</v>
      </c>
      <c r="E1248">
        <v>9</v>
      </c>
      <c r="F1248">
        <v>6</v>
      </c>
      <c r="G1248">
        <v>7</v>
      </c>
      <c r="H1248">
        <v>2</v>
      </c>
      <c r="I1248">
        <v>0</v>
      </c>
      <c r="J1248" s="16">
        <f>C1248*C1245+D1248*D1245+E1248*E1245+F1248*F1245+G1248*G1245+H1248*H1245+I1248*I1245+A1245</f>
        <v>1.831836734693864</v>
      </c>
      <c r="K1248" s="17">
        <f>IF(J1248&lt;0,-1,1)</f>
        <v>1</v>
      </c>
      <c r="L1248" s="17">
        <v>1</v>
      </c>
      <c r="M1248" s="16" t="s">
        <v>30</v>
      </c>
      <c r="N1248" s="17">
        <v>0</v>
      </c>
      <c r="O1248" s="17">
        <v>0</v>
      </c>
      <c r="P1248" s="17">
        <v>0</v>
      </c>
      <c r="Q1248" s="17">
        <v>0</v>
      </c>
      <c r="R1248" s="17">
        <v>0</v>
      </c>
      <c r="S1248" s="17">
        <v>0</v>
      </c>
      <c r="T1248" s="17">
        <v>0</v>
      </c>
      <c r="U1248" s="17">
        <v>0</v>
      </c>
    </row>
    <row r="1249" spans="2:21">
      <c r="B1249" s="2">
        <v>2</v>
      </c>
      <c r="C1249">
        <v>2</v>
      </c>
      <c r="D1249">
        <v>5</v>
      </c>
      <c r="E1249">
        <v>5</v>
      </c>
      <c r="F1249">
        <v>4</v>
      </c>
      <c r="G1249">
        <v>7</v>
      </c>
      <c r="H1249">
        <v>8</v>
      </c>
      <c r="I1249">
        <v>9</v>
      </c>
      <c r="J1249" s="16">
        <f>C1249*C1245+D1249*D1245+E1249*E1245+F1249*F1245+G1249*G1245+H1249*H1245+I1249*I1245+A1245</f>
        <v>0.98571428571427222</v>
      </c>
      <c r="K1249" s="17">
        <f t="shared" ref="K1249:K1296" si="2730">IF(J1249&lt;0,-1,1)</f>
        <v>1</v>
      </c>
      <c r="L1249" s="17">
        <v>-1</v>
      </c>
      <c r="M1249" s="16" t="str">
        <f t="shared" ref="M1249:M1296" si="2731">IF(K1249=L1249,"CERTO","ERRADO")</f>
        <v>ERRADO</v>
      </c>
      <c r="N1249" s="17">
        <f t="shared" ref="N1249:N1296" si="2732">L1249-K1249</f>
        <v>-2</v>
      </c>
      <c r="O1249" s="17">
        <f t="shared" ref="O1249:O1296" si="2733">N1249*0.01*C1249</f>
        <v>-0.04</v>
      </c>
      <c r="P1249" s="17">
        <f t="shared" ref="P1249:P1296" si="2734">N1249*0.01*D1249</f>
        <v>-0.1</v>
      </c>
      <c r="Q1249" s="17">
        <f t="shared" ref="Q1249:Q1296" si="2735">N1249*0.01*E1249</f>
        <v>-0.1</v>
      </c>
      <c r="R1249" s="17">
        <f t="shared" ref="R1249:R1296" si="2736">N1249*0.01*F1249</f>
        <v>-0.08</v>
      </c>
      <c r="S1249" s="17">
        <f t="shared" ref="S1249:S1296" si="2737">N1249*0.01*G1249</f>
        <v>-0.14000000000000001</v>
      </c>
      <c r="T1249" s="17">
        <f t="shared" ref="T1249:T1296" si="2738">N1249*0.01*H1249</f>
        <v>-0.16</v>
      </c>
      <c r="U1249" s="17">
        <f t="shared" ref="U1249:U1296" si="2739">N1249*0.01*I1249</f>
        <v>-0.18</v>
      </c>
    </row>
    <row r="1250" spans="2:21">
      <c r="B1250" s="2">
        <v>3</v>
      </c>
      <c r="C1250">
        <v>4</v>
      </c>
      <c r="D1250">
        <v>1</v>
      </c>
      <c r="E1250">
        <v>3</v>
      </c>
      <c r="F1250">
        <v>8</v>
      </c>
      <c r="G1250">
        <v>4</v>
      </c>
      <c r="H1250">
        <v>6</v>
      </c>
      <c r="I1250">
        <v>4</v>
      </c>
      <c r="J1250" s="16">
        <f>C1250*C1245+D1250*D1245+E1250*E1245+F1250*F1245+G1250*G1245+H1250*H1245+I1250*I1245+A1245</f>
        <v>2.1391836734693772</v>
      </c>
      <c r="K1250" s="17">
        <f t="shared" si="2730"/>
        <v>1</v>
      </c>
      <c r="L1250" s="17">
        <v>1</v>
      </c>
      <c r="M1250" s="16" t="s">
        <v>30</v>
      </c>
      <c r="N1250" s="17">
        <v>0</v>
      </c>
      <c r="O1250" s="17">
        <v>0</v>
      </c>
      <c r="P1250" s="17">
        <v>0</v>
      </c>
      <c r="Q1250" s="17">
        <v>0</v>
      </c>
      <c r="R1250" s="17">
        <v>0</v>
      </c>
      <c r="S1250" s="17">
        <v>0</v>
      </c>
      <c r="T1250" s="17">
        <v>0</v>
      </c>
      <c r="U1250" s="17">
        <v>0</v>
      </c>
    </row>
    <row r="1251" spans="2:21">
      <c r="B1251" s="2">
        <v>4</v>
      </c>
      <c r="C1251">
        <v>2</v>
      </c>
      <c r="D1251">
        <v>5</v>
      </c>
      <c r="E1251">
        <v>5</v>
      </c>
      <c r="F1251">
        <v>1</v>
      </c>
      <c r="G1251">
        <v>2</v>
      </c>
      <c r="H1251">
        <v>4</v>
      </c>
      <c r="I1251">
        <v>8</v>
      </c>
      <c r="J1251" s="16">
        <f>C1251*C1245+D1251*D1245+E1251*E1245+F1251*F1245+G1251*G1245+H1251*H1245+I1251*I1245+A1245</f>
        <v>0.57469387755101309</v>
      </c>
      <c r="K1251" s="17">
        <f t="shared" si="2730"/>
        <v>1</v>
      </c>
      <c r="L1251" s="17">
        <v>-1</v>
      </c>
      <c r="M1251" s="16" t="str">
        <f t="shared" ref="M1251:M1298" si="2740">IF(K1251=L1251,"CERTO","ERRADO")</f>
        <v>ERRADO</v>
      </c>
      <c r="N1251" s="17">
        <f t="shared" ref="N1251:N1298" si="2741">L1251-K1251</f>
        <v>-2</v>
      </c>
      <c r="O1251" s="17">
        <f t="shared" ref="O1251:O1298" si="2742">N1251*0.01*C1251</f>
        <v>-0.04</v>
      </c>
      <c r="P1251" s="17">
        <f t="shared" ref="P1251:P1298" si="2743">N1251*0.01*D1251</f>
        <v>-0.1</v>
      </c>
      <c r="Q1251" s="17">
        <f t="shared" ref="Q1251:Q1298" si="2744">N1251*0.01*E1251</f>
        <v>-0.1</v>
      </c>
      <c r="R1251" s="17">
        <f t="shared" ref="R1251:R1298" si="2745">N1251*0.01*F1251</f>
        <v>-0.02</v>
      </c>
      <c r="S1251" s="17">
        <f t="shared" ref="S1251:S1298" si="2746">N1251*0.01*G1251</f>
        <v>-0.04</v>
      </c>
      <c r="T1251" s="17">
        <f t="shared" ref="T1251:T1298" si="2747">N1251*0.01*H1251</f>
        <v>-0.08</v>
      </c>
      <c r="U1251" s="17">
        <f t="shared" ref="U1251:U1298" si="2748">N1251*0.01*I1251</f>
        <v>-0.16</v>
      </c>
    </row>
    <row r="1252" spans="2:21">
      <c r="B1252" s="2">
        <v>5</v>
      </c>
      <c r="C1252">
        <v>3</v>
      </c>
      <c r="D1252">
        <v>8</v>
      </c>
      <c r="E1252">
        <v>2</v>
      </c>
      <c r="F1252">
        <v>5</v>
      </c>
      <c r="G1252">
        <v>4</v>
      </c>
      <c r="H1252">
        <v>1</v>
      </c>
      <c r="I1252">
        <v>3</v>
      </c>
      <c r="J1252" s="16">
        <f>C1252*C1245+D1252*D1245+E1252*E1245+F1252*F1245+G1252*G1245+H1252*H1245+I1252*I1245+A1245</f>
        <v>-0.11551020408164436</v>
      </c>
      <c r="K1252" s="17">
        <f t="shared" si="2730"/>
        <v>-1</v>
      </c>
      <c r="L1252" s="17">
        <v>-1</v>
      </c>
      <c r="M1252" s="16" t="str">
        <f t="shared" si="2740"/>
        <v>CERTO</v>
      </c>
      <c r="N1252" s="17">
        <f t="shared" si="2741"/>
        <v>0</v>
      </c>
      <c r="O1252" s="17">
        <f t="shared" si="2742"/>
        <v>0</v>
      </c>
      <c r="P1252" s="17">
        <f t="shared" si="2743"/>
        <v>0</v>
      </c>
      <c r="Q1252" s="17">
        <f t="shared" si="2744"/>
        <v>0</v>
      </c>
      <c r="R1252" s="17">
        <f t="shared" si="2745"/>
        <v>0</v>
      </c>
      <c r="S1252" s="17">
        <f t="shared" si="2746"/>
        <v>0</v>
      </c>
      <c r="T1252" s="17">
        <f t="shared" si="2747"/>
        <v>0</v>
      </c>
      <c r="U1252" s="17">
        <f t="shared" si="2748"/>
        <v>0</v>
      </c>
    </row>
    <row r="1253" spans="2:21">
      <c r="B1253" s="2">
        <v>6</v>
      </c>
      <c r="C1253">
        <v>3</v>
      </c>
      <c r="D1253">
        <v>7</v>
      </c>
      <c r="E1253">
        <v>5</v>
      </c>
      <c r="F1253">
        <v>4</v>
      </c>
      <c r="G1253">
        <v>9</v>
      </c>
      <c r="H1253">
        <v>3</v>
      </c>
      <c r="I1253">
        <v>5</v>
      </c>
      <c r="J1253" s="16">
        <f>C1253*C1245+D1253*D1245+E1253*E1245+F1253*F1245+G1253*G1245+H1253*H1245+I1253*I1245+A1245</f>
        <v>1.4163265306122295</v>
      </c>
      <c r="K1253" s="17">
        <f t="shared" si="2730"/>
        <v>1</v>
      </c>
      <c r="L1253" s="17">
        <v>-1</v>
      </c>
      <c r="M1253" s="16" t="str">
        <f t="shared" si="2740"/>
        <v>ERRADO</v>
      </c>
      <c r="N1253" s="17">
        <f t="shared" si="2741"/>
        <v>-2</v>
      </c>
      <c r="O1253" s="17">
        <f t="shared" si="2742"/>
        <v>-0.06</v>
      </c>
      <c r="P1253" s="17">
        <f t="shared" si="2743"/>
        <v>-0.14000000000000001</v>
      </c>
      <c r="Q1253" s="17">
        <f t="shared" si="2744"/>
        <v>-0.1</v>
      </c>
      <c r="R1253" s="17">
        <f t="shared" si="2745"/>
        <v>-0.08</v>
      </c>
      <c r="S1253" s="17">
        <f t="shared" si="2746"/>
        <v>-0.18</v>
      </c>
      <c r="T1253" s="17">
        <f t="shared" si="2747"/>
        <v>-0.06</v>
      </c>
      <c r="U1253" s="17">
        <f t="shared" si="2748"/>
        <v>-0.1</v>
      </c>
    </row>
    <row r="1254" spans="2:21">
      <c r="B1254" s="2">
        <v>7</v>
      </c>
      <c r="C1254">
        <v>5</v>
      </c>
      <c r="D1254">
        <v>4</v>
      </c>
      <c r="E1254">
        <v>6</v>
      </c>
      <c r="F1254">
        <v>8</v>
      </c>
      <c r="G1254">
        <v>0</v>
      </c>
      <c r="H1254">
        <v>7</v>
      </c>
      <c r="I1254">
        <v>8</v>
      </c>
      <c r="J1254" s="16">
        <f>C1254*C1245+D1254*D1245+E1254*E1245+F1254*F1245+G1254*G1245+H1254*H1245+I1254*I1245+A1245</f>
        <v>2.4673469387755005</v>
      </c>
      <c r="K1254" s="17">
        <f t="shared" si="2730"/>
        <v>1</v>
      </c>
      <c r="L1254" s="17">
        <v>1</v>
      </c>
      <c r="M1254" s="16" t="s">
        <v>30</v>
      </c>
      <c r="N1254" s="17">
        <v>0</v>
      </c>
      <c r="O1254" s="17">
        <v>0</v>
      </c>
      <c r="P1254" s="17">
        <v>0</v>
      </c>
      <c r="Q1254" s="17">
        <v>0</v>
      </c>
      <c r="R1254" s="17">
        <v>0</v>
      </c>
      <c r="S1254" s="17">
        <v>0</v>
      </c>
      <c r="T1254" s="17">
        <v>0</v>
      </c>
      <c r="U1254" s="17">
        <v>0</v>
      </c>
    </row>
    <row r="1255" spans="2:21">
      <c r="B1255" s="2">
        <v>8</v>
      </c>
      <c r="C1255">
        <v>1</v>
      </c>
      <c r="D1255">
        <v>2</v>
      </c>
      <c r="E1255">
        <v>4</v>
      </c>
      <c r="F1255">
        <v>8</v>
      </c>
      <c r="G1255">
        <v>5</v>
      </c>
      <c r="H1255">
        <v>2</v>
      </c>
      <c r="I1255">
        <v>4</v>
      </c>
      <c r="J1255" s="16">
        <f>C1255*C1245+D1255*D1245+E1255*E1245+F1255*F1245+G1255*G1245+H1255*H1245+I1255*I1245+A1245</f>
        <v>0.87387755102040043</v>
      </c>
      <c r="K1255" s="17">
        <f t="shared" si="2730"/>
        <v>1</v>
      </c>
      <c r="L1255" s="17">
        <v>-1</v>
      </c>
      <c r="M1255" s="16" t="str">
        <f t="shared" ref="M1255:M1300" si="2749">IF(K1255=L1255,"CERTO","ERRADO")</f>
        <v>ERRADO</v>
      </c>
      <c r="N1255" s="17">
        <f t="shared" ref="N1255:N1300" si="2750">L1255-K1255</f>
        <v>-2</v>
      </c>
      <c r="O1255" s="17">
        <f t="shared" ref="O1255:O1300" si="2751">N1255*0.01*C1255</f>
        <v>-0.02</v>
      </c>
      <c r="P1255" s="17">
        <f t="shared" ref="P1255:P1300" si="2752">N1255*0.01*D1255</f>
        <v>-0.04</v>
      </c>
      <c r="Q1255" s="17">
        <f t="shared" ref="Q1255:Q1300" si="2753">N1255*0.01*E1255</f>
        <v>-0.08</v>
      </c>
      <c r="R1255" s="17">
        <f t="shared" ref="R1255:R1300" si="2754">N1255*0.01*F1255</f>
        <v>-0.16</v>
      </c>
      <c r="S1255" s="17">
        <f t="shared" ref="S1255:S1300" si="2755">N1255*0.01*G1255</f>
        <v>-0.1</v>
      </c>
      <c r="T1255" s="17">
        <f t="shared" ref="T1255:T1300" si="2756">N1255*0.01*H1255</f>
        <v>-0.04</v>
      </c>
      <c r="U1255" s="17">
        <f t="shared" ref="U1255:U1300" si="2757">N1255*0.01*I1255</f>
        <v>-0.08</v>
      </c>
    </row>
    <row r="1256" spans="2:21">
      <c r="B1256" s="2">
        <v>9</v>
      </c>
      <c r="C1256">
        <v>4</v>
      </c>
      <c r="D1256">
        <v>5</v>
      </c>
      <c r="E1256">
        <v>8</v>
      </c>
      <c r="F1256">
        <v>3</v>
      </c>
      <c r="G1256">
        <v>4</v>
      </c>
      <c r="H1256">
        <v>2</v>
      </c>
      <c r="I1256">
        <v>1</v>
      </c>
      <c r="J1256" s="16">
        <f>C1256*C1245+D1256*D1245+E1256*E1245+F1256*F1245+G1256*G1245+H1256*H1245+I1256*I1245+A1245</f>
        <v>2.659183673469379</v>
      </c>
      <c r="K1256" s="17">
        <f t="shared" si="2730"/>
        <v>1</v>
      </c>
      <c r="L1256" s="17">
        <v>1</v>
      </c>
      <c r="M1256" s="16" t="s">
        <v>30</v>
      </c>
      <c r="N1256" s="17">
        <v>0</v>
      </c>
      <c r="O1256" s="17">
        <v>0</v>
      </c>
      <c r="P1256" s="17">
        <v>0</v>
      </c>
      <c r="Q1256" s="17">
        <v>0</v>
      </c>
      <c r="R1256" s="17">
        <v>0</v>
      </c>
      <c r="S1256" s="17">
        <v>0</v>
      </c>
      <c r="T1256" s="17">
        <v>0</v>
      </c>
      <c r="U1256" s="17">
        <v>0</v>
      </c>
    </row>
    <row r="1257" spans="2:21">
      <c r="B1257" s="2">
        <v>10</v>
      </c>
      <c r="C1257">
        <v>5</v>
      </c>
      <c r="D1257">
        <v>4</v>
      </c>
      <c r="E1257">
        <v>9</v>
      </c>
      <c r="F1257">
        <v>1</v>
      </c>
      <c r="G1257">
        <v>2</v>
      </c>
      <c r="H1257">
        <v>3</v>
      </c>
      <c r="I1257">
        <v>7</v>
      </c>
      <c r="J1257" s="16">
        <f>C1257*C1245+D1257*D1245+E1257*E1245+F1257*F1245+G1257*G1245+H1257*H1245+I1257*I1245+A1245</f>
        <v>3.5628571428571361</v>
      </c>
      <c r="K1257" s="17">
        <f t="shared" si="2730"/>
        <v>1</v>
      </c>
      <c r="L1257" s="17">
        <v>1</v>
      </c>
      <c r="M1257" s="16" t="s">
        <v>30</v>
      </c>
      <c r="N1257" s="17">
        <v>0</v>
      </c>
      <c r="O1257" s="17">
        <v>0</v>
      </c>
      <c r="P1257" s="17">
        <v>0</v>
      </c>
      <c r="Q1257" s="17">
        <v>0</v>
      </c>
      <c r="R1257" s="17">
        <v>0</v>
      </c>
      <c r="S1257" s="17">
        <v>0</v>
      </c>
      <c r="T1257" s="17">
        <v>0</v>
      </c>
      <c r="U1257" s="17">
        <v>0</v>
      </c>
    </row>
    <row r="1258" spans="2:21">
      <c r="B1258" s="2">
        <v>11</v>
      </c>
      <c r="C1258">
        <v>3</v>
      </c>
      <c r="D1258">
        <v>6</v>
      </c>
      <c r="E1258">
        <v>2</v>
      </c>
      <c r="F1258">
        <v>1</v>
      </c>
      <c r="G1258">
        <v>2</v>
      </c>
      <c r="H1258">
        <v>8</v>
      </c>
      <c r="I1258">
        <v>4</v>
      </c>
      <c r="J1258" s="16">
        <f>C1258*C1245+D1258*D1245+E1258*E1245+F1258*F1245+G1258*G1245+H1258*H1245+I1258*I1245+A1245</f>
        <v>-0.2485714285714391</v>
      </c>
      <c r="K1258" s="17">
        <f t="shared" si="2730"/>
        <v>-1</v>
      </c>
      <c r="L1258" s="17">
        <v>-1</v>
      </c>
      <c r="M1258" s="16" t="str">
        <f t="shared" ref="M1258:M1300" si="2758">IF(K1258=L1258,"CERTO","ERRADO")</f>
        <v>CERTO</v>
      </c>
      <c r="N1258" s="17">
        <f t="shared" ref="N1258:N1300" si="2759">L1258-K1258</f>
        <v>0</v>
      </c>
      <c r="O1258" s="17">
        <f t="shared" ref="O1258:O1300" si="2760">N1258*0.01*C1258</f>
        <v>0</v>
      </c>
      <c r="P1258" s="17">
        <f t="shared" ref="P1258:P1300" si="2761">N1258*0.01*D1258</f>
        <v>0</v>
      </c>
      <c r="Q1258" s="17">
        <f t="shared" ref="Q1258:Q1300" si="2762">N1258*0.01*E1258</f>
        <v>0</v>
      </c>
      <c r="R1258" s="17">
        <f t="shared" ref="R1258:R1300" si="2763">N1258*0.01*F1258</f>
        <v>0</v>
      </c>
      <c r="S1258" s="17">
        <f t="shared" ref="S1258:S1300" si="2764">N1258*0.01*G1258</f>
        <v>0</v>
      </c>
      <c r="T1258" s="17">
        <f t="shared" ref="T1258:T1300" si="2765">N1258*0.01*H1258</f>
        <v>0</v>
      </c>
      <c r="U1258" s="17">
        <f t="shared" ref="U1258:U1300" si="2766">N1258*0.01*I1258</f>
        <v>0</v>
      </c>
    </row>
    <row r="1259" spans="2:21">
      <c r="B1259" s="2">
        <v>12</v>
      </c>
      <c r="C1259">
        <v>4</v>
      </c>
      <c r="D1259">
        <v>0</v>
      </c>
      <c r="E1259">
        <v>8</v>
      </c>
      <c r="F1259">
        <v>3</v>
      </c>
      <c r="G1259">
        <v>4</v>
      </c>
      <c r="H1259">
        <v>7</v>
      </c>
      <c r="I1259">
        <v>5</v>
      </c>
      <c r="J1259" s="16">
        <f>C1259*C1245+D1259*D1245+E1259*E1245+F1259*F1245+G1259*G1245+H1259*H1245+I1259*I1245+A1245</f>
        <v>3.6608163265306048</v>
      </c>
      <c r="K1259" s="17">
        <f t="shared" si="2730"/>
        <v>1</v>
      </c>
      <c r="L1259" s="17">
        <v>1</v>
      </c>
      <c r="M1259" s="16" t="s">
        <v>30</v>
      </c>
      <c r="N1259" s="17">
        <v>0</v>
      </c>
      <c r="O1259" s="17">
        <v>0</v>
      </c>
      <c r="P1259" s="17">
        <v>0</v>
      </c>
      <c r="Q1259" s="17">
        <v>0</v>
      </c>
      <c r="R1259" s="17">
        <v>0</v>
      </c>
      <c r="S1259" s="17">
        <v>0</v>
      </c>
      <c r="T1259" s="17">
        <v>0</v>
      </c>
      <c r="U1259" s="17">
        <v>0</v>
      </c>
    </row>
    <row r="1260" spans="2:21">
      <c r="B1260" s="2">
        <v>13</v>
      </c>
      <c r="C1260">
        <v>6</v>
      </c>
      <c r="D1260">
        <v>1</v>
      </c>
      <c r="E1260">
        <v>5</v>
      </c>
      <c r="F1260">
        <v>7</v>
      </c>
      <c r="G1260">
        <v>3</v>
      </c>
      <c r="H1260">
        <v>9</v>
      </c>
      <c r="I1260">
        <v>4</v>
      </c>
      <c r="J1260" s="16">
        <f>C1260*C1245+D1260*D1245+E1260*E1245+F1260*F1245+G1260*G1245+H1260*H1245+I1260*I1245+A1245</f>
        <v>3.5110204081632537</v>
      </c>
      <c r="K1260" s="17">
        <f t="shared" si="2730"/>
        <v>1</v>
      </c>
      <c r="L1260" s="17">
        <v>1</v>
      </c>
      <c r="M1260" s="16" t="s">
        <v>30</v>
      </c>
      <c r="N1260" s="17">
        <v>0</v>
      </c>
      <c r="O1260" s="17">
        <v>0</v>
      </c>
      <c r="P1260" s="17">
        <v>0</v>
      </c>
      <c r="Q1260" s="17">
        <v>0</v>
      </c>
      <c r="R1260" s="17">
        <v>0</v>
      </c>
      <c r="S1260" s="17">
        <v>0</v>
      </c>
      <c r="T1260" s="17">
        <v>0</v>
      </c>
      <c r="U1260" s="17">
        <v>0</v>
      </c>
    </row>
    <row r="1261" spans="2:21">
      <c r="B1261" s="2">
        <v>14</v>
      </c>
      <c r="C1261">
        <v>5</v>
      </c>
      <c r="D1261">
        <v>3</v>
      </c>
      <c r="E1261">
        <v>8</v>
      </c>
      <c r="F1261">
        <v>5</v>
      </c>
      <c r="G1261">
        <v>4</v>
      </c>
      <c r="H1261">
        <v>8</v>
      </c>
      <c r="I1261">
        <v>2</v>
      </c>
      <c r="J1261" s="16">
        <f>C1261*C1245+D1261*D1245+E1261*E1245+F1261*F1245+G1261*G1245+H1261*H1245+I1261*I1245+A1245</f>
        <v>3.4269387755101928</v>
      </c>
      <c r="K1261" s="17">
        <f t="shared" si="2730"/>
        <v>1</v>
      </c>
      <c r="L1261" s="17">
        <v>1</v>
      </c>
      <c r="M1261" s="16" t="s">
        <v>30</v>
      </c>
      <c r="N1261" s="17">
        <v>0</v>
      </c>
      <c r="O1261" s="17">
        <v>0</v>
      </c>
      <c r="P1261" s="17">
        <v>0</v>
      </c>
      <c r="Q1261" s="17">
        <v>0</v>
      </c>
      <c r="R1261" s="17">
        <v>0</v>
      </c>
      <c r="S1261" s="17">
        <v>0</v>
      </c>
      <c r="T1261" s="17">
        <v>0</v>
      </c>
      <c r="U1261" s="17">
        <v>0</v>
      </c>
    </row>
    <row r="1262" spans="2:21">
      <c r="B1262" s="2">
        <v>15</v>
      </c>
      <c r="C1262">
        <v>3</v>
      </c>
      <c r="D1262">
        <v>2</v>
      </c>
      <c r="E1262">
        <v>5</v>
      </c>
      <c r="F1262">
        <v>7</v>
      </c>
      <c r="G1262">
        <v>1</v>
      </c>
      <c r="H1262">
        <v>7</v>
      </c>
      <c r="I1262">
        <v>9</v>
      </c>
      <c r="J1262" s="16">
        <f>C1262*C1245+D1262*D1245+E1262*E1245+F1262*F1245+G1262*G1245+H1262*H1245+I1262*I1245+A1245</f>
        <v>1.6791836734693808</v>
      </c>
      <c r="K1262" s="17">
        <f t="shared" si="2730"/>
        <v>1</v>
      </c>
      <c r="L1262" s="17">
        <v>-1</v>
      </c>
      <c r="M1262" s="16" t="str">
        <f t="shared" ref="M1262:M1300" si="2767">IF(K1262=L1262,"CERTO","ERRADO")</f>
        <v>ERRADO</v>
      </c>
      <c r="N1262" s="17">
        <f t="shared" ref="N1262:N1300" si="2768">L1262-K1262</f>
        <v>-2</v>
      </c>
      <c r="O1262" s="17">
        <f t="shared" ref="O1262:O1300" si="2769">N1262*0.01*C1262</f>
        <v>-0.06</v>
      </c>
      <c r="P1262" s="17">
        <f t="shared" ref="P1262:P1300" si="2770">N1262*0.01*D1262</f>
        <v>-0.04</v>
      </c>
      <c r="Q1262" s="17">
        <f t="shared" ref="Q1262:Q1300" si="2771">N1262*0.01*E1262</f>
        <v>-0.1</v>
      </c>
      <c r="R1262" s="17">
        <f t="shared" ref="R1262:R1300" si="2772">N1262*0.01*F1262</f>
        <v>-0.14000000000000001</v>
      </c>
      <c r="S1262" s="17">
        <f t="shared" ref="S1262:S1300" si="2773">N1262*0.01*G1262</f>
        <v>-0.02</v>
      </c>
      <c r="T1262" s="17">
        <f t="shared" ref="T1262:T1300" si="2774">N1262*0.01*H1262</f>
        <v>-0.14000000000000001</v>
      </c>
      <c r="U1262" s="17">
        <f t="shared" ref="U1262:U1300" si="2775">N1262*0.01*I1262</f>
        <v>-0.18</v>
      </c>
    </row>
    <row r="1263" spans="2:21">
      <c r="B1263" s="2">
        <v>16</v>
      </c>
      <c r="C1263">
        <v>1</v>
      </c>
      <c r="D1263">
        <v>8</v>
      </c>
      <c r="E1263">
        <v>0</v>
      </c>
      <c r="F1263">
        <v>4</v>
      </c>
      <c r="G1263">
        <v>9</v>
      </c>
      <c r="H1263">
        <v>7</v>
      </c>
      <c r="I1263">
        <v>0</v>
      </c>
      <c r="J1263" s="16">
        <f>C1263*C1245+D1263*D1245+E1263*E1245+F1263*F1245+G1263*G1245+H1263*H1245+I1263*I1245+A1245</f>
        <v>-1.607346938775527</v>
      </c>
      <c r="K1263" s="17">
        <f t="shared" si="2730"/>
        <v>-1</v>
      </c>
      <c r="L1263" s="17">
        <v>-1</v>
      </c>
      <c r="M1263" s="16" t="str">
        <f t="shared" si="2767"/>
        <v>CERTO</v>
      </c>
      <c r="N1263" s="17">
        <f t="shared" si="2768"/>
        <v>0</v>
      </c>
      <c r="O1263" s="17">
        <f t="shared" si="2769"/>
        <v>0</v>
      </c>
      <c r="P1263" s="17">
        <f t="shared" si="2770"/>
        <v>0</v>
      </c>
      <c r="Q1263" s="17">
        <f t="shared" si="2771"/>
        <v>0</v>
      </c>
      <c r="R1263" s="17">
        <f t="shared" si="2772"/>
        <v>0</v>
      </c>
      <c r="S1263" s="17">
        <f t="shared" si="2773"/>
        <v>0</v>
      </c>
      <c r="T1263" s="17">
        <f t="shared" si="2774"/>
        <v>0</v>
      </c>
      <c r="U1263" s="17">
        <f t="shared" si="2775"/>
        <v>0</v>
      </c>
    </row>
    <row r="1264" spans="2:21">
      <c r="B1264" s="2">
        <v>17</v>
      </c>
      <c r="C1264">
        <v>2</v>
      </c>
      <c r="D1264">
        <v>4</v>
      </c>
      <c r="E1264">
        <v>1</v>
      </c>
      <c r="F1264">
        <v>8</v>
      </c>
      <c r="G1264">
        <v>4</v>
      </c>
      <c r="H1264">
        <v>1</v>
      </c>
      <c r="I1264">
        <v>6</v>
      </c>
      <c r="J1264" s="16">
        <f>C1264*C1245+D1264*D1245+E1264*E1245+F1264*F1245+G1264*G1245+H1264*H1245+I1264*I1245+A1245</f>
        <v>0.1057142857142761</v>
      </c>
      <c r="K1264" s="17">
        <f t="shared" si="2730"/>
        <v>1</v>
      </c>
      <c r="L1264" s="17">
        <v>-1</v>
      </c>
      <c r="M1264" s="16" t="str">
        <f t="shared" si="2767"/>
        <v>ERRADO</v>
      </c>
      <c r="N1264" s="17">
        <f t="shared" si="2768"/>
        <v>-2</v>
      </c>
      <c r="O1264" s="17">
        <f t="shared" si="2769"/>
        <v>-0.04</v>
      </c>
      <c r="P1264" s="17">
        <f t="shared" si="2770"/>
        <v>-0.08</v>
      </c>
      <c r="Q1264" s="17">
        <f t="shared" si="2771"/>
        <v>-0.02</v>
      </c>
      <c r="R1264" s="17">
        <f t="shared" si="2772"/>
        <v>-0.16</v>
      </c>
      <c r="S1264" s="17">
        <f t="shared" si="2773"/>
        <v>-0.08</v>
      </c>
      <c r="T1264" s="17">
        <f t="shared" si="2774"/>
        <v>-0.02</v>
      </c>
      <c r="U1264" s="17">
        <f t="shared" si="2775"/>
        <v>-0.12</v>
      </c>
    </row>
    <row r="1265" spans="2:21">
      <c r="B1265" s="2">
        <v>18</v>
      </c>
      <c r="C1265">
        <v>5</v>
      </c>
      <c r="D1265">
        <v>3</v>
      </c>
      <c r="E1265">
        <v>4</v>
      </c>
      <c r="F1265">
        <v>1</v>
      </c>
      <c r="G1265">
        <v>8</v>
      </c>
      <c r="H1265">
        <v>1</v>
      </c>
      <c r="I1265">
        <v>1</v>
      </c>
      <c r="J1265" s="16">
        <f>C1265*C1245+D1265*D1245+E1265*E1245+F1265*F1245+G1265*G1245+H1265*H1245+I1265*I1245+A1245</f>
        <v>2.9624489795918243</v>
      </c>
      <c r="K1265" s="17">
        <f t="shared" si="2730"/>
        <v>1</v>
      </c>
      <c r="L1265" s="17">
        <v>1</v>
      </c>
      <c r="M1265" s="16" t="s">
        <v>30</v>
      </c>
      <c r="N1265" s="17">
        <v>0</v>
      </c>
      <c r="O1265" s="17">
        <v>0</v>
      </c>
      <c r="P1265" s="17">
        <v>0</v>
      </c>
      <c r="Q1265" s="17">
        <v>0</v>
      </c>
      <c r="R1265" s="17">
        <v>0</v>
      </c>
      <c r="S1265" s="17">
        <v>0</v>
      </c>
      <c r="T1265" s="17">
        <v>0</v>
      </c>
      <c r="U1265" s="17">
        <v>0</v>
      </c>
    </row>
    <row r="1266" spans="2:21">
      <c r="B1266" s="2">
        <v>19</v>
      </c>
      <c r="C1266">
        <v>3</v>
      </c>
      <c r="D1266">
        <v>3</v>
      </c>
      <c r="E1266">
        <v>2</v>
      </c>
      <c r="F1266">
        <v>4</v>
      </c>
      <c r="G1266">
        <v>9</v>
      </c>
      <c r="H1266">
        <v>1</v>
      </c>
      <c r="I1266">
        <v>8</v>
      </c>
      <c r="J1266" s="16">
        <f>C1266*C1245+D1266*D1245+E1266*E1245+F1266*F1245+G1266*G1245+H1266*H1245+I1266*I1245+A1245</f>
        <v>1.6567346938775374</v>
      </c>
      <c r="K1266" s="17">
        <f t="shared" si="2730"/>
        <v>1</v>
      </c>
      <c r="L1266" s="17">
        <v>-1</v>
      </c>
      <c r="M1266" s="16" t="str">
        <f t="shared" ref="M1266:M1300" si="2776">IF(K1266=L1266,"CERTO","ERRADO")</f>
        <v>ERRADO</v>
      </c>
      <c r="N1266" s="17">
        <f t="shared" ref="N1266:N1300" si="2777">L1266-K1266</f>
        <v>-2</v>
      </c>
      <c r="O1266" s="17">
        <f t="shared" ref="O1266:O1300" si="2778">N1266*0.01*C1266</f>
        <v>-0.06</v>
      </c>
      <c r="P1266" s="17">
        <f t="shared" ref="P1266:P1300" si="2779">N1266*0.01*D1266</f>
        <v>-0.06</v>
      </c>
      <c r="Q1266" s="17">
        <f t="shared" ref="Q1266:Q1300" si="2780">N1266*0.01*E1266</f>
        <v>-0.04</v>
      </c>
      <c r="R1266" s="17">
        <f t="shared" ref="R1266:R1300" si="2781">N1266*0.01*F1266</f>
        <v>-0.08</v>
      </c>
      <c r="S1266" s="17">
        <f t="shared" ref="S1266:S1300" si="2782">N1266*0.01*G1266</f>
        <v>-0.18</v>
      </c>
      <c r="T1266" s="17">
        <f t="shared" ref="T1266:T1300" si="2783">N1266*0.01*H1266</f>
        <v>-0.02</v>
      </c>
      <c r="U1266" s="17">
        <f t="shared" ref="U1266:U1300" si="2784">N1266*0.01*I1266</f>
        <v>-0.16</v>
      </c>
    </row>
    <row r="1267" spans="2:21">
      <c r="B1267" s="2">
        <v>20</v>
      </c>
      <c r="C1267">
        <v>4</v>
      </c>
      <c r="D1267">
        <v>3</v>
      </c>
      <c r="E1267">
        <v>4</v>
      </c>
      <c r="F1267">
        <v>2</v>
      </c>
      <c r="G1267">
        <v>8</v>
      </c>
      <c r="H1267">
        <v>1</v>
      </c>
      <c r="I1267">
        <v>3</v>
      </c>
      <c r="J1267" s="16">
        <f>C1267*C1245+D1267*D1245+E1267*E1245+F1267*F1245+G1267*G1245+H1267*H1245+I1267*I1245+A1245</f>
        <v>2.4918367346938655</v>
      </c>
      <c r="K1267" s="17">
        <f t="shared" si="2730"/>
        <v>1</v>
      </c>
      <c r="L1267" s="17">
        <v>1</v>
      </c>
      <c r="M1267" s="16" t="s">
        <v>30</v>
      </c>
      <c r="N1267" s="17">
        <v>0</v>
      </c>
      <c r="O1267" s="17">
        <v>0</v>
      </c>
      <c r="P1267" s="17">
        <v>0</v>
      </c>
      <c r="Q1267" s="17">
        <v>0</v>
      </c>
      <c r="R1267" s="17">
        <v>0</v>
      </c>
      <c r="S1267" s="17">
        <v>0</v>
      </c>
      <c r="T1267" s="17">
        <v>0</v>
      </c>
      <c r="U1267" s="17">
        <v>0</v>
      </c>
    </row>
    <row r="1268" spans="2:21">
      <c r="B1268" s="2">
        <v>21</v>
      </c>
      <c r="C1268">
        <v>3</v>
      </c>
      <c r="D1268">
        <v>5</v>
      </c>
      <c r="E1268">
        <v>5</v>
      </c>
      <c r="F1268">
        <v>6</v>
      </c>
      <c r="G1268">
        <v>1</v>
      </c>
      <c r="H1268">
        <v>8</v>
      </c>
      <c r="I1268">
        <v>1</v>
      </c>
      <c r="J1268" s="16">
        <f>C1268*C1245+D1268*D1245+E1268*E1245+F1268*F1245+G1268*G1245+H1268*H1245+I1268*I1245+A1245</f>
        <v>0.7302040816326445</v>
      </c>
      <c r="K1268" s="17">
        <f t="shared" si="2730"/>
        <v>1</v>
      </c>
      <c r="L1268" s="17">
        <v>-1</v>
      </c>
      <c r="M1268" s="16" t="str">
        <f t="shared" ref="M1268:M1300" si="2785">IF(K1268=L1268,"CERTO","ERRADO")</f>
        <v>ERRADO</v>
      </c>
      <c r="N1268" s="17">
        <f t="shared" ref="N1268:N1300" si="2786">L1268-K1268</f>
        <v>-2</v>
      </c>
      <c r="O1268" s="17">
        <f t="shared" ref="O1268:O1300" si="2787">N1268*0.01*C1268</f>
        <v>-0.06</v>
      </c>
      <c r="P1268" s="17">
        <f t="shared" ref="P1268:P1300" si="2788">N1268*0.01*D1268</f>
        <v>-0.1</v>
      </c>
      <c r="Q1268" s="17">
        <f t="shared" ref="Q1268:Q1300" si="2789">N1268*0.01*E1268</f>
        <v>-0.1</v>
      </c>
      <c r="R1268" s="17">
        <f t="shared" ref="R1268:R1300" si="2790">N1268*0.01*F1268</f>
        <v>-0.12</v>
      </c>
      <c r="S1268" s="17">
        <f t="shared" ref="S1268:S1300" si="2791">N1268*0.01*G1268</f>
        <v>-0.02</v>
      </c>
      <c r="T1268" s="17">
        <f t="shared" ref="T1268:T1300" si="2792">N1268*0.01*H1268</f>
        <v>-0.16</v>
      </c>
      <c r="U1268" s="17">
        <f t="shared" ref="U1268:U1300" si="2793">N1268*0.01*I1268</f>
        <v>-0.02</v>
      </c>
    </row>
    <row r="1269" spans="2:21">
      <c r="B1269" s="2">
        <v>22</v>
      </c>
      <c r="C1269">
        <v>4</v>
      </c>
      <c r="D1269">
        <v>1</v>
      </c>
      <c r="E1269">
        <v>4</v>
      </c>
      <c r="F1269">
        <v>2</v>
      </c>
      <c r="G1269">
        <v>9</v>
      </c>
      <c r="H1269">
        <v>1</v>
      </c>
      <c r="I1269">
        <v>3</v>
      </c>
      <c r="J1269" s="16">
        <f>C1269*C1245+D1269*D1245+E1269*E1245+F1269*F1245+G1269*G1245+H1269*H1245+I1269*I1245+A1245</f>
        <v>3.0530612244897837</v>
      </c>
      <c r="K1269" s="17">
        <f t="shared" si="2730"/>
        <v>1</v>
      </c>
      <c r="L1269" s="17">
        <v>1</v>
      </c>
      <c r="M1269" s="16" t="s">
        <v>30</v>
      </c>
      <c r="N1269" s="17">
        <v>0</v>
      </c>
      <c r="O1269" s="17">
        <v>0</v>
      </c>
      <c r="P1269" s="17">
        <v>0</v>
      </c>
      <c r="Q1269" s="17">
        <v>0</v>
      </c>
      <c r="R1269" s="17">
        <v>0</v>
      </c>
      <c r="S1269" s="17">
        <v>0</v>
      </c>
      <c r="T1269" s="17">
        <v>0</v>
      </c>
      <c r="U1269" s="17">
        <v>0</v>
      </c>
    </row>
    <row r="1270" spans="2:21">
      <c r="B1270" s="2">
        <v>23</v>
      </c>
      <c r="C1270">
        <v>4</v>
      </c>
      <c r="D1270">
        <v>4</v>
      </c>
      <c r="E1270">
        <v>4</v>
      </c>
      <c r="F1270">
        <v>3</v>
      </c>
      <c r="G1270">
        <v>9</v>
      </c>
      <c r="H1270">
        <v>5</v>
      </c>
      <c r="I1270">
        <v>1</v>
      </c>
      <c r="J1270" s="16">
        <f>C1270*C1245+D1270*D1245+E1270*E1245+F1270*F1245+G1270*G1245+H1270*H1245+I1270*I1245+A1245</f>
        <v>2.1453061224489645</v>
      </c>
      <c r="K1270" s="17">
        <f t="shared" si="2730"/>
        <v>1</v>
      </c>
      <c r="L1270" s="17">
        <v>1</v>
      </c>
      <c r="M1270" s="16" t="s">
        <v>30</v>
      </c>
      <c r="N1270" s="17">
        <v>0</v>
      </c>
      <c r="O1270" s="17">
        <v>0</v>
      </c>
      <c r="P1270" s="17">
        <v>0</v>
      </c>
      <c r="Q1270" s="17">
        <v>0</v>
      </c>
      <c r="R1270" s="17">
        <v>0</v>
      </c>
      <c r="S1270" s="17">
        <v>0</v>
      </c>
      <c r="T1270" s="17">
        <v>0</v>
      </c>
      <c r="U1270" s="17">
        <v>0</v>
      </c>
    </row>
    <row r="1271" spans="2:21">
      <c r="B1271" s="2">
        <v>24</v>
      </c>
      <c r="C1271">
        <v>3</v>
      </c>
      <c r="D1271">
        <v>1</v>
      </c>
      <c r="E1271">
        <v>2</v>
      </c>
      <c r="F1271">
        <v>8</v>
      </c>
      <c r="G1271">
        <v>6</v>
      </c>
      <c r="H1271">
        <v>4</v>
      </c>
      <c r="I1271">
        <v>2</v>
      </c>
      <c r="J1271" s="16">
        <f>C1271*C1245+D1271*D1245+E1271*E1245+F1271*F1245+G1271*G1245+H1271*H1245+I1271*I1245+A1245</f>
        <v>1.5759183673469277</v>
      </c>
      <c r="K1271" s="17">
        <f t="shared" si="2730"/>
        <v>1</v>
      </c>
      <c r="L1271" s="17">
        <v>-1</v>
      </c>
      <c r="M1271" s="16" t="str">
        <f t="shared" ref="M1271:M1300" si="2794">IF(K1271=L1271,"CERTO","ERRADO")</f>
        <v>ERRADO</v>
      </c>
      <c r="N1271" s="17">
        <f t="shared" ref="N1271:N1300" si="2795">L1271-K1271</f>
        <v>-2</v>
      </c>
      <c r="O1271" s="17">
        <f t="shared" ref="O1271:O1300" si="2796">N1271*0.01*C1271</f>
        <v>-0.06</v>
      </c>
      <c r="P1271" s="17">
        <f t="shared" ref="P1271:P1300" si="2797">N1271*0.01*D1271</f>
        <v>-0.02</v>
      </c>
      <c r="Q1271" s="17">
        <f t="shared" ref="Q1271:Q1300" si="2798">N1271*0.01*E1271</f>
        <v>-0.04</v>
      </c>
      <c r="R1271" s="17">
        <f t="shared" ref="R1271:R1300" si="2799">N1271*0.01*F1271</f>
        <v>-0.16</v>
      </c>
      <c r="S1271" s="17">
        <f t="shared" ref="S1271:S1300" si="2800">N1271*0.01*G1271</f>
        <v>-0.12</v>
      </c>
      <c r="T1271" s="17">
        <f t="shared" ref="T1271:T1300" si="2801">N1271*0.01*H1271</f>
        <v>-0.08</v>
      </c>
      <c r="U1271" s="17">
        <f t="shared" ref="U1271:U1300" si="2802">N1271*0.01*I1271</f>
        <v>-0.04</v>
      </c>
    </row>
    <row r="1272" spans="2:21">
      <c r="B1272" s="2">
        <v>25</v>
      </c>
      <c r="C1272">
        <v>4</v>
      </c>
      <c r="D1272">
        <v>4</v>
      </c>
      <c r="E1272">
        <v>6</v>
      </c>
      <c r="F1272">
        <v>4</v>
      </c>
      <c r="G1272">
        <v>8</v>
      </c>
      <c r="H1272">
        <v>1</v>
      </c>
      <c r="I1272">
        <v>4</v>
      </c>
      <c r="J1272" s="16">
        <f>C1272*C1245+D1272*D1245+E1272*E1245+F1272*F1245+G1272*G1245+H1272*H1245+I1272*I1245+A1245</f>
        <v>2.8853061224489669</v>
      </c>
      <c r="K1272" s="17">
        <f t="shared" si="2730"/>
        <v>1</v>
      </c>
      <c r="L1272" s="17">
        <v>1</v>
      </c>
      <c r="M1272" s="16" t="s">
        <v>30</v>
      </c>
      <c r="N1272" s="17">
        <v>0</v>
      </c>
      <c r="O1272" s="17">
        <v>0</v>
      </c>
      <c r="P1272" s="17">
        <v>0</v>
      </c>
      <c r="Q1272" s="17">
        <v>0</v>
      </c>
      <c r="R1272" s="17">
        <v>0</v>
      </c>
      <c r="S1272" s="17">
        <v>0</v>
      </c>
      <c r="T1272" s="17">
        <v>0</v>
      </c>
      <c r="U1272" s="17">
        <v>0</v>
      </c>
    </row>
    <row r="1273" spans="2:21">
      <c r="B1273" s="2">
        <v>26</v>
      </c>
      <c r="C1273">
        <v>3</v>
      </c>
      <c r="D1273">
        <v>3</v>
      </c>
      <c r="E1273">
        <v>3</v>
      </c>
      <c r="F1273">
        <v>4</v>
      </c>
      <c r="G1273">
        <v>1</v>
      </c>
      <c r="H1273">
        <v>8</v>
      </c>
      <c r="I1273">
        <v>2</v>
      </c>
      <c r="J1273" s="16">
        <f>C1273*C1245+D1273*D1245+E1273*E1245+F1273*F1245+G1273*G1245+H1273*H1245+I1273*I1245+A1245</f>
        <v>0.61469387755101224</v>
      </c>
      <c r="K1273" s="17">
        <f t="shared" si="2730"/>
        <v>1</v>
      </c>
      <c r="L1273" s="17">
        <v>-1</v>
      </c>
      <c r="M1273" s="16" t="str">
        <f t="shared" ref="M1273:M1300" si="2803">IF(K1273=L1273,"CERTO","ERRADO")</f>
        <v>ERRADO</v>
      </c>
      <c r="N1273" s="17">
        <f t="shared" ref="N1273:N1300" si="2804">L1273-K1273</f>
        <v>-2</v>
      </c>
      <c r="O1273" s="17">
        <f t="shared" ref="O1273:O1300" si="2805">N1273*0.01*C1273</f>
        <v>-0.06</v>
      </c>
      <c r="P1273" s="17">
        <f t="shared" ref="P1273:P1300" si="2806">N1273*0.01*D1273</f>
        <v>-0.06</v>
      </c>
      <c r="Q1273" s="17">
        <f t="shared" ref="Q1273:Q1300" si="2807">N1273*0.01*E1273</f>
        <v>-0.06</v>
      </c>
      <c r="R1273" s="17">
        <f t="shared" ref="R1273:R1300" si="2808">N1273*0.01*F1273</f>
        <v>-0.08</v>
      </c>
      <c r="S1273" s="17">
        <f t="shared" ref="S1273:S1300" si="2809">N1273*0.01*G1273</f>
        <v>-0.02</v>
      </c>
      <c r="T1273" s="17">
        <f t="shared" ref="T1273:T1300" si="2810">N1273*0.01*H1273</f>
        <v>-0.16</v>
      </c>
      <c r="U1273" s="17">
        <f t="shared" ref="U1273:U1300" si="2811">N1273*0.01*I1273</f>
        <v>-0.04</v>
      </c>
    </row>
    <row r="1274" spans="2:21">
      <c r="B1274" s="2">
        <v>27</v>
      </c>
      <c r="C1274">
        <v>4</v>
      </c>
      <c r="D1274">
        <v>2</v>
      </c>
      <c r="E1274">
        <v>4</v>
      </c>
      <c r="F1274">
        <v>5</v>
      </c>
      <c r="G1274">
        <v>2</v>
      </c>
      <c r="H1274">
        <v>7</v>
      </c>
      <c r="I1274">
        <v>4</v>
      </c>
      <c r="J1274" s="16">
        <f>C1274*C1245+D1274*D1245+E1274*E1245+F1274*F1245+G1274*G1245+H1274*H1245+I1274*I1245+A1245</f>
        <v>1.8816326530612155</v>
      </c>
      <c r="K1274" s="17">
        <f t="shared" si="2730"/>
        <v>1</v>
      </c>
      <c r="L1274" s="17">
        <v>1</v>
      </c>
      <c r="M1274" s="16" t="s">
        <v>30</v>
      </c>
      <c r="N1274" s="17">
        <v>0</v>
      </c>
      <c r="O1274" s="17">
        <v>0</v>
      </c>
      <c r="P1274" s="17">
        <v>0</v>
      </c>
      <c r="Q1274" s="17">
        <v>0</v>
      </c>
      <c r="R1274" s="17">
        <v>0</v>
      </c>
      <c r="S1274" s="17">
        <v>0</v>
      </c>
      <c r="T1274" s="17">
        <v>0</v>
      </c>
      <c r="U1274" s="17">
        <v>0</v>
      </c>
    </row>
    <row r="1275" spans="2:21">
      <c r="B1275" s="2">
        <v>28</v>
      </c>
      <c r="C1275">
        <v>5</v>
      </c>
      <c r="D1275">
        <v>1</v>
      </c>
      <c r="E1275">
        <v>2</v>
      </c>
      <c r="F1275">
        <v>7</v>
      </c>
      <c r="G1275">
        <v>5</v>
      </c>
      <c r="H1275">
        <v>7</v>
      </c>
      <c r="I1275">
        <v>1</v>
      </c>
      <c r="J1275" s="16">
        <f>C1275*C1245+D1275*D1245+E1275*E1245+F1275*F1245+G1275*G1245+H1275*H1245+I1275*I1245+A1245</f>
        <v>2.3612244897959056</v>
      </c>
      <c r="K1275" s="17">
        <f t="shared" si="2730"/>
        <v>1</v>
      </c>
      <c r="L1275" s="17">
        <v>1</v>
      </c>
      <c r="M1275" s="16" t="s">
        <v>30</v>
      </c>
      <c r="N1275" s="17">
        <v>0</v>
      </c>
      <c r="O1275" s="17">
        <v>0</v>
      </c>
      <c r="P1275" s="17">
        <v>0</v>
      </c>
      <c r="Q1275" s="17">
        <v>0</v>
      </c>
      <c r="R1275" s="17">
        <v>0</v>
      </c>
      <c r="S1275" s="17">
        <v>0</v>
      </c>
      <c r="T1275" s="17">
        <v>0</v>
      </c>
      <c r="U1275" s="17">
        <v>0</v>
      </c>
    </row>
    <row r="1276" spans="2:21">
      <c r="B1276" s="2">
        <v>29</v>
      </c>
      <c r="C1276">
        <v>2</v>
      </c>
      <c r="D1276">
        <v>9</v>
      </c>
      <c r="E1276">
        <v>8</v>
      </c>
      <c r="F1276">
        <v>4</v>
      </c>
      <c r="G1276">
        <v>6</v>
      </c>
      <c r="H1276">
        <v>1</v>
      </c>
      <c r="I1276">
        <v>4</v>
      </c>
      <c r="J1276" s="16">
        <f>C1276*C1245+D1276*D1245+E1276*E1245+F1276*F1245+G1276*G1245+H1276*H1245+I1276*I1245+A1245</f>
        <v>1.0204081632652944</v>
      </c>
      <c r="K1276" s="17">
        <f t="shared" si="2730"/>
        <v>1</v>
      </c>
      <c r="L1276" s="17">
        <v>-1</v>
      </c>
      <c r="M1276" s="16" t="str">
        <f t="shared" ref="M1276:M1300" si="2812">IF(K1276=L1276,"CERTO","ERRADO")</f>
        <v>ERRADO</v>
      </c>
      <c r="N1276" s="17">
        <f t="shared" ref="N1276:N1300" si="2813">L1276-K1276</f>
        <v>-2</v>
      </c>
      <c r="O1276" s="17">
        <f t="shared" ref="O1276:O1300" si="2814">N1276*0.01*C1276</f>
        <v>-0.04</v>
      </c>
      <c r="P1276" s="17">
        <f t="shared" ref="P1276:P1300" si="2815">N1276*0.01*D1276</f>
        <v>-0.18</v>
      </c>
      <c r="Q1276" s="17">
        <f t="shared" ref="Q1276:Q1300" si="2816">N1276*0.01*E1276</f>
        <v>-0.16</v>
      </c>
      <c r="R1276" s="17">
        <f t="shared" ref="R1276:R1300" si="2817">N1276*0.01*F1276</f>
        <v>-0.08</v>
      </c>
      <c r="S1276" s="17">
        <f t="shared" ref="S1276:S1300" si="2818">N1276*0.01*G1276</f>
        <v>-0.12</v>
      </c>
      <c r="T1276" s="17">
        <f t="shared" ref="T1276:T1300" si="2819">N1276*0.01*H1276</f>
        <v>-0.02</v>
      </c>
      <c r="U1276" s="17">
        <f t="shared" ref="U1276:U1300" si="2820">N1276*0.01*I1276</f>
        <v>-0.08</v>
      </c>
    </row>
    <row r="1277" spans="2:21">
      <c r="B1277" s="2">
        <v>30</v>
      </c>
      <c r="C1277">
        <v>1</v>
      </c>
      <c r="D1277">
        <v>9</v>
      </c>
      <c r="E1277">
        <v>4</v>
      </c>
      <c r="F1277">
        <v>6</v>
      </c>
      <c r="G1277">
        <v>2</v>
      </c>
      <c r="H1277">
        <v>8</v>
      </c>
      <c r="I1277">
        <v>7</v>
      </c>
      <c r="J1277" s="16">
        <f>C1277*C1245+D1277*D1245+E1277*E1245+F1277*F1245+G1277*G1245+H1277*H1245+I1277*I1245+A1245</f>
        <v>-1.2848979591836847</v>
      </c>
      <c r="K1277" s="17">
        <f t="shared" si="2730"/>
        <v>-1</v>
      </c>
      <c r="L1277" s="17">
        <v>-1</v>
      </c>
      <c r="M1277" s="16" t="str">
        <f t="shared" si="2812"/>
        <v>CERTO</v>
      </c>
      <c r="N1277" s="17">
        <f t="shared" si="2813"/>
        <v>0</v>
      </c>
      <c r="O1277" s="17">
        <f t="shared" si="2814"/>
        <v>0</v>
      </c>
      <c r="P1277" s="17">
        <f t="shared" si="2815"/>
        <v>0</v>
      </c>
      <c r="Q1277" s="17">
        <f t="shared" si="2816"/>
        <v>0</v>
      </c>
      <c r="R1277" s="17">
        <f t="shared" si="2817"/>
        <v>0</v>
      </c>
      <c r="S1277" s="17">
        <f t="shared" si="2818"/>
        <v>0</v>
      </c>
      <c r="T1277" s="17">
        <f t="shared" si="2819"/>
        <v>0</v>
      </c>
      <c r="U1277" s="17">
        <f t="shared" si="2820"/>
        <v>0</v>
      </c>
    </row>
    <row r="1278" spans="2:21">
      <c r="B1278" s="2">
        <v>31</v>
      </c>
      <c r="C1278">
        <v>2</v>
      </c>
      <c r="D1278">
        <v>8</v>
      </c>
      <c r="E1278">
        <v>2</v>
      </c>
      <c r="F1278">
        <v>4</v>
      </c>
      <c r="G1278">
        <v>3</v>
      </c>
      <c r="H1278">
        <v>8</v>
      </c>
      <c r="I1278">
        <v>2</v>
      </c>
      <c r="J1278" s="16">
        <f>C1278*C1245+D1278*D1245+E1278*E1245+F1278*F1245+G1278*G1245+H1278*H1245+I1278*I1245+A1245</f>
        <v>-1.1351020408163386</v>
      </c>
      <c r="K1278" s="17">
        <f t="shared" si="2730"/>
        <v>-1</v>
      </c>
      <c r="L1278" s="17">
        <v>-1</v>
      </c>
      <c r="M1278" s="16" t="str">
        <f t="shared" si="2812"/>
        <v>CERTO</v>
      </c>
      <c r="N1278" s="17">
        <f t="shared" si="2813"/>
        <v>0</v>
      </c>
      <c r="O1278" s="17">
        <f t="shared" si="2814"/>
        <v>0</v>
      </c>
      <c r="P1278" s="17">
        <f t="shared" si="2815"/>
        <v>0</v>
      </c>
      <c r="Q1278" s="17">
        <f t="shared" si="2816"/>
        <v>0</v>
      </c>
      <c r="R1278" s="17">
        <f t="shared" si="2817"/>
        <v>0</v>
      </c>
      <c r="S1278" s="17">
        <f t="shared" si="2818"/>
        <v>0</v>
      </c>
      <c r="T1278" s="17">
        <f t="shared" si="2819"/>
        <v>0</v>
      </c>
      <c r="U1278" s="17">
        <f t="shared" si="2820"/>
        <v>0</v>
      </c>
    </row>
    <row r="1279" spans="2:21">
      <c r="B1279" s="2">
        <v>32</v>
      </c>
      <c r="C1279">
        <v>6</v>
      </c>
      <c r="D1279">
        <v>1</v>
      </c>
      <c r="E1279">
        <v>4</v>
      </c>
      <c r="F1279">
        <v>6</v>
      </c>
      <c r="G1279">
        <v>9</v>
      </c>
      <c r="H1279">
        <v>5</v>
      </c>
      <c r="I1279">
        <v>2</v>
      </c>
      <c r="J1279" s="16">
        <f>C1279*C1245+D1279*D1245+E1279*E1245+F1279*F1245+G1279*G1245+H1279*H1245+I1279*I1245+A1245</f>
        <v>3.9832653061224343</v>
      </c>
      <c r="K1279" s="17">
        <f t="shared" si="2730"/>
        <v>1</v>
      </c>
      <c r="L1279" s="17">
        <v>1</v>
      </c>
      <c r="M1279" s="16" t="s">
        <v>30</v>
      </c>
      <c r="N1279" s="17">
        <v>0</v>
      </c>
      <c r="O1279" s="17">
        <v>0</v>
      </c>
      <c r="P1279" s="17">
        <v>0</v>
      </c>
      <c r="Q1279" s="17">
        <v>0</v>
      </c>
      <c r="R1279" s="17">
        <v>0</v>
      </c>
      <c r="S1279" s="17">
        <v>0</v>
      </c>
      <c r="T1279" s="17">
        <v>0</v>
      </c>
      <c r="U1279" s="17">
        <v>0</v>
      </c>
    </row>
    <row r="1280" spans="2:21">
      <c r="B1280" s="2">
        <v>33</v>
      </c>
      <c r="C1280">
        <v>7</v>
      </c>
      <c r="D1280">
        <v>2</v>
      </c>
      <c r="E1280">
        <v>4</v>
      </c>
      <c r="F1280">
        <v>1</v>
      </c>
      <c r="G1280">
        <v>5</v>
      </c>
      <c r="H1280">
        <v>8</v>
      </c>
      <c r="I1280">
        <v>1</v>
      </c>
      <c r="J1280" s="16">
        <f>C1280*C1245+D1280*D1245+E1280*E1245+F1280*F1245+G1280*G1245+H1280*H1245+I1280*I1245+A1245</f>
        <v>3.6175510204081496</v>
      </c>
      <c r="K1280" s="17">
        <f t="shared" si="2730"/>
        <v>1</v>
      </c>
      <c r="L1280" s="17">
        <v>1</v>
      </c>
      <c r="M1280" s="16" t="s">
        <v>30</v>
      </c>
      <c r="N1280" s="17">
        <v>0</v>
      </c>
      <c r="O1280" s="17">
        <v>0</v>
      </c>
      <c r="P1280" s="17">
        <v>0</v>
      </c>
      <c r="Q1280" s="17">
        <v>0</v>
      </c>
      <c r="R1280" s="17">
        <v>0</v>
      </c>
      <c r="S1280" s="17">
        <v>0</v>
      </c>
      <c r="T1280" s="17">
        <v>0</v>
      </c>
      <c r="U1280" s="17">
        <v>0</v>
      </c>
    </row>
    <row r="1281" spans="2:21">
      <c r="B1281" s="2">
        <v>34</v>
      </c>
      <c r="C1281">
        <v>3</v>
      </c>
      <c r="D1281">
        <v>9</v>
      </c>
      <c r="E1281">
        <v>1</v>
      </c>
      <c r="F1281">
        <v>2</v>
      </c>
      <c r="G1281">
        <v>8</v>
      </c>
      <c r="H1281">
        <v>6</v>
      </c>
      <c r="I1281">
        <v>6</v>
      </c>
      <c r="J1281" s="16">
        <f>C1281*C1245+D1281*D1245+E1281*E1245+F1281*F1245+G1281*G1245+H1281*H1245+I1281*I1245+A1245</f>
        <v>-0.42163265306124231</v>
      </c>
      <c r="K1281" s="17">
        <f t="shared" si="2730"/>
        <v>-1</v>
      </c>
      <c r="L1281" s="17">
        <v>-1</v>
      </c>
      <c r="M1281" s="16" t="str">
        <f t="shared" ref="M1281:M1300" si="2821">IF(K1281=L1281,"CERTO","ERRADO")</f>
        <v>CERTO</v>
      </c>
      <c r="N1281" s="17">
        <f t="shared" ref="N1281:N1300" si="2822">L1281-K1281</f>
        <v>0</v>
      </c>
      <c r="O1281" s="17">
        <f t="shared" ref="O1281:O1300" si="2823">N1281*0.01*C1281</f>
        <v>0</v>
      </c>
      <c r="P1281" s="17">
        <f t="shared" ref="P1281:P1300" si="2824">N1281*0.01*D1281</f>
        <v>0</v>
      </c>
      <c r="Q1281" s="17">
        <f t="shared" ref="Q1281:Q1300" si="2825">N1281*0.01*E1281</f>
        <v>0</v>
      </c>
      <c r="R1281" s="17">
        <f t="shared" ref="R1281:R1300" si="2826">N1281*0.01*F1281</f>
        <v>0</v>
      </c>
      <c r="S1281" s="17">
        <f t="shared" ref="S1281:S1300" si="2827">N1281*0.01*G1281</f>
        <v>0</v>
      </c>
      <c r="T1281" s="17">
        <f t="shared" ref="T1281:T1300" si="2828">N1281*0.01*H1281</f>
        <v>0</v>
      </c>
      <c r="U1281" s="17">
        <f t="shared" ref="U1281:U1300" si="2829">N1281*0.01*I1281</f>
        <v>0</v>
      </c>
    </row>
    <row r="1282" spans="2:21">
      <c r="B1282" s="2">
        <v>35</v>
      </c>
      <c r="C1282">
        <v>1</v>
      </c>
      <c r="D1282">
        <v>8</v>
      </c>
      <c r="E1282">
        <v>5</v>
      </c>
      <c r="F1282">
        <v>1</v>
      </c>
      <c r="G1282">
        <v>4</v>
      </c>
      <c r="H1282">
        <v>3</v>
      </c>
      <c r="I1282">
        <v>2</v>
      </c>
      <c r="J1282" s="16">
        <f>C1282*C1245+D1282*D1245+E1282*E1245+F1282*F1245+G1282*G1245+H1282*H1245+I1282*I1245+A1245</f>
        <v>-0.5395918367347029</v>
      </c>
      <c r="K1282" s="17">
        <f t="shared" si="2730"/>
        <v>-1</v>
      </c>
      <c r="L1282" s="17">
        <v>-1</v>
      </c>
      <c r="M1282" s="16" t="str">
        <f t="shared" si="2821"/>
        <v>CERTO</v>
      </c>
      <c r="N1282" s="17">
        <f t="shared" si="2822"/>
        <v>0</v>
      </c>
      <c r="O1282" s="17">
        <f t="shared" si="2823"/>
        <v>0</v>
      </c>
      <c r="P1282" s="17">
        <f t="shared" si="2824"/>
        <v>0</v>
      </c>
      <c r="Q1282" s="17">
        <f t="shared" si="2825"/>
        <v>0</v>
      </c>
      <c r="R1282" s="17">
        <f t="shared" si="2826"/>
        <v>0</v>
      </c>
      <c r="S1282" s="17">
        <f t="shared" si="2827"/>
        <v>0</v>
      </c>
      <c r="T1282" s="17">
        <f t="shared" si="2828"/>
        <v>0</v>
      </c>
      <c r="U1282" s="17">
        <f t="shared" si="2829"/>
        <v>0</v>
      </c>
    </row>
    <row r="1283" spans="2:21">
      <c r="B1283" s="2">
        <v>36</v>
      </c>
      <c r="C1283">
        <v>6</v>
      </c>
      <c r="D1283">
        <v>5</v>
      </c>
      <c r="E1283">
        <v>8</v>
      </c>
      <c r="F1283">
        <v>5</v>
      </c>
      <c r="G1283">
        <v>4</v>
      </c>
      <c r="H1283">
        <v>2</v>
      </c>
      <c r="I1283">
        <v>9</v>
      </c>
      <c r="J1283" s="16">
        <f>C1283*C1245+D1283*D1245+E1283*E1245+F1283*F1245+G1283*G1245+H1283*H1245+I1283*I1245+A1245</f>
        <v>3.9693877551020291</v>
      </c>
      <c r="K1283" s="17">
        <f t="shared" si="2730"/>
        <v>1</v>
      </c>
      <c r="L1283" s="17">
        <v>1</v>
      </c>
      <c r="M1283" s="16" t="s">
        <v>30</v>
      </c>
      <c r="N1283" s="17">
        <v>0</v>
      </c>
      <c r="O1283" s="17">
        <v>0</v>
      </c>
      <c r="P1283" s="17">
        <v>0</v>
      </c>
      <c r="Q1283" s="17">
        <v>0</v>
      </c>
      <c r="R1283" s="17">
        <v>0</v>
      </c>
      <c r="S1283" s="17">
        <v>0</v>
      </c>
      <c r="T1283" s="17">
        <v>0</v>
      </c>
      <c r="U1283" s="17">
        <v>0</v>
      </c>
    </row>
    <row r="1284" spans="2:21">
      <c r="B1284" s="2">
        <v>37</v>
      </c>
      <c r="C1284">
        <v>5</v>
      </c>
      <c r="D1284">
        <v>2</v>
      </c>
      <c r="E1284">
        <v>1</v>
      </c>
      <c r="F1284">
        <v>5</v>
      </c>
      <c r="G1284">
        <v>8</v>
      </c>
      <c r="H1284">
        <v>6</v>
      </c>
      <c r="I1284">
        <v>4</v>
      </c>
      <c r="J1284" s="16">
        <f>C1284*C1245+D1284*D1245+E1284*E1245+F1284*F1245+G1284*G1245+H1284*H1245+I1284*I1245+A1245</f>
        <v>2.254285714285698</v>
      </c>
      <c r="K1284" s="17">
        <f t="shared" si="2730"/>
        <v>1</v>
      </c>
      <c r="L1284" s="17">
        <v>1</v>
      </c>
      <c r="M1284" s="16" t="s">
        <v>30</v>
      </c>
      <c r="N1284" s="17">
        <v>0</v>
      </c>
      <c r="O1284" s="17">
        <v>0</v>
      </c>
      <c r="P1284" s="17">
        <v>0</v>
      </c>
      <c r="Q1284" s="17">
        <v>0</v>
      </c>
      <c r="R1284" s="17">
        <v>0</v>
      </c>
      <c r="S1284" s="17">
        <v>0</v>
      </c>
      <c r="T1284" s="17">
        <v>0</v>
      </c>
      <c r="U1284" s="17">
        <v>0</v>
      </c>
    </row>
    <row r="1285" spans="2:21">
      <c r="B1285" s="2">
        <v>38</v>
      </c>
      <c r="C1285">
        <v>1</v>
      </c>
      <c r="D1285">
        <v>7</v>
      </c>
      <c r="E1285">
        <v>2</v>
      </c>
      <c r="F1285">
        <v>4</v>
      </c>
      <c r="G1285">
        <v>3</v>
      </c>
      <c r="H1285">
        <v>9</v>
      </c>
      <c r="I1285">
        <v>5</v>
      </c>
      <c r="J1285" s="16">
        <f>C1285*C1245+D1285*D1245+E1285*E1245+F1285*F1245+G1285*G1245+H1285*H1245+I1285*I1245+A1245</f>
        <v>-1.4179591836734806</v>
      </c>
      <c r="K1285" s="17">
        <f t="shared" si="2730"/>
        <v>-1</v>
      </c>
      <c r="L1285" s="17">
        <v>-1</v>
      </c>
      <c r="M1285" s="16" t="str">
        <f t="shared" ref="M1285:M1300" si="2830">IF(K1285=L1285,"CERTO","ERRADO")</f>
        <v>CERTO</v>
      </c>
      <c r="N1285" s="17">
        <f t="shared" ref="N1285:N1300" si="2831">L1285-K1285</f>
        <v>0</v>
      </c>
      <c r="O1285" s="17">
        <f t="shared" ref="O1285:O1300" si="2832">N1285*0.01*C1285</f>
        <v>0</v>
      </c>
      <c r="P1285" s="17">
        <f t="shared" ref="P1285:P1300" si="2833">N1285*0.01*D1285</f>
        <v>0</v>
      </c>
      <c r="Q1285" s="17">
        <f t="shared" ref="Q1285:Q1300" si="2834">N1285*0.01*E1285</f>
        <v>0</v>
      </c>
      <c r="R1285" s="17">
        <f t="shared" ref="R1285:R1300" si="2835">N1285*0.01*F1285</f>
        <v>0</v>
      </c>
      <c r="S1285" s="17">
        <f t="shared" ref="S1285:S1300" si="2836">N1285*0.01*G1285</f>
        <v>0</v>
      </c>
      <c r="T1285" s="17">
        <f t="shared" ref="T1285:T1300" si="2837">N1285*0.01*H1285</f>
        <v>0</v>
      </c>
      <c r="U1285" s="17">
        <f t="shared" ref="U1285:U1300" si="2838">N1285*0.01*I1285</f>
        <v>0</v>
      </c>
    </row>
    <row r="1286" spans="2:21">
      <c r="B1286" s="2">
        <v>39</v>
      </c>
      <c r="C1286">
        <v>3</v>
      </c>
      <c r="D1286">
        <v>9</v>
      </c>
      <c r="E1286">
        <v>4</v>
      </c>
      <c r="F1286">
        <v>9</v>
      </c>
      <c r="G1286">
        <v>5</v>
      </c>
      <c r="H1286">
        <v>2</v>
      </c>
      <c r="I1286">
        <v>7</v>
      </c>
      <c r="J1286" s="16">
        <f>C1286*C1245+D1286*D1245+E1286*E1245+F1286*F1245+G1286*G1245+H1286*H1245+I1286*I1245+A1245</f>
        <v>0.44489795918365926</v>
      </c>
      <c r="K1286" s="17">
        <f t="shared" si="2730"/>
        <v>1</v>
      </c>
      <c r="L1286" s="17">
        <v>-1</v>
      </c>
      <c r="M1286" s="16" t="str">
        <f t="shared" si="2830"/>
        <v>ERRADO</v>
      </c>
      <c r="N1286" s="17">
        <f t="shared" si="2831"/>
        <v>-2</v>
      </c>
      <c r="O1286" s="17">
        <f t="shared" si="2832"/>
        <v>-0.06</v>
      </c>
      <c r="P1286" s="17">
        <f t="shared" si="2833"/>
        <v>-0.18</v>
      </c>
      <c r="Q1286" s="17">
        <f t="shared" si="2834"/>
        <v>-0.08</v>
      </c>
      <c r="R1286" s="17">
        <f t="shared" si="2835"/>
        <v>-0.18</v>
      </c>
      <c r="S1286" s="17">
        <f t="shared" si="2836"/>
        <v>-0.1</v>
      </c>
      <c r="T1286" s="17">
        <f t="shared" si="2837"/>
        <v>-0.04</v>
      </c>
      <c r="U1286" s="17">
        <f t="shared" si="2838"/>
        <v>-0.14000000000000001</v>
      </c>
    </row>
    <row r="1287" spans="2:21">
      <c r="B1287" s="2">
        <v>40</v>
      </c>
      <c r="C1287">
        <v>7</v>
      </c>
      <c r="D1287">
        <v>1</v>
      </c>
      <c r="E1287">
        <v>2</v>
      </c>
      <c r="F1287">
        <v>3</v>
      </c>
      <c r="G1287">
        <v>8</v>
      </c>
      <c r="H1287">
        <v>4</v>
      </c>
      <c r="I1287">
        <v>5</v>
      </c>
      <c r="J1287" s="16">
        <f>C1287*C1245+D1287*D1245+E1287*E1245+F1287*F1245+G1287*G1245+H1287*H1245+I1287*I1245+A1245</f>
        <v>3.924489795918352</v>
      </c>
      <c r="K1287" s="17">
        <f t="shared" si="2730"/>
        <v>1</v>
      </c>
      <c r="L1287" s="17">
        <v>1</v>
      </c>
      <c r="M1287" s="16" t="s">
        <v>30</v>
      </c>
      <c r="N1287" s="17">
        <v>0</v>
      </c>
      <c r="O1287" s="17">
        <v>0</v>
      </c>
      <c r="P1287" s="17">
        <v>0</v>
      </c>
      <c r="Q1287" s="17">
        <v>0</v>
      </c>
      <c r="R1287" s="17">
        <v>0</v>
      </c>
      <c r="S1287" s="17">
        <v>0</v>
      </c>
      <c r="T1287" s="17">
        <v>0</v>
      </c>
      <c r="U1287" s="17">
        <v>0</v>
      </c>
    </row>
    <row r="1288" spans="2:21">
      <c r="B1288" s="2">
        <v>41</v>
      </c>
      <c r="C1288">
        <v>2</v>
      </c>
      <c r="D1288">
        <v>9</v>
      </c>
      <c r="E1288">
        <v>5</v>
      </c>
      <c r="F1288">
        <v>9</v>
      </c>
      <c r="G1288">
        <v>4</v>
      </c>
      <c r="H1288">
        <v>3</v>
      </c>
      <c r="I1288">
        <v>7</v>
      </c>
      <c r="J1288" s="16">
        <f>C1288*C1245+D1288*D1245+E1288*E1245+F1288*F1245+G1288*G1245+H1288*H1245+I1288*I1245+A1245</f>
        <v>3.5102040816314073E-2</v>
      </c>
      <c r="K1288" s="17">
        <f t="shared" si="2730"/>
        <v>1</v>
      </c>
      <c r="L1288" s="17">
        <v>-1</v>
      </c>
      <c r="M1288" s="16" t="str">
        <f t="shared" ref="M1288:M1300" si="2839">IF(K1288=L1288,"CERTO","ERRADO")</f>
        <v>ERRADO</v>
      </c>
      <c r="N1288" s="17">
        <f t="shared" ref="N1288:N1300" si="2840">L1288-K1288</f>
        <v>-2</v>
      </c>
      <c r="O1288" s="17">
        <f t="shared" ref="O1288:O1300" si="2841">N1288*0.01*C1288</f>
        <v>-0.04</v>
      </c>
      <c r="P1288" s="17">
        <f t="shared" ref="P1288:P1300" si="2842">N1288*0.01*D1288</f>
        <v>-0.18</v>
      </c>
      <c r="Q1288" s="17">
        <f t="shared" ref="Q1288:Q1300" si="2843">N1288*0.01*E1288</f>
        <v>-0.1</v>
      </c>
      <c r="R1288" s="17">
        <f t="shared" ref="R1288:R1300" si="2844">N1288*0.01*F1288</f>
        <v>-0.18</v>
      </c>
      <c r="S1288" s="17">
        <f t="shared" ref="S1288:S1300" si="2845">N1288*0.01*G1288</f>
        <v>-0.08</v>
      </c>
      <c r="T1288" s="17">
        <f t="shared" ref="T1288:T1300" si="2846">N1288*0.01*H1288</f>
        <v>-0.06</v>
      </c>
      <c r="U1288" s="17">
        <f t="shared" ref="U1288:U1300" si="2847">N1288*0.01*I1288</f>
        <v>-0.14000000000000001</v>
      </c>
    </row>
    <row r="1289" spans="2:21">
      <c r="B1289" s="2">
        <v>42</v>
      </c>
      <c r="C1289">
        <v>7</v>
      </c>
      <c r="D1289">
        <v>2</v>
      </c>
      <c r="E1289">
        <v>6</v>
      </c>
      <c r="F1289">
        <v>2</v>
      </c>
      <c r="G1289">
        <v>1</v>
      </c>
      <c r="H1289">
        <v>4</v>
      </c>
      <c r="I1289">
        <v>6</v>
      </c>
      <c r="J1289" s="16">
        <f>C1289*C1245+D1289*D1245+E1289*E1245+F1289*F1245+G1289*G1245+H1289*H1245+I1289*I1245+A1245</f>
        <v>4.0926530612244818</v>
      </c>
      <c r="K1289" s="17">
        <f t="shared" si="2730"/>
        <v>1</v>
      </c>
      <c r="L1289" s="17">
        <v>1</v>
      </c>
      <c r="M1289" s="16" t="s">
        <v>30</v>
      </c>
      <c r="N1289" s="17">
        <v>0</v>
      </c>
      <c r="O1289" s="17">
        <v>0</v>
      </c>
      <c r="P1289" s="17">
        <v>0</v>
      </c>
      <c r="Q1289" s="17">
        <v>0</v>
      </c>
      <c r="R1289" s="17">
        <v>0</v>
      </c>
      <c r="S1289" s="17">
        <v>0</v>
      </c>
      <c r="T1289" s="17">
        <v>0</v>
      </c>
      <c r="U1289" s="17">
        <v>0</v>
      </c>
    </row>
    <row r="1290" spans="2:21">
      <c r="B1290" s="2">
        <v>43</v>
      </c>
      <c r="C1290">
        <v>2</v>
      </c>
      <c r="D1290">
        <v>7</v>
      </c>
      <c r="E1290">
        <v>8</v>
      </c>
      <c r="F1290">
        <v>2</v>
      </c>
      <c r="G1290">
        <v>4</v>
      </c>
      <c r="H1290">
        <v>9</v>
      </c>
      <c r="I1290">
        <v>6</v>
      </c>
      <c r="J1290" s="16">
        <f>C1290*C1245+D1290*D1245+E1290*E1245+F1290*F1245+G1290*G1245+H1290*H1245+I1290*I1245+A1245</f>
        <v>0.89959183673468268</v>
      </c>
      <c r="K1290" s="17">
        <f t="shared" si="2730"/>
        <v>1</v>
      </c>
      <c r="L1290" s="17">
        <v>-1</v>
      </c>
      <c r="M1290" s="16" t="str">
        <f t="shared" ref="M1290:M1300" si="2848">IF(K1290=L1290,"CERTO","ERRADO")</f>
        <v>ERRADO</v>
      </c>
      <c r="N1290" s="17">
        <f t="shared" ref="N1290:N1300" si="2849">L1290-K1290</f>
        <v>-2</v>
      </c>
      <c r="O1290" s="17">
        <f t="shared" ref="O1290:O1300" si="2850">N1290*0.01*C1290</f>
        <v>-0.04</v>
      </c>
      <c r="P1290" s="17">
        <f t="shared" ref="P1290:P1300" si="2851">N1290*0.01*D1290</f>
        <v>-0.14000000000000001</v>
      </c>
      <c r="Q1290" s="17">
        <f t="shared" ref="Q1290:Q1300" si="2852">N1290*0.01*E1290</f>
        <v>-0.16</v>
      </c>
      <c r="R1290" s="17">
        <f t="shared" ref="R1290:R1300" si="2853">N1290*0.01*F1290</f>
        <v>-0.04</v>
      </c>
      <c r="S1290" s="17">
        <f t="shared" ref="S1290:S1300" si="2854">N1290*0.01*G1290</f>
        <v>-0.08</v>
      </c>
      <c r="T1290" s="17">
        <f t="shared" ref="T1290:T1300" si="2855">N1290*0.01*H1290</f>
        <v>-0.18</v>
      </c>
      <c r="U1290" s="17">
        <f t="shared" ref="U1290:U1300" si="2856">N1290*0.01*I1290</f>
        <v>-0.12</v>
      </c>
    </row>
    <row r="1291" spans="2:21">
      <c r="B1291" s="2">
        <v>44</v>
      </c>
      <c r="C1291">
        <v>3</v>
      </c>
      <c r="D1291">
        <v>9</v>
      </c>
      <c r="E1291">
        <v>9</v>
      </c>
      <c r="F1291">
        <v>7</v>
      </c>
      <c r="G1291">
        <v>5</v>
      </c>
      <c r="H1291">
        <v>2</v>
      </c>
      <c r="I1291">
        <v>1</v>
      </c>
      <c r="J1291" s="16">
        <f>C1291*C1245+D1291*D1245+E1291*E1245+F1291*F1245+G1291*G1245+H1291*H1245+I1291*I1245+A1245</f>
        <v>1.6644897959183558</v>
      </c>
      <c r="K1291" s="17">
        <f t="shared" si="2730"/>
        <v>1</v>
      </c>
      <c r="L1291" s="17">
        <v>1</v>
      </c>
      <c r="M1291" s="16" t="s">
        <v>30</v>
      </c>
      <c r="N1291" s="17">
        <v>0</v>
      </c>
      <c r="O1291" s="17">
        <v>0</v>
      </c>
      <c r="P1291" s="17">
        <v>0</v>
      </c>
      <c r="Q1291" s="17">
        <v>0</v>
      </c>
      <c r="R1291" s="17">
        <v>0</v>
      </c>
      <c r="S1291" s="17">
        <v>0</v>
      </c>
      <c r="T1291" s="17">
        <v>0</v>
      </c>
      <c r="U1291" s="17">
        <v>0</v>
      </c>
    </row>
    <row r="1292" spans="2:21">
      <c r="B1292" s="2">
        <v>45</v>
      </c>
      <c r="C1292">
        <v>4</v>
      </c>
      <c r="D1292">
        <v>3</v>
      </c>
      <c r="E1292">
        <v>4</v>
      </c>
      <c r="F1292">
        <v>8</v>
      </c>
      <c r="G1292">
        <v>3</v>
      </c>
      <c r="H1292">
        <v>7</v>
      </c>
      <c r="I1292">
        <v>9</v>
      </c>
      <c r="J1292" s="16">
        <f>C1292*C1245+D1292*D1245+E1292*E1245+F1292*F1245+G1292*G1245+H1292*H1245+I1292*I1245+A1245</f>
        <v>1.9355102040816217</v>
      </c>
      <c r="K1292" s="17">
        <f t="shared" si="2730"/>
        <v>1</v>
      </c>
      <c r="L1292" s="17">
        <v>1</v>
      </c>
      <c r="M1292" s="16" t="s">
        <v>30</v>
      </c>
      <c r="N1292" s="17">
        <v>0</v>
      </c>
      <c r="O1292" s="17">
        <v>0</v>
      </c>
      <c r="P1292" s="17">
        <v>0</v>
      </c>
      <c r="Q1292" s="17">
        <v>0</v>
      </c>
      <c r="R1292" s="17">
        <v>0</v>
      </c>
      <c r="S1292" s="17">
        <v>0</v>
      </c>
      <c r="T1292" s="17">
        <v>0</v>
      </c>
      <c r="U1292" s="17">
        <v>0</v>
      </c>
    </row>
    <row r="1293" spans="2:21">
      <c r="B1293" s="2">
        <v>46</v>
      </c>
      <c r="C1293">
        <v>3</v>
      </c>
      <c r="D1293">
        <v>9</v>
      </c>
      <c r="E1293">
        <v>9</v>
      </c>
      <c r="F1293">
        <v>6</v>
      </c>
      <c r="G1293">
        <v>8</v>
      </c>
      <c r="H1293">
        <v>6</v>
      </c>
      <c r="I1293">
        <v>1</v>
      </c>
      <c r="J1293" s="16">
        <f>C1293*C1245+D1293*D1245+E1293*E1245+F1293*F1245+G1293*G1245+H1293*H1245+I1293*I1245+A1245</f>
        <v>1.7706122448979436</v>
      </c>
      <c r="K1293" s="17">
        <f t="shared" si="2730"/>
        <v>1</v>
      </c>
      <c r="L1293" s="17">
        <v>1</v>
      </c>
      <c r="M1293" s="16" t="s">
        <v>30</v>
      </c>
      <c r="N1293" s="17">
        <v>0</v>
      </c>
      <c r="O1293" s="17">
        <v>0</v>
      </c>
      <c r="P1293" s="17">
        <v>0</v>
      </c>
      <c r="Q1293" s="17">
        <v>0</v>
      </c>
      <c r="R1293" s="17">
        <v>0</v>
      </c>
      <c r="S1293" s="17">
        <v>0</v>
      </c>
      <c r="T1293" s="17">
        <v>0</v>
      </c>
      <c r="U1293" s="17">
        <v>0</v>
      </c>
    </row>
    <row r="1294" spans="2:21">
      <c r="B1294" s="2">
        <v>47</v>
      </c>
      <c r="C1294">
        <v>5</v>
      </c>
      <c r="D1294">
        <v>2</v>
      </c>
      <c r="E1294">
        <v>6</v>
      </c>
      <c r="F1294">
        <v>2</v>
      </c>
      <c r="G1294">
        <v>8</v>
      </c>
      <c r="H1294">
        <v>4</v>
      </c>
      <c r="I1294">
        <v>9</v>
      </c>
      <c r="J1294" s="16">
        <f>C1294*C1245+D1294*D1245+E1294*E1245+F1294*F1245+G1294*G1245+H1294*H1245+I1294*I1245+A1245</f>
        <v>3.8257142857142723</v>
      </c>
      <c r="K1294" s="17">
        <f t="shared" si="2730"/>
        <v>1</v>
      </c>
      <c r="L1294" s="17">
        <v>1</v>
      </c>
      <c r="M1294" s="16" t="s">
        <v>30</v>
      </c>
      <c r="N1294" s="17">
        <v>0</v>
      </c>
      <c r="O1294" s="17">
        <v>0</v>
      </c>
      <c r="P1294" s="17">
        <v>0</v>
      </c>
      <c r="Q1294" s="17">
        <v>0</v>
      </c>
      <c r="R1294" s="17">
        <v>0</v>
      </c>
      <c r="S1294" s="17">
        <v>0</v>
      </c>
      <c r="T1294" s="17">
        <v>0</v>
      </c>
      <c r="U1294" s="17">
        <v>0</v>
      </c>
    </row>
    <row r="1295" spans="2:21">
      <c r="B1295" s="2">
        <v>48</v>
      </c>
      <c r="C1295">
        <v>2</v>
      </c>
      <c r="D1295">
        <v>5</v>
      </c>
      <c r="E1295">
        <v>3</v>
      </c>
      <c r="F1295">
        <v>5</v>
      </c>
      <c r="G1295">
        <v>4</v>
      </c>
      <c r="H1295">
        <v>9</v>
      </c>
      <c r="I1295">
        <v>3</v>
      </c>
      <c r="J1295" s="16">
        <f>C1295*C1245+D1295*D1245+E1295*E1245+F1295*F1245+G1295*G1245+H1295*H1245+I1295*I1245+A1245</f>
        <v>-7.0204081632664672E-2</v>
      </c>
      <c r="K1295" s="17">
        <f t="shared" si="2730"/>
        <v>-1</v>
      </c>
      <c r="L1295" s="17">
        <v>-1</v>
      </c>
      <c r="M1295" s="16" t="str">
        <f t="shared" ref="M1295:M1300" si="2857">IF(K1295=L1295,"CERTO","ERRADO")</f>
        <v>CERTO</v>
      </c>
      <c r="N1295" s="17">
        <f t="shared" ref="N1295:N1300" si="2858">L1295-K1295</f>
        <v>0</v>
      </c>
      <c r="O1295" s="17">
        <f t="shared" ref="O1295:O1300" si="2859">N1295*0.01*C1295</f>
        <v>0</v>
      </c>
      <c r="P1295" s="17">
        <f t="shared" ref="P1295:P1300" si="2860">N1295*0.01*D1295</f>
        <v>0</v>
      </c>
      <c r="Q1295" s="17">
        <f t="shared" ref="Q1295:Q1300" si="2861">N1295*0.01*E1295</f>
        <v>0</v>
      </c>
      <c r="R1295" s="17">
        <f t="shared" ref="R1295:R1300" si="2862">N1295*0.01*F1295</f>
        <v>0</v>
      </c>
      <c r="S1295" s="17">
        <f t="shared" ref="S1295:S1300" si="2863">N1295*0.01*G1295</f>
        <v>0</v>
      </c>
      <c r="T1295" s="17">
        <f t="shared" ref="T1295:T1300" si="2864">N1295*0.01*H1295</f>
        <v>0</v>
      </c>
      <c r="U1295" s="17">
        <f t="shared" ref="U1295:U1300" si="2865">N1295*0.01*I1295</f>
        <v>0</v>
      </c>
    </row>
    <row r="1296" spans="2:21">
      <c r="B1296" s="2">
        <v>49</v>
      </c>
      <c r="C1296">
        <v>3</v>
      </c>
      <c r="D1296">
        <v>5</v>
      </c>
      <c r="E1296">
        <v>1</v>
      </c>
      <c r="F1296">
        <v>5</v>
      </c>
      <c r="G1296">
        <v>2</v>
      </c>
      <c r="H1296">
        <v>3</v>
      </c>
      <c r="I1296">
        <v>4</v>
      </c>
      <c r="J1296" s="18">
        <f>C1296*C1245+D1296*D1245+E1296*E1245+F1296*F1245+G1296*G1245+H1296*H1245+I1296*I1245+A1245</f>
        <v>7.7551020408070936E-3</v>
      </c>
      <c r="K1296" s="14">
        <f t="shared" si="2730"/>
        <v>1</v>
      </c>
      <c r="L1296" s="14">
        <v>-1</v>
      </c>
      <c r="M1296" s="18" t="str">
        <f t="shared" si="2857"/>
        <v>ERRADO</v>
      </c>
      <c r="N1296" s="17">
        <f t="shared" si="2858"/>
        <v>-2</v>
      </c>
      <c r="O1296" s="17">
        <f t="shared" si="2859"/>
        <v>-0.06</v>
      </c>
      <c r="P1296" s="17">
        <f t="shared" si="2860"/>
        <v>-0.1</v>
      </c>
      <c r="Q1296" s="17">
        <f t="shared" si="2861"/>
        <v>-0.02</v>
      </c>
      <c r="R1296" s="17">
        <f t="shared" si="2862"/>
        <v>-0.1</v>
      </c>
      <c r="S1296" s="17">
        <f t="shared" si="2863"/>
        <v>-0.04</v>
      </c>
      <c r="T1296" s="17">
        <f t="shared" si="2864"/>
        <v>-0.06</v>
      </c>
      <c r="U1296" s="17">
        <f t="shared" si="2865"/>
        <v>-0.08</v>
      </c>
    </row>
    <row r="1297" spans="1:21">
      <c r="L1297" s="2" t="s">
        <v>31</v>
      </c>
      <c r="M1297" s="2"/>
      <c r="N1297" s="19">
        <f>SUM(N1248:N1296)</f>
        <v>-30</v>
      </c>
      <c r="O1297" s="19">
        <f>AVERAGE(O1248:O1296)</f>
        <v>-1.5102040816326535E-2</v>
      </c>
      <c r="P1297" s="19">
        <f>AVERAGE(P1248:P1296)</f>
        <v>-3.1020408163265307E-2</v>
      </c>
      <c r="Q1297" s="19">
        <f>AVERAGE(Q1248:Q1296)</f>
        <v>-2.5714285714285717E-2</v>
      </c>
      <c r="R1297" s="19">
        <f>AVERAGE(R1248:R1296)</f>
        <v>-3.3877551020408167E-2</v>
      </c>
      <c r="S1297" s="19">
        <f>AVERAGE(S1248:S1296)</f>
        <v>-2.6938775510204089E-2</v>
      </c>
      <c r="T1297" s="19">
        <f>AVERAGE(T1248:T1296)</f>
        <v>-2.6122448979591838E-2</v>
      </c>
      <c r="U1297" s="19">
        <f>AVERAGE(U1248:U1296)</f>
        <v>-3.3469387755102054E-2</v>
      </c>
    </row>
    <row r="1298" spans="1:21">
      <c r="L1298" s="2" t="s">
        <v>32</v>
      </c>
      <c r="M1298" s="2"/>
      <c r="N1298" s="19">
        <f>N1248*N1248+N1249*N1249+N1250*N1250+N1251*N1251+N1252*N1252+N1253*N1253+N1254*N1254+N1255*N1255+N1256*N1256+N1257*N1257+N1258*N1258+N1259*N1259+N1260*N1260+N1261*N1261+N1262*N1262+N1263*N1263+N1264*N1264+N1265*N1265+N1266*N1266+N1267*N1267+N1268*N1268+N1269*N1269+N1270*N1270+N1271*N1271+N1272*N1272+N1273*N1273+N1274*N1274+N1275*N1275+N1276*N1276+N1277*N1277+N1278*N1278+N1279*N1279+N1280*N1280+N1281*N1281+N1282*N1282+N1283*N1283+N1284*N1284+N1285*N1285+N1286*N1286+N1287*N1287+N1288*N1288+N1289*N1289+N1290*N1290+N1291*N1291+N1292*N1292+N1293*N1293+N1294*N1294+N1295*N1295+N1296*N1296</f>
        <v>60</v>
      </c>
      <c r="O1298" s="19"/>
      <c r="P1298" s="19"/>
      <c r="Q1298" s="19"/>
      <c r="R1298" s="19"/>
      <c r="S1298" s="19"/>
      <c r="T1298" s="19"/>
      <c r="U1298" s="19"/>
    </row>
    <row r="1299" spans="1:21">
      <c r="L1299" s="10">
        <v>-1</v>
      </c>
      <c r="M1299" s="11"/>
      <c r="N1299" s="24">
        <f>N1240+1</f>
        <v>23</v>
      </c>
      <c r="O1299" s="11">
        <f>C1245+O1297</f>
        <v>0.52285714285714202</v>
      </c>
      <c r="P1299" s="11">
        <f>D1245+P1297</f>
        <v>-0.25918367346938831</v>
      </c>
      <c r="Q1299" s="11">
        <f>E1245+Q1297</f>
        <v>0.25510204081632681</v>
      </c>
      <c r="R1299" s="11">
        <f>F1245+R1297</f>
        <v>-1.6326530612245066E-2</v>
      </c>
      <c r="S1299" s="11">
        <f>G1245+S1297</f>
        <v>7.7959183673468477E-2</v>
      </c>
      <c r="T1299" s="11">
        <f>H1245+T1297</f>
        <v>-7.3877551020408508E-2</v>
      </c>
      <c r="U1299" s="12">
        <f>I1245+U1297</f>
        <v>-8.5714285714286811E-3</v>
      </c>
    </row>
    <row r="1300" spans="1:21">
      <c r="L1300" s="21" t="s">
        <v>0</v>
      </c>
      <c r="M1300" s="2"/>
      <c r="N1300" s="2" t="s">
        <v>17</v>
      </c>
      <c r="O1300" s="2" t="s">
        <v>1</v>
      </c>
      <c r="P1300" s="2" t="s">
        <v>2</v>
      </c>
      <c r="Q1300" s="2" t="s">
        <v>3</v>
      </c>
      <c r="R1300" s="2" t="s">
        <v>4</v>
      </c>
      <c r="S1300" s="2" t="s">
        <v>5</v>
      </c>
      <c r="T1300" s="2" t="s">
        <v>6</v>
      </c>
      <c r="U1300" s="22" t="s">
        <v>7</v>
      </c>
    </row>
    <row r="1301" spans="1:21">
      <c r="A1301" t="str">
        <f xml:space="preserve"> N1300</f>
        <v>PASSO</v>
      </c>
      <c r="B1301" s="23">
        <f>N1299</f>
        <v>23</v>
      </c>
    </row>
    <row r="1303" spans="1:21">
      <c r="A1303" s="6" t="s">
        <v>0</v>
      </c>
      <c r="B1303" s="7"/>
      <c r="C1303" s="7" t="s">
        <v>1</v>
      </c>
      <c r="D1303" s="7" t="s">
        <v>2</v>
      </c>
      <c r="E1303" s="7" t="s">
        <v>3</v>
      </c>
      <c r="F1303" s="7" t="s">
        <v>4</v>
      </c>
      <c r="G1303" s="7" t="s">
        <v>5</v>
      </c>
      <c r="H1303" s="7" t="s">
        <v>6</v>
      </c>
      <c r="I1303" s="8" t="s">
        <v>7</v>
      </c>
    </row>
    <row r="1304" spans="1:21">
      <c r="A1304" s="13">
        <v>-1</v>
      </c>
      <c r="B1304" s="14"/>
      <c r="C1304" s="14">
        <f>O1299</f>
        <v>0.52285714285714202</v>
      </c>
      <c r="D1304" s="14">
        <f>P1299</f>
        <v>-0.25918367346938831</v>
      </c>
      <c r="E1304" s="14">
        <f>Q1299</f>
        <v>0.25510204081632681</v>
      </c>
      <c r="F1304" s="14">
        <f>R1299</f>
        <v>-1.6326530612245066E-2</v>
      </c>
      <c r="G1304" s="14">
        <f>S1299</f>
        <v>7.7959183673468477E-2</v>
      </c>
      <c r="H1304" s="14">
        <f>T1299</f>
        <v>-7.3877551020408508E-2</v>
      </c>
      <c r="I1304" s="15">
        <f>U1299</f>
        <v>-8.5714285714286811E-3</v>
      </c>
    </row>
    <row r="1306" spans="1:21">
      <c r="B1306" s="2" t="s">
        <v>18</v>
      </c>
      <c r="C1306" s="2" t="s">
        <v>8</v>
      </c>
      <c r="D1306" s="2" t="s">
        <v>9</v>
      </c>
      <c r="E1306" s="2" t="s">
        <v>10</v>
      </c>
      <c r="F1306" s="2" t="s">
        <v>13</v>
      </c>
      <c r="G1306" s="2" t="s">
        <v>14</v>
      </c>
      <c r="H1306" s="2" t="s">
        <v>15</v>
      </c>
      <c r="I1306" s="2" t="s">
        <v>16</v>
      </c>
      <c r="J1306" s="9" t="s">
        <v>11</v>
      </c>
      <c r="K1306" s="7" t="s">
        <v>19</v>
      </c>
      <c r="L1306" s="7" t="s">
        <v>20</v>
      </c>
      <c r="M1306" s="9" t="s">
        <v>21</v>
      </c>
      <c r="N1306" s="2" t="s">
        <v>22</v>
      </c>
      <c r="O1306" s="2" t="s">
        <v>23</v>
      </c>
      <c r="P1306" s="2" t="s">
        <v>24</v>
      </c>
      <c r="Q1306" s="2" t="s">
        <v>25</v>
      </c>
      <c r="R1306" s="2" t="s">
        <v>26</v>
      </c>
      <c r="S1306" s="2" t="s">
        <v>27</v>
      </c>
      <c r="T1306" s="2" t="s">
        <v>28</v>
      </c>
      <c r="U1306" s="2" t="s">
        <v>29</v>
      </c>
    </row>
    <row r="1307" spans="1:21">
      <c r="B1307" s="2">
        <v>1</v>
      </c>
      <c r="C1307">
        <v>3</v>
      </c>
      <c r="D1307">
        <v>9</v>
      </c>
      <c r="E1307">
        <v>9</v>
      </c>
      <c r="F1307">
        <v>6</v>
      </c>
      <c r="G1307">
        <v>7</v>
      </c>
      <c r="H1307">
        <v>2</v>
      </c>
      <c r="I1307">
        <v>0</v>
      </c>
      <c r="J1307" s="16">
        <f>C1307*C1304+D1307*D1304+E1307*E1304+F1307*F1304+G1307*G1304+H1307*H1304+I1307*I1304+A1304</f>
        <v>0.83183673469386443</v>
      </c>
      <c r="K1307" s="17">
        <f>IF(J1307&lt;0,-1,1)</f>
        <v>1</v>
      </c>
      <c r="L1307" s="17">
        <v>1</v>
      </c>
      <c r="M1307" s="16" t="s">
        <v>30</v>
      </c>
      <c r="N1307" s="17">
        <v>0</v>
      </c>
      <c r="O1307" s="17">
        <v>0</v>
      </c>
      <c r="P1307" s="17">
        <v>0</v>
      </c>
      <c r="Q1307" s="17">
        <v>0</v>
      </c>
      <c r="R1307" s="17">
        <v>0</v>
      </c>
      <c r="S1307" s="17">
        <v>0</v>
      </c>
      <c r="T1307" s="17">
        <v>0</v>
      </c>
      <c r="U1307" s="17">
        <v>0</v>
      </c>
    </row>
    <row r="1308" spans="1:21">
      <c r="B1308" s="2">
        <v>2</v>
      </c>
      <c r="C1308">
        <v>2</v>
      </c>
      <c r="D1308">
        <v>5</v>
      </c>
      <c r="E1308">
        <v>5</v>
      </c>
      <c r="F1308">
        <v>4</v>
      </c>
      <c r="G1308">
        <v>7</v>
      </c>
      <c r="H1308">
        <v>8</v>
      </c>
      <c r="I1308">
        <v>9</v>
      </c>
      <c r="J1308" s="16">
        <f>C1308*C1304+D1308*D1304+E1308*E1304+F1308*F1304+G1308*G1304+H1308*H1304+I1308*I1304+A1304</f>
        <v>-0.16244897959185067</v>
      </c>
      <c r="K1308" s="17">
        <f t="shared" ref="K1308:K1355" si="2866">IF(J1308&lt;0,-1,1)</f>
        <v>-1</v>
      </c>
      <c r="L1308" s="17">
        <v>-1</v>
      </c>
      <c r="M1308" s="16" t="str">
        <f t="shared" ref="M1308:M1355" si="2867">IF(K1308=L1308,"CERTO","ERRADO")</f>
        <v>CERTO</v>
      </c>
      <c r="N1308" s="17">
        <f t="shared" ref="N1308:N1355" si="2868">L1308-K1308</f>
        <v>0</v>
      </c>
      <c r="O1308" s="17">
        <f t="shared" ref="O1308:O1355" si="2869">N1308*0.01*C1308</f>
        <v>0</v>
      </c>
      <c r="P1308" s="17">
        <f t="shared" ref="P1308:P1355" si="2870">N1308*0.01*D1308</f>
        <v>0</v>
      </c>
      <c r="Q1308" s="17">
        <f t="shared" ref="Q1308:Q1355" si="2871">N1308*0.01*E1308</f>
        <v>0</v>
      </c>
      <c r="R1308" s="17">
        <f t="shared" ref="R1308:R1355" si="2872">N1308*0.01*F1308</f>
        <v>0</v>
      </c>
      <c r="S1308" s="17">
        <f t="shared" ref="S1308:S1355" si="2873">N1308*0.01*G1308</f>
        <v>0</v>
      </c>
      <c r="T1308" s="17">
        <f t="shared" ref="T1308:T1355" si="2874">N1308*0.01*H1308</f>
        <v>0</v>
      </c>
      <c r="U1308" s="17">
        <f t="shared" ref="U1308:U1355" si="2875">N1308*0.01*I1308</f>
        <v>0</v>
      </c>
    </row>
    <row r="1309" spans="1:21">
      <c r="B1309" s="2">
        <v>3</v>
      </c>
      <c r="C1309">
        <v>4</v>
      </c>
      <c r="D1309">
        <v>1</v>
      </c>
      <c r="E1309">
        <v>3</v>
      </c>
      <c r="F1309">
        <v>8</v>
      </c>
      <c r="G1309">
        <v>4</v>
      </c>
      <c r="H1309">
        <v>6</v>
      </c>
      <c r="I1309">
        <v>4</v>
      </c>
      <c r="J1309" s="16">
        <f>C1309*C1304+D1309*D1304+E1309*E1304+F1309*F1304+G1309*G1304+H1309*H1304+I1309*I1304+A1304</f>
        <v>1.3012244897959078</v>
      </c>
      <c r="K1309" s="17">
        <f t="shared" si="2866"/>
        <v>1</v>
      </c>
      <c r="L1309" s="17">
        <v>1</v>
      </c>
      <c r="M1309" s="16" t="s">
        <v>30</v>
      </c>
      <c r="N1309" s="17">
        <v>0</v>
      </c>
      <c r="O1309" s="17">
        <v>0</v>
      </c>
      <c r="P1309" s="17">
        <v>0</v>
      </c>
      <c r="Q1309" s="17">
        <v>0</v>
      </c>
      <c r="R1309" s="17">
        <v>0</v>
      </c>
      <c r="S1309" s="17">
        <v>0</v>
      </c>
      <c r="T1309" s="17">
        <v>0</v>
      </c>
      <c r="U1309" s="17">
        <v>0</v>
      </c>
    </row>
    <row r="1310" spans="1:21">
      <c r="B1310" s="2">
        <v>4</v>
      </c>
      <c r="C1310">
        <v>2</v>
      </c>
      <c r="D1310">
        <v>5</v>
      </c>
      <c r="E1310">
        <v>5</v>
      </c>
      <c r="F1310">
        <v>1</v>
      </c>
      <c r="G1310">
        <v>2</v>
      </c>
      <c r="H1310">
        <v>4</v>
      </c>
      <c r="I1310">
        <v>8</v>
      </c>
      <c r="J1310" s="16">
        <f>C1310*C1304+D1310*D1304+E1310*E1304+F1310*F1304+G1310*G1304+H1310*H1304+I1310*I1304+A1304</f>
        <v>-0.19918367346939525</v>
      </c>
      <c r="K1310" s="17">
        <f t="shared" si="2866"/>
        <v>-1</v>
      </c>
      <c r="L1310" s="17">
        <v>-1</v>
      </c>
      <c r="M1310" s="16" t="str">
        <f t="shared" ref="M1310:M1357" si="2876">IF(K1310=L1310,"CERTO","ERRADO")</f>
        <v>CERTO</v>
      </c>
      <c r="N1310" s="17">
        <f t="shared" ref="N1310:N1357" si="2877">L1310-K1310</f>
        <v>0</v>
      </c>
      <c r="O1310" s="17">
        <f t="shared" ref="O1310:O1357" si="2878">N1310*0.01*C1310</f>
        <v>0</v>
      </c>
      <c r="P1310" s="17">
        <f t="shared" ref="P1310:P1357" si="2879">N1310*0.01*D1310</f>
        <v>0</v>
      </c>
      <c r="Q1310" s="17">
        <f t="shared" ref="Q1310:Q1357" si="2880">N1310*0.01*E1310</f>
        <v>0</v>
      </c>
      <c r="R1310" s="17">
        <f t="shared" ref="R1310:R1357" si="2881">N1310*0.01*F1310</f>
        <v>0</v>
      </c>
      <c r="S1310" s="17">
        <f t="shared" ref="S1310:S1357" si="2882">N1310*0.01*G1310</f>
        <v>0</v>
      </c>
      <c r="T1310" s="17">
        <f t="shared" ref="T1310:T1357" si="2883">N1310*0.01*H1310</f>
        <v>0</v>
      </c>
      <c r="U1310" s="17">
        <f t="shared" ref="U1310:U1357" si="2884">N1310*0.01*I1310</f>
        <v>0</v>
      </c>
    </row>
    <row r="1311" spans="1:21">
      <c r="B1311" s="2">
        <v>5</v>
      </c>
      <c r="C1311">
        <v>3</v>
      </c>
      <c r="D1311">
        <v>8</v>
      </c>
      <c r="E1311">
        <v>2</v>
      </c>
      <c r="F1311">
        <v>5</v>
      </c>
      <c r="G1311">
        <v>4</v>
      </c>
      <c r="H1311">
        <v>1</v>
      </c>
      <c r="I1311">
        <v>3</v>
      </c>
      <c r="J1311" s="16">
        <f>C1311*C1304+D1311*D1304+E1311*E1304+F1311*F1304+G1311*G1304+H1311*H1304+I1311*I1304+A1304</f>
        <v>-0.86408163265307281</v>
      </c>
      <c r="K1311" s="17">
        <f t="shared" si="2866"/>
        <v>-1</v>
      </c>
      <c r="L1311" s="17">
        <v>-1</v>
      </c>
      <c r="M1311" s="16" t="str">
        <f t="shared" si="2876"/>
        <v>CERTO</v>
      </c>
      <c r="N1311" s="17">
        <f t="shared" si="2877"/>
        <v>0</v>
      </c>
      <c r="O1311" s="17">
        <f t="shared" si="2878"/>
        <v>0</v>
      </c>
      <c r="P1311" s="17">
        <f t="shared" si="2879"/>
        <v>0</v>
      </c>
      <c r="Q1311" s="17">
        <f t="shared" si="2880"/>
        <v>0</v>
      </c>
      <c r="R1311" s="17">
        <f t="shared" si="2881"/>
        <v>0</v>
      </c>
      <c r="S1311" s="17">
        <f t="shared" si="2882"/>
        <v>0</v>
      </c>
      <c r="T1311" s="17">
        <f t="shared" si="2883"/>
        <v>0</v>
      </c>
      <c r="U1311" s="17">
        <f t="shared" si="2884"/>
        <v>0</v>
      </c>
    </row>
    <row r="1312" spans="1:21">
      <c r="B1312" s="2">
        <v>6</v>
      </c>
      <c r="C1312">
        <v>3</v>
      </c>
      <c r="D1312">
        <v>7</v>
      </c>
      <c r="E1312">
        <v>5</v>
      </c>
      <c r="F1312">
        <v>4</v>
      </c>
      <c r="G1312">
        <v>9</v>
      </c>
      <c r="H1312">
        <v>3</v>
      </c>
      <c r="I1312">
        <v>5</v>
      </c>
      <c r="J1312" s="16">
        <f>C1312*C1304+D1312*D1304+E1312*E1304+F1312*F1304+G1312*G1304+H1312*H1304+I1312*I1304+A1304</f>
        <v>0.4016326530612091</v>
      </c>
      <c r="K1312" s="17">
        <f t="shared" si="2866"/>
        <v>1</v>
      </c>
      <c r="L1312" s="17">
        <v>-1</v>
      </c>
      <c r="M1312" s="16" t="str">
        <f t="shared" si="2876"/>
        <v>ERRADO</v>
      </c>
      <c r="N1312" s="17">
        <f t="shared" si="2877"/>
        <v>-2</v>
      </c>
      <c r="O1312" s="17">
        <f t="shared" si="2878"/>
        <v>-0.06</v>
      </c>
      <c r="P1312" s="17">
        <f t="shared" si="2879"/>
        <v>-0.14000000000000001</v>
      </c>
      <c r="Q1312" s="17">
        <f t="shared" si="2880"/>
        <v>-0.1</v>
      </c>
      <c r="R1312" s="17">
        <f t="shared" si="2881"/>
        <v>-0.08</v>
      </c>
      <c r="S1312" s="17">
        <f t="shared" si="2882"/>
        <v>-0.18</v>
      </c>
      <c r="T1312" s="17">
        <f t="shared" si="2883"/>
        <v>-0.06</v>
      </c>
      <c r="U1312" s="17">
        <f t="shared" si="2884"/>
        <v>-0.1</v>
      </c>
    </row>
    <row r="1313" spans="2:21">
      <c r="B1313" s="2">
        <v>7</v>
      </c>
      <c r="C1313">
        <v>5</v>
      </c>
      <c r="D1313">
        <v>4</v>
      </c>
      <c r="E1313">
        <v>6</v>
      </c>
      <c r="F1313">
        <v>8</v>
      </c>
      <c r="G1313">
        <v>0</v>
      </c>
      <c r="H1313">
        <v>7</v>
      </c>
      <c r="I1313">
        <v>8</v>
      </c>
      <c r="J1313" s="16">
        <f>C1313*C1304+D1313*D1304+E1313*E1304+F1313*F1304+G1313*G1304+H1313*H1304+I1313*I1304+A1304</f>
        <v>1.391836734693868</v>
      </c>
      <c r="K1313" s="17">
        <f t="shared" si="2866"/>
        <v>1</v>
      </c>
      <c r="L1313" s="17">
        <v>1</v>
      </c>
      <c r="M1313" s="16" t="s">
        <v>30</v>
      </c>
      <c r="N1313" s="17">
        <v>0</v>
      </c>
      <c r="O1313" s="17">
        <v>0</v>
      </c>
      <c r="P1313" s="17">
        <v>0</v>
      </c>
      <c r="Q1313" s="17">
        <v>0</v>
      </c>
      <c r="R1313" s="17">
        <v>0</v>
      </c>
      <c r="S1313" s="17">
        <v>0</v>
      </c>
      <c r="T1313" s="17">
        <v>0</v>
      </c>
      <c r="U1313" s="17">
        <v>0</v>
      </c>
    </row>
    <row r="1314" spans="2:21">
      <c r="B1314" s="2">
        <v>8</v>
      </c>
      <c r="C1314">
        <v>1</v>
      </c>
      <c r="D1314">
        <v>2</v>
      </c>
      <c r="E1314">
        <v>4</v>
      </c>
      <c r="F1314">
        <v>8</v>
      </c>
      <c r="G1314">
        <v>5</v>
      </c>
      <c r="H1314">
        <v>2</v>
      </c>
      <c r="I1314">
        <v>4</v>
      </c>
      <c r="J1314" s="16">
        <f>C1314*C1304+D1314*D1304+E1314*E1304+F1314*F1304+G1314*G1304+H1314*H1304+I1314*I1304+A1304</f>
        <v>0.10204081632652273</v>
      </c>
      <c r="K1314" s="17">
        <f t="shared" si="2866"/>
        <v>1</v>
      </c>
      <c r="L1314" s="17">
        <v>-1</v>
      </c>
      <c r="M1314" s="16" t="str">
        <f t="shared" ref="M1314:M1359" si="2885">IF(K1314=L1314,"CERTO","ERRADO")</f>
        <v>ERRADO</v>
      </c>
      <c r="N1314" s="17">
        <f t="shared" ref="N1314:N1359" si="2886">L1314-K1314</f>
        <v>-2</v>
      </c>
      <c r="O1314" s="17">
        <f t="shared" ref="O1314:O1359" si="2887">N1314*0.01*C1314</f>
        <v>-0.02</v>
      </c>
      <c r="P1314" s="17">
        <f t="shared" ref="P1314:P1359" si="2888">N1314*0.01*D1314</f>
        <v>-0.04</v>
      </c>
      <c r="Q1314" s="17">
        <f t="shared" ref="Q1314:Q1359" si="2889">N1314*0.01*E1314</f>
        <v>-0.08</v>
      </c>
      <c r="R1314" s="17">
        <f t="shared" ref="R1314:R1359" si="2890">N1314*0.01*F1314</f>
        <v>-0.16</v>
      </c>
      <c r="S1314" s="17">
        <f t="shared" ref="S1314:S1359" si="2891">N1314*0.01*G1314</f>
        <v>-0.1</v>
      </c>
      <c r="T1314" s="17">
        <f t="shared" ref="T1314:T1359" si="2892">N1314*0.01*H1314</f>
        <v>-0.04</v>
      </c>
      <c r="U1314" s="17">
        <f t="shared" ref="U1314:U1359" si="2893">N1314*0.01*I1314</f>
        <v>-0.08</v>
      </c>
    </row>
    <row r="1315" spans="2:21">
      <c r="B1315" s="2">
        <v>9</v>
      </c>
      <c r="C1315">
        <v>4</v>
      </c>
      <c r="D1315">
        <v>5</v>
      </c>
      <c r="E1315">
        <v>8</v>
      </c>
      <c r="F1315">
        <v>3</v>
      </c>
      <c r="G1315">
        <v>4</v>
      </c>
      <c r="H1315">
        <v>2</v>
      </c>
      <c r="I1315">
        <v>1</v>
      </c>
      <c r="J1315" s="16">
        <f>C1315*C1304+D1315*D1304+E1315*E1304+F1315*F1304+G1315*G1304+H1315*H1304+I1315*I1304+A1304</f>
        <v>1.9428571428571333</v>
      </c>
      <c r="K1315" s="17">
        <f t="shared" si="2866"/>
        <v>1</v>
      </c>
      <c r="L1315" s="17">
        <v>1</v>
      </c>
      <c r="M1315" s="16" t="s">
        <v>30</v>
      </c>
      <c r="N1315" s="17">
        <v>0</v>
      </c>
      <c r="O1315" s="17">
        <v>0</v>
      </c>
      <c r="P1315" s="17">
        <v>0</v>
      </c>
      <c r="Q1315" s="17">
        <v>0</v>
      </c>
      <c r="R1315" s="17">
        <v>0</v>
      </c>
      <c r="S1315" s="17">
        <v>0</v>
      </c>
      <c r="T1315" s="17">
        <v>0</v>
      </c>
      <c r="U1315" s="17">
        <v>0</v>
      </c>
    </row>
    <row r="1316" spans="2:21">
      <c r="B1316" s="2">
        <v>10</v>
      </c>
      <c r="C1316">
        <v>5</v>
      </c>
      <c r="D1316">
        <v>4</v>
      </c>
      <c r="E1316">
        <v>9</v>
      </c>
      <c r="F1316">
        <v>1</v>
      </c>
      <c r="G1316">
        <v>2</v>
      </c>
      <c r="H1316">
        <v>3</v>
      </c>
      <c r="I1316">
        <v>7</v>
      </c>
      <c r="J1316" s="16">
        <f>C1316*C1304+D1316*D1304+E1316*E1304+F1316*F1304+G1316*G1304+H1316*H1304+I1316*I1304+A1304</f>
        <v>2.7314285714285633</v>
      </c>
      <c r="K1316" s="17">
        <f t="shared" si="2866"/>
        <v>1</v>
      </c>
      <c r="L1316" s="17">
        <v>1</v>
      </c>
      <c r="M1316" s="16" t="s">
        <v>30</v>
      </c>
      <c r="N1316" s="17">
        <v>0</v>
      </c>
      <c r="O1316" s="17">
        <v>0</v>
      </c>
      <c r="P1316" s="17">
        <v>0</v>
      </c>
      <c r="Q1316" s="17">
        <v>0</v>
      </c>
      <c r="R1316" s="17">
        <v>0</v>
      </c>
      <c r="S1316" s="17">
        <v>0</v>
      </c>
      <c r="T1316" s="17">
        <v>0</v>
      </c>
      <c r="U1316" s="17">
        <v>0</v>
      </c>
    </row>
    <row r="1317" spans="2:21">
      <c r="B1317" s="2">
        <v>11</v>
      </c>
      <c r="C1317">
        <v>3</v>
      </c>
      <c r="D1317">
        <v>6</v>
      </c>
      <c r="E1317">
        <v>2</v>
      </c>
      <c r="F1317">
        <v>1</v>
      </c>
      <c r="G1317">
        <v>2</v>
      </c>
      <c r="H1317">
        <v>8</v>
      </c>
      <c r="I1317">
        <v>4</v>
      </c>
      <c r="J1317" s="16">
        <f>C1317*C1304+D1317*D1304+E1317*E1304+F1317*F1304+G1317*G1304+H1317*H1304+I1317*I1304+A1304</f>
        <v>-0.96204081632654104</v>
      </c>
      <c r="K1317" s="17">
        <f t="shared" si="2866"/>
        <v>-1</v>
      </c>
      <c r="L1317" s="17">
        <v>-1</v>
      </c>
      <c r="M1317" s="16" t="str">
        <f t="shared" ref="M1317:M1359" si="2894">IF(K1317=L1317,"CERTO","ERRADO")</f>
        <v>CERTO</v>
      </c>
      <c r="N1317" s="17">
        <f t="shared" ref="N1317:N1359" si="2895">L1317-K1317</f>
        <v>0</v>
      </c>
      <c r="O1317" s="17">
        <f t="shared" ref="O1317:O1359" si="2896">N1317*0.01*C1317</f>
        <v>0</v>
      </c>
      <c r="P1317" s="17">
        <f t="shared" ref="P1317:P1359" si="2897">N1317*0.01*D1317</f>
        <v>0</v>
      </c>
      <c r="Q1317" s="17">
        <f t="shared" ref="Q1317:Q1359" si="2898">N1317*0.01*E1317</f>
        <v>0</v>
      </c>
      <c r="R1317" s="17">
        <f t="shared" ref="R1317:R1359" si="2899">N1317*0.01*F1317</f>
        <v>0</v>
      </c>
      <c r="S1317" s="17">
        <f t="shared" ref="S1317:S1359" si="2900">N1317*0.01*G1317</f>
        <v>0</v>
      </c>
      <c r="T1317" s="17">
        <f t="shared" ref="T1317:T1359" si="2901">N1317*0.01*H1317</f>
        <v>0</v>
      </c>
      <c r="U1317" s="17">
        <f t="shared" ref="U1317:U1359" si="2902">N1317*0.01*I1317</f>
        <v>0</v>
      </c>
    </row>
    <row r="1318" spans="2:21">
      <c r="B1318" s="2">
        <v>12</v>
      </c>
      <c r="C1318">
        <v>4</v>
      </c>
      <c r="D1318">
        <v>0</v>
      </c>
      <c r="E1318">
        <v>8</v>
      </c>
      <c r="F1318">
        <v>3</v>
      </c>
      <c r="G1318">
        <v>4</v>
      </c>
      <c r="H1318">
        <v>7</v>
      </c>
      <c r="I1318">
        <v>5</v>
      </c>
      <c r="J1318" s="16">
        <f>C1318*C1304+D1318*D1304+E1318*E1304+F1318*F1304+G1318*G1304+H1318*H1304+I1318*I1304+A1304</f>
        <v>2.8351020408163183</v>
      </c>
      <c r="K1318" s="17">
        <f t="shared" si="2866"/>
        <v>1</v>
      </c>
      <c r="L1318" s="17">
        <v>1</v>
      </c>
      <c r="M1318" s="16" t="s">
        <v>30</v>
      </c>
      <c r="N1318" s="17">
        <v>0</v>
      </c>
      <c r="O1318" s="17">
        <v>0</v>
      </c>
      <c r="P1318" s="17">
        <v>0</v>
      </c>
      <c r="Q1318" s="17">
        <v>0</v>
      </c>
      <c r="R1318" s="17">
        <v>0</v>
      </c>
      <c r="S1318" s="17">
        <v>0</v>
      </c>
      <c r="T1318" s="17">
        <v>0</v>
      </c>
      <c r="U1318" s="17">
        <v>0</v>
      </c>
    </row>
    <row r="1319" spans="2:21">
      <c r="B1319" s="2">
        <v>13</v>
      </c>
      <c r="C1319">
        <v>6</v>
      </c>
      <c r="D1319">
        <v>1</v>
      </c>
      <c r="E1319">
        <v>5</v>
      </c>
      <c r="F1319">
        <v>7</v>
      </c>
      <c r="G1319">
        <v>3</v>
      </c>
      <c r="H1319">
        <v>9</v>
      </c>
      <c r="I1319">
        <v>4</v>
      </c>
      <c r="J1319" s="16">
        <f>C1319*C1304+D1319*D1304+E1319*E1304+F1319*F1304+G1319*G1304+H1319*H1304+I1319*I1304+A1304</f>
        <v>2.5738775510203959</v>
      </c>
      <c r="K1319" s="17">
        <f t="shared" si="2866"/>
        <v>1</v>
      </c>
      <c r="L1319" s="17">
        <v>1</v>
      </c>
      <c r="M1319" s="16" t="s">
        <v>30</v>
      </c>
      <c r="N1319" s="17">
        <v>0</v>
      </c>
      <c r="O1319" s="17">
        <v>0</v>
      </c>
      <c r="P1319" s="17">
        <v>0</v>
      </c>
      <c r="Q1319" s="17">
        <v>0</v>
      </c>
      <c r="R1319" s="17">
        <v>0</v>
      </c>
      <c r="S1319" s="17">
        <v>0</v>
      </c>
      <c r="T1319" s="17">
        <v>0</v>
      </c>
      <c r="U1319" s="17">
        <v>0</v>
      </c>
    </row>
    <row r="1320" spans="2:21">
      <c r="B1320" s="2">
        <v>14</v>
      </c>
      <c r="C1320">
        <v>5</v>
      </c>
      <c r="D1320">
        <v>3</v>
      </c>
      <c r="E1320">
        <v>8</v>
      </c>
      <c r="F1320">
        <v>5</v>
      </c>
      <c r="G1320">
        <v>4</v>
      </c>
      <c r="H1320">
        <v>8</v>
      </c>
      <c r="I1320">
        <v>2</v>
      </c>
      <c r="J1320" s="16">
        <f>C1320*C1304+D1320*D1304+E1320*E1304+F1320*F1304+G1320*G1304+H1320*H1304+I1320*I1304+A1304</f>
        <v>2.4995918367346834</v>
      </c>
      <c r="K1320" s="17">
        <f t="shared" si="2866"/>
        <v>1</v>
      </c>
      <c r="L1320" s="17">
        <v>1</v>
      </c>
      <c r="M1320" s="16" t="s">
        <v>30</v>
      </c>
      <c r="N1320" s="17">
        <v>0</v>
      </c>
      <c r="O1320" s="17">
        <v>0</v>
      </c>
      <c r="P1320" s="17">
        <v>0</v>
      </c>
      <c r="Q1320" s="17">
        <v>0</v>
      </c>
      <c r="R1320" s="17">
        <v>0</v>
      </c>
      <c r="S1320" s="17">
        <v>0</v>
      </c>
      <c r="T1320" s="17">
        <v>0</v>
      </c>
      <c r="U1320" s="17">
        <v>0</v>
      </c>
    </row>
    <row r="1321" spans="2:21">
      <c r="B1321" s="2">
        <v>15</v>
      </c>
      <c r="C1321">
        <v>3</v>
      </c>
      <c r="D1321">
        <v>2</v>
      </c>
      <c r="E1321">
        <v>5</v>
      </c>
      <c r="F1321">
        <v>7</v>
      </c>
      <c r="G1321">
        <v>1</v>
      </c>
      <c r="H1321">
        <v>7</v>
      </c>
      <c r="I1321">
        <v>9</v>
      </c>
      <c r="J1321" s="16">
        <f>C1321*C1304+D1321*D1304+E1321*E1304+F1321*F1304+G1321*G1304+H1321*H1304+I1321*I1304+A1304</f>
        <v>0.69510204081631843</v>
      </c>
      <c r="K1321" s="17">
        <f t="shared" si="2866"/>
        <v>1</v>
      </c>
      <c r="L1321" s="17">
        <v>-1</v>
      </c>
      <c r="M1321" s="16" t="str">
        <f t="shared" ref="M1321:M1359" si="2903">IF(K1321=L1321,"CERTO","ERRADO")</f>
        <v>ERRADO</v>
      </c>
      <c r="N1321" s="17">
        <f t="shared" ref="N1321:N1359" si="2904">L1321-K1321</f>
        <v>-2</v>
      </c>
      <c r="O1321" s="17">
        <f t="shared" ref="O1321:O1359" si="2905">N1321*0.01*C1321</f>
        <v>-0.06</v>
      </c>
      <c r="P1321" s="17">
        <f t="shared" ref="P1321:P1359" si="2906">N1321*0.01*D1321</f>
        <v>-0.04</v>
      </c>
      <c r="Q1321" s="17">
        <f t="shared" ref="Q1321:Q1359" si="2907">N1321*0.01*E1321</f>
        <v>-0.1</v>
      </c>
      <c r="R1321" s="17">
        <f t="shared" ref="R1321:R1359" si="2908">N1321*0.01*F1321</f>
        <v>-0.14000000000000001</v>
      </c>
      <c r="S1321" s="17">
        <f t="shared" ref="S1321:S1359" si="2909">N1321*0.01*G1321</f>
        <v>-0.02</v>
      </c>
      <c r="T1321" s="17">
        <f t="shared" ref="T1321:T1359" si="2910">N1321*0.01*H1321</f>
        <v>-0.14000000000000001</v>
      </c>
      <c r="U1321" s="17">
        <f t="shared" ref="U1321:U1359" si="2911">N1321*0.01*I1321</f>
        <v>-0.18</v>
      </c>
    </row>
    <row r="1322" spans="2:21">
      <c r="B1322" s="2">
        <v>16</v>
      </c>
      <c r="C1322">
        <v>1</v>
      </c>
      <c r="D1322">
        <v>8</v>
      </c>
      <c r="E1322">
        <v>0</v>
      </c>
      <c r="F1322">
        <v>4</v>
      </c>
      <c r="G1322">
        <v>9</v>
      </c>
      <c r="H1322">
        <v>7</v>
      </c>
      <c r="I1322">
        <v>0</v>
      </c>
      <c r="J1322" s="16">
        <f>C1322*C1304+D1322*D1304+E1322*E1304+F1322*F1304+G1322*G1304+H1322*H1304+I1322*I1304+A1304</f>
        <v>-2.4314285714285879</v>
      </c>
      <c r="K1322" s="17">
        <f t="shared" si="2866"/>
        <v>-1</v>
      </c>
      <c r="L1322" s="17">
        <v>-1</v>
      </c>
      <c r="M1322" s="16" t="str">
        <f t="shared" si="2903"/>
        <v>CERTO</v>
      </c>
      <c r="N1322" s="17">
        <f t="shared" si="2904"/>
        <v>0</v>
      </c>
      <c r="O1322" s="17">
        <f t="shared" si="2905"/>
        <v>0</v>
      </c>
      <c r="P1322" s="17">
        <f t="shared" si="2906"/>
        <v>0</v>
      </c>
      <c r="Q1322" s="17">
        <f t="shared" si="2907"/>
        <v>0</v>
      </c>
      <c r="R1322" s="17">
        <f t="shared" si="2908"/>
        <v>0</v>
      </c>
      <c r="S1322" s="17">
        <f t="shared" si="2909"/>
        <v>0</v>
      </c>
      <c r="T1322" s="17">
        <f t="shared" si="2910"/>
        <v>0</v>
      </c>
      <c r="U1322" s="17">
        <f t="shared" si="2911"/>
        <v>0</v>
      </c>
    </row>
    <row r="1323" spans="2:21">
      <c r="B1323" s="2">
        <v>17</v>
      </c>
      <c r="C1323">
        <v>2</v>
      </c>
      <c r="D1323">
        <v>4</v>
      </c>
      <c r="E1323">
        <v>1</v>
      </c>
      <c r="F1323">
        <v>8</v>
      </c>
      <c r="G1323">
        <v>4</v>
      </c>
      <c r="H1323">
        <v>1</v>
      </c>
      <c r="I1323">
        <v>6</v>
      </c>
      <c r="J1323" s="16">
        <f>C1323*C1304+D1323*D1304+E1323*E1304+F1323*F1304+G1323*G1304+H1323*H1304+I1323*I1304+A1304</f>
        <v>-0.6800000000000096</v>
      </c>
      <c r="K1323" s="17">
        <f t="shared" si="2866"/>
        <v>-1</v>
      </c>
      <c r="L1323" s="17">
        <v>-1</v>
      </c>
      <c r="M1323" s="16" t="str">
        <f t="shared" si="2903"/>
        <v>CERTO</v>
      </c>
      <c r="N1323" s="17">
        <f t="shared" si="2904"/>
        <v>0</v>
      </c>
      <c r="O1323" s="17">
        <f t="shared" si="2905"/>
        <v>0</v>
      </c>
      <c r="P1323" s="17">
        <f t="shared" si="2906"/>
        <v>0</v>
      </c>
      <c r="Q1323" s="17">
        <f t="shared" si="2907"/>
        <v>0</v>
      </c>
      <c r="R1323" s="17">
        <f t="shared" si="2908"/>
        <v>0</v>
      </c>
      <c r="S1323" s="17">
        <f t="shared" si="2909"/>
        <v>0</v>
      </c>
      <c r="T1323" s="17">
        <f t="shared" si="2910"/>
        <v>0</v>
      </c>
      <c r="U1323" s="17">
        <f t="shared" si="2911"/>
        <v>0</v>
      </c>
    </row>
    <row r="1324" spans="2:21">
      <c r="B1324" s="2">
        <v>18</v>
      </c>
      <c r="C1324">
        <v>5</v>
      </c>
      <c r="D1324">
        <v>3</v>
      </c>
      <c r="E1324">
        <v>4</v>
      </c>
      <c r="F1324">
        <v>1</v>
      </c>
      <c r="G1324">
        <v>8</v>
      </c>
      <c r="H1324">
        <v>1</v>
      </c>
      <c r="I1324">
        <v>1</v>
      </c>
      <c r="J1324" s="16">
        <f>C1324*C1304+D1324*D1304+E1324*E1304+F1324*F1304+G1324*G1304+H1324*H1304+I1324*I1304+A1304</f>
        <v>2.3820408163265183</v>
      </c>
      <c r="K1324" s="17">
        <f t="shared" si="2866"/>
        <v>1</v>
      </c>
      <c r="L1324" s="17">
        <v>1</v>
      </c>
      <c r="M1324" s="16" t="s">
        <v>30</v>
      </c>
      <c r="N1324" s="17">
        <v>0</v>
      </c>
      <c r="O1324" s="17">
        <v>0</v>
      </c>
      <c r="P1324" s="17">
        <v>0</v>
      </c>
      <c r="Q1324" s="17">
        <v>0</v>
      </c>
      <c r="R1324" s="17">
        <v>0</v>
      </c>
      <c r="S1324" s="17">
        <v>0</v>
      </c>
      <c r="T1324" s="17">
        <v>0</v>
      </c>
      <c r="U1324" s="17">
        <v>0</v>
      </c>
    </row>
    <row r="1325" spans="2:21">
      <c r="B1325" s="2">
        <v>19</v>
      </c>
      <c r="C1325">
        <v>3</v>
      </c>
      <c r="D1325">
        <v>3</v>
      </c>
      <c r="E1325">
        <v>2</v>
      </c>
      <c r="F1325">
        <v>4</v>
      </c>
      <c r="G1325">
        <v>9</v>
      </c>
      <c r="H1325">
        <v>1</v>
      </c>
      <c r="I1325">
        <v>8</v>
      </c>
      <c r="J1325" s="16">
        <f>C1325*C1304+D1325*D1304+E1325*E1304+F1325*F1304+G1325*G1304+H1325*H1304+I1325*I1304+A1304</f>
        <v>0.79510204081631275</v>
      </c>
      <c r="K1325" s="17">
        <f t="shared" si="2866"/>
        <v>1</v>
      </c>
      <c r="L1325" s="17">
        <v>-1</v>
      </c>
      <c r="M1325" s="16" t="str">
        <f t="shared" ref="M1325:M1359" si="2912">IF(K1325=L1325,"CERTO","ERRADO")</f>
        <v>ERRADO</v>
      </c>
      <c r="N1325" s="17">
        <f t="shared" ref="N1325:N1359" si="2913">L1325-K1325</f>
        <v>-2</v>
      </c>
      <c r="O1325" s="17">
        <f t="shared" ref="O1325:O1359" si="2914">N1325*0.01*C1325</f>
        <v>-0.06</v>
      </c>
      <c r="P1325" s="17">
        <f t="shared" ref="P1325:P1359" si="2915">N1325*0.01*D1325</f>
        <v>-0.06</v>
      </c>
      <c r="Q1325" s="17">
        <f t="shared" ref="Q1325:Q1359" si="2916">N1325*0.01*E1325</f>
        <v>-0.04</v>
      </c>
      <c r="R1325" s="17">
        <f t="shared" ref="R1325:R1359" si="2917">N1325*0.01*F1325</f>
        <v>-0.08</v>
      </c>
      <c r="S1325" s="17">
        <f t="shared" ref="S1325:S1359" si="2918">N1325*0.01*G1325</f>
        <v>-0.18</v>
      </c>
      <c r="T1325" s="17">
        <f t="shared" ref="T1325:T1359" si="2919">N1325*0.01*H1325</f>
        <v>-0.02</v>
      </c>
      <c r="U1325" s="17">
        <f t="shared" ref="U1325:U1359" si="2920">N1325*0.01*I1325</f>
        <v>-0.16</v>
      </c>
    </row>
    <row r="1326" spans="2:21">
      <c r="B1326" s="2">
        <v>20</v>
      </c>
      <c r="C1326">
        <v>4</v>
      </c>
      <c r="D1326">
        <v>3</v>
      </c>
      <c r="E1326">
        <v>4</v>
      </c>
      <c r="F1326">
        <v>2</v>
      </c>
      <c r="G1326">
        <v>8</v>
      </c>
      <c r="H1326">
        <v>1</v>
      </c>
      <c r="I1326">
        <v>3</v>
      </c>
      <c r="J1326" s="16">
        <f>C1326*C1304+D1326*D1304+E1326*E1304+F1326*F1304+G1326*G1304+H1326*H1304+I1326*I1304+A1304</f>
        <v>1.8257142857142736</v>
      </c>
      <c r="K1326" s="17">
        <f t="shared" si="2866"/>
        <v>1</v>
      </c>
      <c r="L1326" s="17">
        <v>1</v>
      </c>
      <c r="M1326" s="16" t="s">
        <v>30</v>
      </c>
      <c r="N1326" s="17">
        <v>0</v>
      </c>
      <c r="O1326" s="17">
        <v>0</v>
      </c>
      <c r="P1326" s="17">
        <v>0</v>
      </c>
      <c r="Q1326" s="17">
        <v>0</v>
      </c>
      <c r="R1326" s="17">
        <v>0</v>
      </c>
      <c r="S1326" s="17">
        <v>0</v>
      </c>
      <c r="T1326" s="17">
        <v>0</v>
      </c>
      <c r="U1326" s="17">
        <v>0</v>
      </c>
    </row>
    <row r="1327" spans="2:21">
      <c r="B1327" s="2">
        <v>21</v>
      </c>
      <c r="C1327">
        <v>3</v>
      </c>
      <c r="D1327">
        <v>5</v>
      </c>
      <c r="E1327">
        <v>5</v>
      </c>
      <c r="F1327">
        <v>6</v>
      </c>
      <c r="G1327">
        <v>1</v>
      </c>
      <c r="H1327">
        <v>8</v>
      </c>
      <c r="I1327">
        <v>1</v>
      </c>
      <c r="J1327" s="16">
        <f>C1327*C1304+D1327*D1304+E1327*E1304+F1327*F1304+G1327*G1304+H1327*H1304+I1327*I1304+A1304</f>
        <v>-7.1428571428580168E-2</v>
      </c>
      <c r="K1327" s="17">
        <f t="shared" si="2866"/>
        <v>-1</v>
      </c>
      <c r="L1327" s="17">
        <v>-1</v>
      </c>
      <c r="M1327" s="16" t="str">
        <f t="shared" ref="M1327:M1359" si="2921">IF(K1327=L1327,"CERTO","ERRADO")</f>
        <v>CERTO</v>
      </c>
      <c r="N1327" s="17">
        <f t="shared" ref="N1327:N1359" si="2922">L1327-K1327</f>
        <v>0</v>
      </c>
      <c r="O1327" s="17">
        <f t="shared" ref="O1327:O1359" si="2923">N1327*0.01*C1327</f>
        <v>0</v>
      </c>
      <c r="P1327" s="17">
        <f t="shared" ref="P1327:P1359" si="2924">N1327*0.01*D1327</f>
        <v>0</v>
      </c>
      <c r="Q1327" s="17">
        <f t="shared" ref="Q1327:Q1359" si="2925">N1327*0.01*E1327</f>
        <v>0</v>
      </c>
      <c r="R1327" s="17">
        <f t="shared" ref="R1327:R1359" si="2926">N1327*0.01*F1327</f>
        <v>0</v>
      </c>
      <c r="S1327" s="17">
        <f t="shared" ref="S1327:S1359" si="2927">N1327*0.01*G1327</f>
        <v>0</v>
      </c>
      <c r="T1327" s="17">
        <f t="shared" ref="T1327:T1359" si="2928">N1327*0.01*H1327</f>
        <v>0</v>
      </c>
      <c r="U1327" s="17">
        <f t="shared" ref="U1327:U1359" si="2929">N1327*0.01*I1327</f>
        <v>0</v>
      </c>
    </row>
    <row r="1328" spans="2:21">
      <c r="B1328" s="2">
        <v>22</v>
      </c>
      <c r="C1328">
        <v>4</v>
      </c>
      <c r="D1328">
        <v>1</v>
      </c>
      <c r="E1328">
        <v>4</v>
      </c>
      <c r="F1328">
        <v>2</v>
      </c>
      <c r="G1328">
        <v>9</v>
      </c>
      <c r="H1328">
        <v>1</v>
      </c>
      <c r="I1328">
        <v>3</v>
      </c>
      <c r="J1328" s="16">
        <f>C1328*C1304+D1328*D1304+E1328*E1304+F1328*F1304+G1328*G1304+H1328*H1304+I1328*I1304+A1304</f>
        <v>2.4220408163265184</v>
      </c>
      <c r="K1328" s="17">
        <f t="shared" si="2866"/>
        <v>1</v>
      </c>
      <c r="L1328" s="17">
        <v>1</v>
      </c>
      <c r="M1328" s="16" t="s">
        <v>30</v>
      </c>
      <c r="N1328" s="17">
        <v>0</v>
      </c>
      <c r="O1328" s="17">
        <v>0</v>
      </c>
      <c r="P1328" s="17">
        <v>0</v>
      </c>
      <c r="Q1328" s="17">
        <v>0</v>
      </c>
      <c r="R1328" s="17">
        <v>0</v>
      </c>
      <c r="S1328" s="17">
        <v>0</v>
      </c>
      <c r="T1328" s="17">
        <v>0</v>
      </c>
      <c r="U1328" s="17">
        <v>0</v>
      </c>
    </row>
    <row r="1329" spans="2:21">
      <c r="B1329" s="2">
        <v>23</v>
      </c>
      <c r="C1329">
        <v>4</v>
      </c>
      <c r="D1329">
        <v>4</v>
      </c>
      <c r="E1329">
        <v>4</v>
      </c>
      <c r="F1329">
        <v>3</v>
      </c>
      <c r="G1329">
        <v>9</v>
      </c>
      <c r="H1329">
        <v>5</v>
      </c>
      <c r="I1329">
        <v>1</v>
      </c>
      <c r="J1329" s="16">
        <f>C1329*C1304+D1329*D1304+E1329*E1304+F1329*F1304+G1329*G1304+H1329*H1304+I1329*I1304+A1304</f>
        <v>1.3497959183673318</v>
      </c>
      <c r="K1329" s="17">
        <f t="shared" si="2866"/>
        <v>1</v>
      </c>
      <c r="L1329" s="17">
        <v>1</v>
      </c>
      <c r="M1329" s="16" t="s">
        <v>30</v>
      </c>
      <c r="N1329" s="17">
        <v>0</v>
      </c>
      <c r="O1329" s="17">
        <v>0</v>
      </c>
      <c r="P1329" s="17">
        <v>0</v>
      </c>
      <c r="Q1329" s="17">
        <v>0</v>
      </c>
      <c r="R1329" s="17">
        <v>0</v>
      </c>
      <c r="S1329" s="17">
        <v>0</v>
      </c>
      <c r="T1329" s="17">
        <v>0</v>
      </c>
      <c r="U1329" s="17">
        <v>0</v>
      </c>
    </row>
    <row r="1330" spans="2:21">
      <c r="B1330" s="2">
        <v>24</v>
      </c>
      <c r="C1330">
        <v>3</v>
      </c>
      <c r="D1330">
        <v>1</v>
      </c>
      <c r="E1330">
        <v>2</v>
      </c>
      <c r="F1330">
        <v>8</v>
      </c>
      <c r="G1330">
        <v>6</v>
      </c>
      <c r="H1330">
        <v>4</v>
      </c>
      <c r="I1330">
        <v>2</v>
      </c>
      <c r="J1330" s="16">
        <f>C1330*C1304+D1330*D1304+E1330*E1304+F1330*F1304+G1330*G1304+H1330*H1304+I1330*I1304+A1304</f>
        <v>0.84408163265305047</v>
      </c>
      <c r="K1330" s="17">
        <f t="shared" si="2866"/>
        <v>1</v>
      </c>
      <c r="L1330" s="17">
        <v>-1</v>
      </c>
      <c r="M1330" s="16" t="str">
        <f t="shared" ref="M1330:M1359" si="2930">IF(K1330=L1330,"CERTO","ERRADO")</f>
        <v>ERRADO</v>
      </c>
      <c r="N1330" s="17">
        <f t="shared" ref="N1330:N1359" si="2931">L1330-K1330</f>
        <v>-2</v>
      </c>
      <c r="O1330" s="17">
        <f t="shared" ref="O1330:O1359" si="2932">N1330*0.01*C1330</f>
        <v>-0.06</v>
      </c>
      <c r="P1330" s="17">
        <f t="shared" ref="P1330:P1359" si="2933">N1330*0.01*D1330</f>
        <v>-0.02</v>
      </c>
      <c r="Q1330" s="17">
        <f t="shared" ref="Q1330:Q1359" si="2934">N1330*0.01*E1330</f>
        <v>-0.04</v>
      </c>
      <c r="R1330" s="17">
        <f t="shared" ref="R1330:R1359" si="2935">N1330*0.01*F1330</f>
        <v>-0.16</v>
      </c>
      <c r="S1330" s="17">
        <f t="shared" ref="S1330:S1359" si="2936">N1330*0.01*G1330</f>
        <v>-0.12</v>
      </c>
      <c r="T1330" s="17">
        <f t="shared" ref="T1330:T1359" si="2937">N1330*0.01*H1330</f>
        <v>-0.08</v>
      </c>
      <c r="U1330" s="17">
        <f t="shared" ref="U1330:U1359" si="2938">N1330*0.01*I1330</f>
        <v>-0.04</v>
      </c>
    </row>
    <row r="1331" spans="2:21">
      <c r="B1331" s="2">
        <v>25</v>
      </c>
      <c r="C1331">
        <v>4</v>
      </c>
      <c r="D1331">
        <v>4</v>
      </c>
      <c r="E1331">
        <v>6</v>
      </c>
      <c r="F1331">
        <v>4</v>
      </c>
      <c r="G1331">
        <v>8</v>
      </c>
      <c r="H1331">
        <v>1</v>
      </c>
      <c r="I1331">
        <v>4</v>
      </c>
      <c r="J1331" s="16">
        <f>C1331*C1304+D1331*D1304+E1331*E1304+F1331*F1304+G1331*G1304+H1331*H1304+I1331*I1304+A1304</f>
        <v>2.03551020408162</v>
      </c>
      <c r="K1331" s="17">
        <f t="shared" si="2866"/>
        <v>1</v>
      </c>
      <c r="L1331" s="17">
        <v>1</v>
      </c>
      <c r="M1331" s="16" t="s">
        <v>30</v>
      </c>
      <c r="N1331" s="17">
        <v>0</v>
      </c>
      <c r="O1331" s="17">
        <v>0</v>
      </c>
      <c r="P1331" s="17">
        <v>0</v>
      </c>
      <c r="Q1331" s="17">
        <v>0</v>
      </c>
      <c r="R1331" s="17">
        <v>0</v>
      </c>
      <c r="S1331" s="17">
        <v>0</v>
      </c>
      <c r="T1331" s="17">
        <v>0</v>
      </c>
      <c r="U1331" s="17">
        <v>0</v>
      </c>
    </row>
    <row r="1332" spans="2:21">
      <c r="B1332" s="2">
        <v>26</v>
      </c>
      <c r="C1332">
        <v>3</v>
      </c>
      <c r="D1332">
        <v>3</v>
      </c>
      <c r="E1332">
        <v>3</v>
      </c>
      <c r="F1332">
        <v>4</v>
      </c>
      <c r="G1332">
        <v>1</v>
      </c>
      <c r="H1332">
        <v>8</v>
      </c>
      <c r="I1332">
        <v>2</v>
      </c>
      <c r="J1332" s="16">
        <f>C1332*C1304+D1332*D1304+E1332*E1304+F1332*F1304+G1332*G1304+H1332*H1304+I1332*I1304+A1304</f>
        <v>-3.9183673469395663E-2</v>
      </c>
      <c r="K1332" s="17">
        <f t="shared" si="2866"/>
        <v>-1</v>
      </c>
      <c r="L1332" s="17">
        <v>-1</v>
      </c>
      <c r="M1332" s="16" t="str">
        <f t="shared" ref="M1332:M1359" si="2939">IF(K1332=L1332,"CERTO","ERRADO")</f>
        <v>CERTO</v>
      </c>
      <c r="N1332" s="17">
        <f t="shared" ref="N1332:N1359" si="2940">L1332-K1332</f>
        <v>0</v>
      </c>
      <c r="O1332" s="17">
        <f t="shared" ref="O1332:O1359" si="2941">N1332*0.01*C1332</f>
        <v>0</v>
      </c>
      <c r="P1332" s="17">
        <f t="shared" ref="P1332:P1359" si="2942">N1332*0.01*D1332</f>
        <v>0</v>
      </c>
      <c r="Q1332" s="17">
        <f t="shared" ref="Q1332:Q1359" si="2943">N1332*0.01*E1332</f>
        <v>0</v>
      </c>
      <c r="R1332" s="17">
        <f t="shared" ref="R1332:R1359" si="2944">N1332*0.01*F1332</f>
        <v>0</v>
      </c>
      <c r="S1332" s="17">
        <f t="shared" ref="S1332:S1359" si="2945">N1332*0.01*G1332</f>
        <v>0</v>
      </c>
      <c r="T1332" s="17">
        <f t="shared" ref="T1332:T1359" si="2946">N1332*0.01*H1332</f>
        <v>0</v>
      </c>
      <c r="U1332" s="17">
        <f t="shared" ref="U1332:U1359" si="2947">N1332*0.01*I1332</f>
        <v>0</v>
      </c>
    </row>
    <row r="1333" spans="2:21">
      <c r="B1333" s="2">
        <v>27</v>
      </c>
      <c r="C1333">
        <v>4</v>
      </c>
      <c r="D1333">
        <v>2</v>
      </c>
      <c r="E1333">
        <v>4</v>
      </c>
      <c r="F1333">
        <v>5</v>
      </c>
      <c r="G1333">
        <v>2</v>
      </c>
      <c r="H1333">
        <v>7</v>
      </c>
      <c r="I1333">
        <v>4</v>
      </c>
      <c r="J1333" s="16">
        <f>C1333*C1304+D1333*D1304+E1333*E1304+F1333*F1304+G1333*G1304+H1333*H1304+I1333*I1304+A1304</f>
        <v>1.1163265306122363</v>
      </c>
      <c r="K1333" s="17">
        <f t="shared" si="2866"/>
        <v>1</v>
      </c>
      <c r="L1333" s="17">
        <v>1</v>
      </c>
      <c r="M1333" s="16" t="s">
        <v>30</v>
      </c>
      <c r="N1333" s="17">
        <v>0</v>
      </c>
      <c r="O1333" s="17">
        <v>0</v>
      </c>
      <c r="P1333" s="17">
        <v>0</v>
      </c>
      <c r="Q1333" s="17">
        <v>0</v>
      </c>
      <c r="R1333" s="17">
        <v>0</v>
      </c>
      <c r="S1333" s="17">
        <v>0</v>
      </c>
      <c r="T1333" s="17">
        <v>0</v>
      </c>
      <c r="U1333" s="17">
        <v>0</v>
      </c>
    </row>
    <row r="1334" spans="2:21">
      <c r="B1334" s="2">
        <v>28</v>
      </c>
      <c r="C1334">
        <v>5</v>
      </c>
      <c r="D1334">
        <v>1</v>
      </c>
      <c r="E1334">
        <v>2</v>
      </c>
      <c r="F1334">
        <v>7</v>
      </c>
      <c r="G1334">
        <v>5</v>
      </c>
      <c r="H1334">
        <v>7</v>
      </c>
      <c r="I1334">
        <v>1</v>
      </c>
      <c r="J1334" s="16">
        <f>C1334*C1304+D1334*D1304+E1334*E1304+F1334*F1304+G1334*G1304+H1334*H1304+I1334*I1304+A1304</f>
        <v>1.6151020408163141</v>
      </c>
      <c r="K1334" s="17">
        <f t="shared" si="2866"/>
        <v>1</v>
      </c>
      <c r="L1334" s="17">
        <v>1</v>
      </c>
      <c r="M1334" s="16" t="s">
        <v>30</v>
      </c>
      <c r="N1334" s="17">
        <v>0</v>
      </c>
      <c r="O1334" s="17">
        <v>0</v>
      </c>
      <c r="P1334" s="17">
        <v>0</v>
      </c>
      <c r="Q1334" s="17">
        <v>0</v>
      </c>
      <c r="R1334" s="17">
        <v>0</v>
      </c>
      <c r="S1334" s="17">
        <v>0</v>
      </c>
      <c r="T1334" s="17">
        <v>0</v>
      </c>
      <c r="U1334" s="17">
        <v>0</v>
      </c>
    </row>
    <row r="1335" spans="2:21">
      <c r="B1335" s="2">
        <v>29</v>
      </c>
      <c r="C1335">
        <v>2</v>
      </c>
      <c r="D1335">
        <v>9</v>
      </c>
      <c r="E1335">
        <v>8</v>
      </c>
      <c r="F1335">
        <v>4</v>
      </c>
      <c r="G1335">
        <v>6</v>
      </c>
      <c r="H1335">
        <v>1</v>
      </c>
      <c r="I1335">
        <v>4</v>
      </c>
      <c r="J1335" s="16">
        <f>C1335*C1304+D1335*D1304+E1335*E1304+F1335*F1304+G1335*G1304+H1335*H1304+I1335*I1304+A1304</f>
        <v>4.8163265306110814E-2</v>
      </c>
      <c r="K1335" s="17">
        <f t="shared" si="2866"/>
        <v>1</v>
      </c>
      <c r="L1335" s="17">
        <v>-1</v>
      </c>
      <c r="M1335" s="16" t="str">
        <f t="shared" ref="M1335:M1359" si="2948">IF(K1335=L1335,"CERTO","ERRADO")</f>
        <v>ERRADO</v>
      </c>
      <c r="N1335" s="17">
        <f t="shared" ref="N1335:N1359" si="2949">L1335-K1335</f>
        <v>-2</v>
      </c>
      <c r="O1335" s="17">
        <f t="shared" ref="O1335:O1359" si="2950">N1335*0.01*C1335</f>
        <v>-0.04</v>
      </c>
      <c r="P1335" s="17">
        <f t="shared" ref="P1335:P1359" si="2951">N1335*0.01*D1335</f>
        <v>-0.18</v>
      </c>
      <c r="Q1335" s="17">
        <f t="shared" ref="Q1335:Q1359" si="2952">N1335*0.01*E1335</f>
        <v>-0.16</v>
      </c>
      <c r="R1335" s="17">
        <f t="shared" ref="R1335:R1359" si="2953">N1335*0.01*F1335</f>
        <v>-0.08</v>
      </c>
      <c r="S1335" s="17">
        <f t="shared" ref="S1335:S1359" si="2954">N1335*0.01*G1335</f>
        <v>-0.12</v>
      </c>
      <c r="T1335" s="17">
        <f t="shared" ref="T1335:T1359" si="2955">N1335*0.01*H1335</f>
        <v>-0.02</v>
      </c>
      <c r="U1335" s="17">
        <f t="shared" ref="U1335:U1359" si="2956">N1335*0.01*I1335</f>
        <v>-0.08</v>
      </c>
    </row>
    <row r="1336" spans="2:21">
      <c r="B1336" s="2">
        <v>30</v>
      </c>
      <c r="C1336">
        <v>1</v>
      </c>
      <c r="D1336">
        <v>9</v>
      </c>
      <c r="E1336">
        <v>4</v>
      </c>
      <c r="F1336">
        <v>6</v>
      </c>
      <c r="G1336">
        <v>2</v>
      </c>
      <c r="H1336">
        <v>8</v>
      </c>
      <c r="I1336">
        <v>7</v>
      </c>
      <c r="J1336" s="16">
        <f>C1336*C1304+D1336*D1304+E1336*E1304+F1336*F1304+G1336*G1304+H1336*H1304+I1336*I1304+A1304</f>
        <v>-2.3824489795918478</v>
      </c>
      <c r="K1336" s="17">
        <f t="shared" si="2866"/>
        <v>-1</v>
      </c>
      <c r="L1336" s="17">
        <v>-1</v>
      </c>
      <c r="M1336" s="16" t="str">
        <f t="shared" si="2948"/>
        <v>CERTO</v>
      </c>
      <c r="N1336" s="17">
        <f t="shared" si="2949"/>
        <v>0</v>
      </c>
      <c r="O1336" s="17">
        <f t="shared" si="2950"/>
        <v>0</v>
      </c>
      <c r="P1336" s="17">
        <f t="shared" si="2951"/>
        <v>0</v>
      </c>
      <c r="Q1336" s="17">
        <f t="shared" si="2952"/>
        <v>0</v>
      </c>
      <c r="R1336" s="17">
        <f t="shared" si="2953"/>
        <v>0</v>
      </c>
      <c r="S1336" s="17">
        <f t="shared" si="2954"/>
        <v>0</v>
      </c>
      <c r="T1336" s="17">
        <f t="shared" si="2955"/>
        <v>0</v>
      </c>
      <c r="U1336" s="17">
        <f t="shared" si="2956"/>
        <v>0</v>
      </c>
    </row>
    <row r="1337" spans="2:21">
      <c r="B1337" s="2">
        <v>31</v>
      </c>
      <c r="C1337">
        <v>2</v>
      </c>
      <c r="D1337">
        <v>8</v>
      </c>
      <c r="E1337">
        <v>2</v>
      </c>
      <c r="F1337">
        <v>4</v>
      </c>
      <c r="G1337">
        <v>3</v>
      </c>
      <c r="H1337">
        <v>8</v>
      </c>
      <c r="I1337">
        <v>2</v>
      </c>
      <c r="J1337" s="16">
        <f>C1337*C1304+D1337*D1304+E1337*E1304+F1337*F1304+G1337*G1304+H1337*H1304+I1337*I1304+A1304</f>
        <v>-1.9571428571428691</v>
      </c>
      <c r="K1337" s="17">
        <f t="shared" si="2866"/>
        <v>-1</v>
      </c>
      <c r="L1337" s="17">
        <v>-1</v>
      </c>
      <c r="M1337" s="16" t="str">
        <f t="shared" si="2948"/>
        <v>CERTO</v>
      </c>
      <c r="N1337" s="17">
        <f t="shared" si="2949"/>
        <v>0</v>
      </c>
      <c r="O1337" s="17">
        <f t="shared" si="2950"/>
        <v>0</v>
      </c>
      <c r="P1337" s="17">
        <f t="shared" si="2951"/>
        <v>0</v>
      </c>
      <c r="Q1337" s="17">
        <f t="shared" si="2952"/>
        <v>0</v>
      </c>
      <c r="R1337" s="17">
        <f t="shared" si="2953"/>
        <v>0</v>
      </c>
      <c r="S1337" s="17">
        <f t="shared" si="2954"/>
        <v>0</v>
      </c>
      <c r="T1337" s="17">
        <f t="shared" si="2955"/>
        <v>0</v>
      </c>
      <c r="U1337" s="17">
        <f t="shared" si="2956"/>
        <v>0</v>
      </c>
    </row>
    <row r="1338" spans="2:21">
      <c r="B1338" s="2">
        <v>32</v>
      </c>
      <c r="C1338">
        <v>6</v>
      </c>
      <c r="D1338">
        <v>1</v>
      </c>
      <c r="E1338">
        <v>4</v>
      </c>
      <c r="F1338">
        <v>6</v>
      </c>
      <c r="G1338">
        <v>9</v>
      </c>
      <c r="H1338">
        <v>5</v>
      </c>
      <c r="I1338">
        <v>2</v>
      </c>
      <c r="J1338" s="16">
        <f>C1338*C1304+D1338*D1304+E1338*E1304+F1338*F1304+G1338*G1304+H1338*H1304+I1338*I1304+A1304</f>
        <v>3.1155102040816161</v>
      </c>
      <c r="K1338" s="17">
        <f t="shared" si="2866"/>
        <v>1</v>
      </c>
      <c r="L1338" s="17">
        <v>1</v>
      </c>
      <c r="M1338" s="16" t="s">
        <v>30</v>
      </c>
      <c r="N1338" s="17">
        <v>0</v>
      </c>
      <c r="O1338" s="17">
        <v>0</v>
      </c>
      <c r="P1338" s="17">
        <v>0</v>
      </c>
      <c r="Q1338" s="17">
        <v>0</v>
      </c>
      <c r="R1338" s="17">
        <v>0</v>
      </c>
      <c r="S1338" s="17">
        <v>0</v>
      </c>
      <c r="T1338" s="17">
        <v>0</v>
      </c>
      <c r="U1338" s="17">
        <v>0</v>
      </c>
    </row>
    <row r="1339" spans="2:21">
      <c r="B1339" s="2">
        <v>33</v>
      </c>
      <c r="C1339">
        <v>7</v>
      </c>
      <c r="D1339">
        <v>2</v>
      </c>
      <c r="E1339">
        <v>4</v>
      </c>
      <c r="F1339">
        <v>1</v>
      </c>
      <c r="G1339">
        <v>5</v>
      </c>
      <c r="H1339">
        <v>8</v>
      </c>
      <c r="I1339">
        <v>1</v>
      </c>
      <c r="J1339" s="16">
        <f>C1339*C1304+D1339*D1304+E1339*E1304+F1339*F1304+G1339*G1304+H1339*H1304+I1339*I1304+A1304</f>
        <v>2.9359183673469245</v>
      </c>
      <c r="K1339" s="17">
        <f t="shared" si="2866"/>
        <v>1</v>
      </c>
      <c r="L1339" s="17">
        <v>1</v>
      </c>
      <c r="M1339" s="16" t="s">
        <v>30</v>
      </c>
      <c r="N1339" s="17">
        <v>0</v>
      </c>
      <c r="O1339" s="17">
        <v>0</v>
      </c>
      <c r="P1339" s="17">
        <v>0</v>
      </c>
      <c r="Q1339" s="17">
        <v>0</v>
      </c>
      <c r="R1339" s="17">
        <v>0</v>
      </c>
      <c r="S1339" s="17">
        <v>0</v>
      </c>
      <c r="T1339" s="17">
        <v>0</v>
      </c>
      <c r="U1339" s="17">
        <v>0</v>
      </c>
    </row>
    <row r="1340" spans="2:21">
      <c r="B1340" s="2">
        <v>34</v>
      </c>
      <c r="C1340">
        <v>3</v>
      </c>
      <c r="D1340">
        <v>9</v>
      </c>
      <c r="E1340">
        <v>1</v>
      </c>
      <c r="F1340">
        <v>2</v>
      </c>
      <c r="G1340">
        <v>8</v>
      </c>
      <c r="H1340">
        <v>6</v>
      </c>
      <c r="I1340">
        <v>6</v>
      </c>
      <c r="J1340" s="16">
        <f>C1340*C1304+D1340*D1304+E1340*E1304+F1340*F1304+G1340*G1304+H1340*H1304+I1340*I1304+A1304</f>
        <v>-1.4126530612245074</v>
      </c>
      <c r="K1340" s="17">
        <f t="shared" si="2866"/>
        <v>-1</v>
      </c>
      <c r="L1340" s="17">
        <v>-1</v>
      </c>
      <c r="M1340" s="16" t="str">
        <f t="shared" ref="M1340:M1359" si="2957">IF(K1340=L1340,"CERTO","ERRADO")</f>
        <v>CERTO</v>
      </c>
      <c r="N1340" s="17">
        <f t="shared" ref="N1340:N1359" si="2958">L1340-K1340</f>
        <v>0</v>
      </c>
      <c r="O1340" s="17">
        <f t="shared" ref="O1340:O1359" si="2959">N1340*0.01*C1340</f>
        <v>0</v>
      </c>
      <c r="P1340" s="17">
        <f t="shared" ref="P1340:P1359" si="2960">N1340*0.01*D1340</f>
        <v>0</v>
      </c>
      <c r="Q1340" s="17">
        <f t="shared" ref="Q1340:Q1359" si="2961">N1340*0.01*E1340</f>
        <v>0</v>
      </c>
      <c r="R1340" s="17">
        <f t="shared" ref="R1340:R1359" si="2962">N1340*0.01*F1340</f>
        <v>0</v>
      </c>
      <c r="S1340" s="17">
        <f t="shared" ref="S1340:S1359" si="2963">N1340*0.01*G1340</f>
        <v>0</v>
      </c>
      <c r="T1340" s="17">
        <f t="shared" ref="T1340:T1359" si="2964">N1340*0.01*H1340</f>
        <v>0</v>
      </c>
      <c r="U1340" s="17">
        <f t="shared" ref="U1340:U1359" si="2965">N1340*0.01*I1340</f>
        <v>0</v>
      </c>
    </row>
    <row r="1341" spans="2:21">
      <c r="B1341" s="2">
        <v>35</v>
      </c>
      <c r="C1341">
        <v>1</v>
      </c>
      <c r="D1341">
        <v>8</v>
      </c>
      <c r="E1341">
        <v>5</v>
      </c>
      <c r="F1341">
        <v>1</v>
      </c>
      <c r="G1341">
        <v>4</v>
      </c>
      <c r="H1341">
        <v>3</v>
      </c>
      <c r="I1341">
        <v>2</v>
      </c>
      <c r="J1341" s="16">
        <f>C1341*C1304+D1341*D1304+E1341*E1304+F1341*F1304+G1341*G1304+H1341*H1304+I1341*I1304+A1304</f>
        <v>-1.2183673469387846</v>
      </c>
      <c r="K1341" s="17">
        <f t="shared" si="2866"/>
        <v>-1</v>
      </c>
      <c r="L1341" s="17">
        <v>-1</v>
      </c>
      <c r="M1341" s="16" t="str">
        <f t="shared" si="2957"/>
        <v>CERTO</v>
      </c>
      <c r="N1341" s="17">
        <f t="shared" si="2958"/>
        <v>0</v>
      </c>
      <c r="O1341" s="17">
        <f t="shared" si="2959"/>
        <v>0</v>
      </c>
      <c r="P1341" s="17">
        <f t="shared" si="2960"/>
        <v>0</v>
      </c>
      <c r="Q1341" s="17">
        <f t="shared" si="2961"/>
        <v>0</v>
      </c>
      <c r="R1341" s="17">
        <f t="shared" si="2962"/>
        <v>0</v>
      </c>
      <c r="S1341" s="17">
        <f t="shared" si="2963"/>
        <v>0</v>
      </c>
      <c r="T1341" s="17">
        <f t="shared" si="2964"/>
        <v>0</v>
      </c>
      <c r="U1341" s="17">
        <f t="shared" si="2965"/>
        <v>0</v>
      </c>
    </row>
    <row r="1342" spans="2:21">
      <c r="B1342" s="2">
        <v>36</v>
      </c>
      <c r="C1342">
        <v>6</v>
      </c>
      <c r="D1342">
        <v>5</v>
      </c>
      <c r="E1342">
        <v>8</v>
      </c>
      <c r="F1342">
        <v>5</v>
      </c>
      <c r="G1342">
        <v>4</v>
      </c>
      <c r="H1342">
        <v>2</v>
      </c>
      <c r="I1342">
        <v>9</v>
      </c>
      <c r="J1342" s="16">
        <f>C1342*C1304+D1342*D1304+E1342*E1304+F1342*F1304+G1342*G1304+H1342*H1304+I1342*I1304+A1304</f>
        <v>2.8873469387754978</v>
      </c>
      <c r="K1342" s="17">
        <f t="shared" si="2866"/>
        <v>1</v>
      </c>
      <c r="L1342" s="17">
        <v>1</v>
      </c>
      <c r="M1342" s="16" t="s">
        <v>30</v>
      </c>
      <c r="N1342" s="17">
        <v>0</v>
      </c>
      <c r="O1342" s="17">
        <v>0</v>
      </c>
      <c r="P1342" s="17">
        <v>0</v>
      </c>
      <c r="Q1342" s="17">
        <v>0</v>
      </c>
      <c r="R1342" s="17">
        <v>0</v>
      </c>
      <c r="S1342" s="17">
        <v>0</v>
      </c>
      <c r="T1342" s="17">
        <v>0</v>
      </c>
      <c r="U1342" s="17">
        <v>0</v>
      </c>
    </row>
    <row r="1343" spans="2:21">
      <c r="B1343" s="2">
        <v>37</v>
      </c>
      <c r="C1343">
        <v>5</v>
      </c>
      <c r="D1343">
        <v>2</v>
      </c>
      <c r="E1343">
        <v>1</v>
      </c>
      <c r="F1343">
        <v>5</v>
      </c>
      <c r="G1343">
        <v>8</v>
      </c>
      <c r="H1343">
        <v>6</v>
      </c>
      <c r="I1343">
        <v>4</v>
      </c>
      <c r="J1343" s="16">
        <f>C1343*C1304+D1343*D1304+E1343*E1304+F1343*F1304+G1343*G1304+H1343*H1304+I1343*I1304+A1304</f>
        <v>1.4155102040816168</v>
      </c>
      <c r="K1343" s="17">
        <f t="shared" si="2866"/>
        <v>1</v>
      </c>
      <c r="L1343" s="17">
        <v>1</v>
      </c>
      <c r="M1343" s="16" t="s">
        <v>30</v>
      </c>
      <c r="N1343" s="17">
        <v>0</v>
      </c>
      <c r="O1343" s="17">
        <v>0</v>
      </c>
      <c r="P1343" s="17">
        <v>0</v>
      </c>
      <c r="Q1343" s="17">
        <v>0</v>
      </c>
      <c r="R1343" s="17">
        <v>0</v>
      </c>
      <c r="S1343" s="17">
        <v>0</v>
      </c>
      <c r="T1343" s="17">
        <v>0</v>
      </c>
      <c r="U1343" s="17">
        <v>0</v>
      </c>
    </row>
    <row r="1344" spans="2:21">
      <c r="B1344" s="2">
        <v>38</v>
      </c>
      <c r="C1344">
        <v>1</v>
      </c>
      <c r="D1344">
        <v>7</v>
      </c>
      <c r="E1344">
        <v>2</v>
      </c>
      <c r="F1344">
        <v>4</v>
      </c>
      <c r="G1344">
        <v>3</v>
      </c>
      <c r="H1344">
        <v>9</v>
      </c>
      <c r="I1344">
        <v>5</v>
      </c>
      <c r="J1344" s="16">
        <f>C1344*C1304+D1344*D1304+E1344*E1304+F1344*F1304+G1344*G1304+H1344*H1304+I1344*I1304+A1304</f>
        <v>-2.3204081632653173</v>
      </c>
      <c r="K1344" s="17">
        <f t="shared" si="2866"/>
        <v>-1</v>
      </c>
      <c r="L1344" s="17">
        <v>-1</v>
      </c>
      <c r="M1344" s="16" t="str">
        <f t="shared" ref="M1344:M1359" si="2966">IF(K1344=L1344,"CERTO","ERRADO")</f>
        <v>CERTO</v>
      </c>
      <c r="N1344" s="17">
        <f t="shared" ref="N1344:N1359" si="2967">L1344-K1344</f>
        <v>0</v>
      </c>
      <c r="O1344" s="17">
        <f t="shared" ref="O1344:O1359" si="2968">N1344*0.01*C1344</f>
        <v>0</v>
      </c>
      <c r="P1344" s="17">
        <f t="shared" ref="P1344:P1359" si="2969">N1344*0.01*D1344</f>
        <v>0</v>
      </c>
      <c r="Q1344" s="17">
        <f t="shared" ref="Q1344:Q1359" si="2970">N1344*0.01*E1344</f>
        <v>0</v>
      </c>
      <c r="R1344" s="17">
        <f t="shared" ref="R1344:R1359" si="2971">N1344*0.01*F1344</f>
        <v>0</v>
      </c>
      <c r="S1344" s="17">
        <f t="shared" ref="S1344:S1359" si="2972">N1344*0.01*G1344</f>
        <v>0</v>
      </c>
      <c r="T1344" s="17">
        <f t="shared" ref="T1344:T1359" si="2973">N1344*0.01*H1344</f>
        <v>0</v>
      </c>
      <c r="U1344" s="17">
        <f t="shared" ref="U1344:U1359" si="2974">N1344*0.01*I1344</f>
        <v>0</v>
      </c>
    </row>
    <row r="1345" spans="1:21">
      <c r="B1345" s="2">
        <v>39</v>
      </c>
      <c r="C1345">
        <v>3</v>
      </c>
      <c r="D1345">
        <v>9</v>
      </c>
      <c r="E1345">
        <v>4</v>
      </c>
      <c r="F1345">
        <v>9</v>
      </c>
      <c r="G1345">
        <v>5</v>
      </c>
      <c r="H1345">
        <v>2</v>
      </c>
      <c r="I1345">
        <v>7</v>
      </c>
      <c r="J1345" s="16">
        <f>C1345*C1304+D1345*D1304+E1345*E1304+F1345*F1304+G1345*G1304+H1345*H1304+I1345*I1304+A1304</f>
        <v>-0.70857142857144262</v>
      </c>
      <c r="K1345" s="17">
        <f t="shared" si="2866"/>
        <v>-1</v>
      </c>
      <c r="L1345" s="17">
        <v>-1</v>
      </c>
      <c r="M1345" s="16" t="str">
        <f t="shared" si="2966"/>
        <v>CERTO</v>
      </c>
      <c r="N1345" s="17">
        <f t="shared" si="2967"/>
        <v>0</v>
      </c>
      <c r="O1345" s="17">
        <f t="shared" si="2968"/>
        <v>0</v>
      </c>
      <c r="P1345" s="17">
        <f t="shared" si="2969"/>
        <v>0</v>
      </c>
      <c r="Q1345" s="17">
        <f t="shared" si="2970"/>
        <v>0</v>
      </c>
      <c r="R1345" s="17">
        <f t="shared" si="2971"/>
        <v>0</v>
      </c>
      <c r="S1345" s="17">
        <f t="shared" si="2972"/>
        <v>0</v>
      </c>
      <c r="T1345" s="17">
        <f t="shared" si="2973"/>
        <v>0</v>
      </c>
      <c r="U1345" s="17">
        <f t="shared" si="2974"/>
        <v>0</v>
      </c>
    </row>
    <row r="1346" spans="1:21">
      <c r="B1346" s="2">
        <v>40</v>
      </c>
      <c r="C1346">
        <v>7</v>
      </c>
      <c r="D1346">
        <v>1</v>
      </c>
      <c r="E1346">
        <v>2</v>
      </c>
      <c r="F1346">
        <v>3</v>
      </c>
      <c r="G1346">
        <v>8</v>
      </c>
      <c r="H1346">
        <v>4</v>
      </c>
      <c r="I1346">
        <v>5</v>
      </c>
      <c r="J1346" s="16">
        <f>C1346*C1304+D1346*D1304+E1346*E1304+F1346*F1304+G1346*G1304+H1346*H1304+I1346*I1304+A1304</f>
        <v>3.1473469387754935</v>
      </c>
      <c r="K1346" s="17">
        <f t="shared" si="2866"/>
        <v>1</v>
      </c>
      <c r="L1346" s="17">
        <v>1</v>
      </c>
      <c r="M1346" s="16" t="s">
        <v>30</v>
      </c>
      <c r="N1346" s="17">
        <v>0</v>
      </c>
      <c r="O1346" s="17">
        <v>0</v>
      </c>
      <c r="P1346" s="17">
        <v>0</v>
      </c>
      <c r="Q1346" s="17">
        <v>0</v>
      </c>
      <c r="R1346" s="17">
        <v>0</v>
      </c>
      <c r="S1346" s="17">
        <v>0</v>
      </c>
      <c r="T1346" s="17">
        <v>0</v>
      </c>
      <c r="U1346" s="17">
        <v>0</v>
      </c>
    </row>
    <row r="1347" spans="1:21">
      <c r="B1347" s="2">
        <v>41</v>
      </c>
      <c r="C1347">
        <v>2</v>
      </c>
      <c r="D1347">
        <v>9</v>
      </c>
      <c r="E1347">
        <v>5</v>
      </c>
      <c r="F1347">
        <v>9</v>
      </c>
      <c r="G1347">
        <v>4</v>
      </c>
      <c r="H1347">
        <v>3</v>
      </c>
      <c r="I1347">
        <v>7</v>
      </c>
      <c r="J1347" s="16">
        <f>C1347*C1304+D1347*D1304+E1347*E1304+F1347*F1304+G1347*G1304+H1347*H1304+I1347*I1304+A1304</f>
        <v>-1.1281632653061349</v>
      </c>
      <c r="K1347" s="17">
        <f t="shared" si="2866"/>
        <v>-1</v>
      </c>
      <c r="L1347" s="17">
        <v>-1</v>
      </c>
      <c r="M1347" s="16" t="str">
        <f t="shared" ref="M1347:M1359" si="2975">IF(K1347=L1347,"CERTO","ERRADO")</f>
        <v>CERTO</v>
      </c>
      <c r="N1347" s="17">
        <f t="shared" ref="N1347:N1359" si="2976">L1347-K1347</f>
        <v>0</v>
      </c>
      <c r="O1347" s="17">
        <f t="shared" ref="O1347:O1359" si="2977">N1347*0.01*C1347</f>
        <v>0</v>
      </c>
      <c r="P1347" s="17">
        <f t="shared" ref="P1347:P1359" si="2978">N1347*0.01*D1347</f>
        <v>0</v>
      </c>
      <c r="Q1347" s="17">
        <f t="shared" ref="Q1347:Q1359" si="2979">N1347*0.01*E1347</f>
        <v>0</v>
      </c>
      <c r="R1347" s="17">
        <f t="shared" ref="R1347:R1359" si="2980">N1347*0.01*F1347</f>
        <v>0</v>
      </c>
      <c r="S1347" s="17">
        <f t="shared" ref="S1347:S1359" si="2981">N1347*0.01*G1347</f>
        <v>0</v>
      </c>
      <c r="T1347" s="17">
        <f t="shared" ref="T1347:T1359" si="2982">N1347*0.01*H1347</f>
        <v>0</v>
      </c>
      <c r="U1347" s="17">
        <f t="shared" ref="U1347:U1359" si="2983">N1347*0.01*I1347</f>
        <v>0</v>
      </c>
    </row>
    <row r="1348" spans="1:21">
      <c r="B1348" s="2">
        <v>42</v>
      </c>
      <c r="C1348">
        <v>7</v>
      </c>
      <c r="D1348">
        <v>2</v>
      </c>
      <c r="E1348">
        <v>6</v>
      </c>
      <c r="F1348">
        <v>2</v>
      </c>
      <c r="G1348">
        <v>1</v>
      </c>
      <c r="H1348">
        <v>4</v>
      </c>
      <c r="I1348">
        <v>6</v>
      </c>
      <c r="J1348" s="16">
        <f>C1348*C1304+D1348*D1304+E1348*E1304+F1348*F1304+G1348*G1304+H1348*H1304+I1348*I1304+A1304</f>
        <v>3.3706122448979494</v>
      </c>
      <c r="K1348" s="17">
        <f t="shared" si="2866"/>
        <v>1</v>
      </c>
      <c r="L1348" s="17">
        <v>1</v>
      </c>
      <c r="M1348" s="16" t="s">
        <v>30</v>
      </c>
      <c r="N1348" s="17">
        <v>0</v>
      </c>
      <c r="O1348" s="17">
        <v>0</v>
      </c>
      <c r="P1348" s="17">
        <v>0</v>
      </c>
      <c r="Q1348" s="17">
        <v>0</v>
      </c>
      <c r="R1348" s="17">
        <v>0</v>
      </c>
      <c r="S1348" s="17">
        <v>0</v>
      </c>
      <c r="T1348" s="17">
        <v>0</v>
      </c>
      <c r="U1348" s="17">
        <v>0</v>
      </c>
    </row>
    <row r="1349" spans="1:21">
      <c r="B1349" s="2">
        <v>43</v>
      </c>
      <c r="C1349">
        <v>2</v>
      </c>
      <c r="D1349">
        <v>7</v>
      </c>
      <c r="E1349">
        <v>8</v>
      </c>
      <c r="F1349">
        <v>2</v>
      </c>
      <c r="G1349">
        <v>4</v>
      </c>
      <c r="H1349">
        <v>9</v>
      </c>
      <c r="I1349">
        <v>6</v>
      </c>
      <c r="J1349" s="16">
        <f>C1349*C1304+D1349*D1304+E1349*E1304+F1349*F1304+G1349*G1304+H1349*H1304+I1349*I1304+A1304</f>
        <v>-0.16489795918368433</v>
      </c>
      <c r="K1349" s="17">
        <f t="shared" si="2866"/>
        <v>-1</v>
      </c>
      <c r="L1349" s="17">
        <v>-1</v>
      </c>
      <c r="M1349" s="16" t="str">
        <f t="shared" ref="M1349:M1359" si="2984">IF(K1349=L1349,"CERTO","ERRADO")</f>
        <v>CERTO</v>
      </c>
      <c r="N1349" s="17">
        <f t="shared" ref="N1349:N1359" si="2985">L1349-K1349</f>
        <v>0</v>
      </c>
      <c r="O1349" s="17">
        <f t="shared" ref="O1349:O1359" si="2986">N1349*0.01*C1349</f>
        <v>0</v>
      </c>
      <c r="P1349" s="17">
        <f t="shared" ref="P1349:P1359" si="2987">N1349*0.01*D1349</f>
        <v>0</v>
      </c>
      <c r="Q1349" s="17">
        <f t="shared" ref="Q1349:Q1359" si="2988">N1349*0.01*E1349</f>
        <v>0</v>
      </c>
      <c r="R1349" s="17">
        <f t="shared" ref="R1349:R1359" si="2989">N1349*0.01*F1349</f>
        <v>0</v>
      </c>
      <c r="S1349" s="17">
        <f t="shared" ref="S1349:S1359" si="2990">N1349*0.01*G1349</f>
        <v>0</v>
      </c>
      <c r="T1349" s="17">
        <f t="shared" ref="T1349:T1359" si="2991">N1349*0.01*H1349</f>
        <v>0</v>
      </c>
      <c r="U1349" s="17">
        <f t="shared" ref="U1349:U1359" si="2992">N1349*0.01*I1349</f>
        <v>0</v>
      </c>
    </row>
    <row r="1350" spans="1:21">
      <c r="B1350" s="2">
        <v>44</v>
      </c>
      <c r="C1350">
        <v>3</v>
      </c>
      <c r="D1350">
        <v>9</v>
      </c>
      <c r="E1350">
        <v>9</v>
      </c>
      <c r="F1350">
        <v>7</v>
      </c>
      <c r="G1350">
        <v>5</v>
      </c>
      <c r="H1350">
        <v>2</v>
      </c>
      <c r="I1350">
        <v>1</v>
      </c>
      <c r="J1350" s="16">
        <f>C1350*C1304+D1350*D1304+E1350*E1304+F1350*F1304+G1350*G1304+H1350*H1304+I1350*I1304+A1304</f>
        <v>0.65102040816325379</v>
      </c>
      <c r="K1350" s="17">
        <f t="shared" si="2866"/>
        <v>1</v>
      </c>
      <c r="L1350" s="17">
        <v>1</v>
      </c>
      <c r="M1350" s="16" t="s">
        <v>30</v>
      </c>
      <c r="N1350" s="17">
        <v>0</v>
      </c>
      <c r="O1350" s="17">
        <v>0</v>
      </c>
      <c r="P1350" s="17">
        <v>0</v>
      </c>
      <c r="Q1350" s="17">
        <v>0</v>
      </c>
      <c r="R1350" s="17">
        <v>0</v>
      </c>
      <c r="S1350" s="17">
        <v>0</v>
      </c>
      <c r="T1350" s="17">
        <v>0</v>
      </c>
      <c r="U1350" s="17">
        <v>0</v>
      </c>
    </row>
    <row r="1351" spans="1:21">
      <c r="B1351" s="2">
        <v>45</v>
      </c>
      <c r="C1351">
        <v>4</v>
      </c>
      <c r="D1351">
        <v>3</v>
      </c>
      <c r="E1351">
        <v>4</v>
      </c>
      <c r="F1351">
        <v>8</v>
      </c>
      <c r="G1351">
        <v>3</v>
      </c>
      <c r="H1351">
        <v>7</v>
      </c>
      <c r="I1351">
        <v>9</v>
      </c>
      <c r="J1351" s="16">
        <f>C1351*C1304+D1351*D1304+E1351*E1304+F1351*F1304+G1351*G1304+H1351*H1304+I1351*I1304+A1304</f>
        <v>0.843265306122438</v>
      </c>
      <c r="K1351" s="17">
        <f t="shared" si="2866"/>
        <v>1</v>
      </c>
      <c r="L1351" s="17">
        <v>1</v>
      </c>
      <c r="M1351" s="16" t="s">
        <v>30</v>
      </c>
      <c r="N1351" s="17">
        <v>0</v>
      </c>
      <c r="O1351" s="17">
        <v>0</v>
      </c>
      <c r="P1351" s="17">
        <v>0</v>
      </c>
      <c r="Q1351" s="17">
        <v>0</v>
      </c>
      <c r="R1351" s="17">
        <v>0</v>
      </c>
      <c r="S1351" s="17">
        <v>0</v>
      </c>
      <c r="T1351" s="17">
        <v>0</v>
      </c>
      <c r="U1351" s="17">
        <v>0</v>
      </c>
    </row>
    <row r="1352" spans="1:21">
      <c r="B1352" s="2">
        <v>46</v>
      </c>
      <c r="C1352">
        <v>3</v>
      </c>
      <c r="D1352">
        <v>9</v>
      </c>
      <c r="E1352">
        <v>9</v>
      </c>
      <c r="F1352">
        <v>6</v>
      </c>
      <c r="G1352">
        <v>8</v>
      </c>
      <c r="H1352">
        <v>6</v>
      </c>
      <c r="I1352">
        <v>1</v>
      </c>
      <c r="J1352" s="16">
        <f>C1352*C1304+D1352*D1304+E1352*E1304+F1352*F1304+G1352*G1304+H1352*H1304+I1352*I1304+A1304</f>
        <v>0.60571428571427011</v>
      </c>
      <c r="K1352" s="17">
        <f t="shared" si="2866"/>
        <v>1</v>
      </c>
      <c r="L1352" s="17">
        <v>1</v>
      </c>
      <c r="M1352" s="16" t="s">
        <v>30</v>
      </c>
      <c r="N1352" s="17">
        <v>0</v>
      </c>
      <c r="O1352" s="17">
        <v>0</v>
      </c>
      <c r="P1352" s="17">
        <v>0</v>
      </c>
      <c r="Q1352" s="17">
        <v>0</v>
      </c>
      <c r="R1352" s="17">
        <v>0</v>
      </c>
      <c r="S1352" s="17">
        <v>0</v>
      </c>
      <c r="T1352" s="17">
        <v>0</v>
      </c>
      <c r="U1352" s="17">
        <v>0</v>
      </c>
    </row>
    <row r="1353" spans="1:21">
      <c r="B1353" s="2">
        <v>47</v>
      </c>
      <c r="C1353">
        <v>5</v>
      </c>
      <c r="D1353">
        <v>2</v>
      </c>
      <c r="E1353">
        <v>6</v>
      </c>
      <c r="F1353">
        <v>2</v>
      </c>
      <c r="G1353">
        <v>8</v>
      </c>
      <c r="H1353">
        <v>4</v>
      </c>
      <c r="I1353">
        <v>9</v>
      </c>
      <c r="J1353" s="16">
        <f>C1353*C1304+D1353*D1304+E1353*E1304+F1353*F1304+G1353*G1304+H1353*H1304+I1353*I1304+A1304</f>
        <v>2.8448979591836596</v>
      </c>
      <c r="K1353" s="17">
        <f t="shared" si="2866"/>
        <v>1</v>
      </c>
      <c r="L1353" s="17">
        <v>1</v>
      </c>
      <c r="M1353" s="16" t="s">
        <v>30</v>
      </c>
      <c r="N1353" s="17">
        <v>0</v>
      </c>
      <c r="O1353" s="17">
        <v>0</v>
      </c>
      <c r="P1353" s="17">
        <v>0</v>
      </c>
      <c r="Q1353" s="17">
        <v>0</v>
      </c>
      <c r="R1353" s="17">
        <v>0</v>
      </c>
      <c r="S1353" s="17">
        <v>0</v>
      </c>
      <c r="T1353" s="17">
        <v>0</v>
      </c>
      <c r="U1353" s="17">
        <v>0</v>
      </c>
    </row>
    <row r="1354" spans="1:21">
      <c r="B1354" s="2">
        <v>48</v>
      </c>
      <c r="C1354">
        <v>2</v>
      </c>
      <c r="D1354">
        <v>5</v>
      </c>
      <c r="E1354">
        <v>3</v>
      </c>
      <c r="F1354">
        <v>5</v>
      </c>
      <c r="G1354">
        <v>4</v>
      </c>
      <c r="H1354">
        <v>9</v>
      </c>
      <c r="I1354">
        <v>3</v>
      </c>
      <c r="J1354" s="16">
        <f>C1354*C1304+D1354*D1304+E1354*E1304+F1354*F1304+G1354*G1304+H1354*H1304+I1354*I1304+A1304</f>
        <v>-0.94530612244899115</v>
      </c>
      <c r="K1354" s="17">
        <f t="shared" si="2866"/>
        <v>-1</v>
      </c>
      <c r="L1354" s="17">
        <v>-1</v>
      </c>
      <c r="M1354" s="16" t="str">
        <f t="shared" ref="M1354:M1359" si="2993">IF(K1354=L1354,"CERTO","ERRADO")</f>
        <v>CERTO</v>
      </c>
      <c r="N1354" s="17">
        <f t="shared" ref="N1354:N1359" si="2994">L1354-K1354</f>
        <v>0</v>
      </c>
      <c r="O1354" s="17">
        <f t="shared" ref="O1354:O1359" si="2995">N1354*0.01*C1354</f>
        <v>0</v>
      </c>
      <c r="P1354" s="17">
        <f t="shared" ref="P1354:P1359" si="2996">N1354*0.01*D1354</f>
        <v>0</v>
      </c>
      <c r="Q1354" s="17">
        <f t="shared" ref="Q1354:Q1359" si="2997">N1354*0.01*E1354</f>
        <v>0</v>
      </c>
      <c r="R1354" s="17">
        <f t="shared" ref="R1354:R1359" si="2998">N1354*0.01*F1354</f>
        <v>0</v>
      </c>
      <c r="S1354" s="17">
        <f t="shared" ref="S1354:S1359" si="2999">N1354*0.01*G1354</f>
        <v>0</v>
      </c>
      <c r="T1354" s="17">
        <f t="shared" ref="T1354:T1359" si="3000">N1354*0.01*H1354</f>
        <v>0</v>
      </c>
      <c r="U1354" s="17">
        <f t="shared" ref="U1354:U1359" si="3001">N1354*0.01*I1354</f>
        <v>0</v>
      </c>
    </row>
    <row r="1355" spans="1:21">
      <c r="B1355" s="2">
        <v>49</v>
      </c>
      <c r="C1355">
        <v>3</v>
      </c>
      <c r="D1355">
        <v>5</v>
      </c>
      <c r="E1355">
        <v>1</v>
      </c>
      <c r="F1355">
        <v>5</v>
      </c>
      <c r="G1355">
        <v>2</v>
      </c>
      <c r="H1355">
        <v>3</v>
      </c>
      <c r="I1355">
        <v>4</v>
      </c>
      <c r="J1355" s="18">
        <f>C1355*C1304+D1355*D1304+E1355*E1304+F1355*F1304+G1355*G1304+H1355*H1304+I1355*I1304+A1304</f>
        <v>-0.65387755102041745</v>
      </c>
      <c r="K1355" s="14">
        <f t="shared" si="2866"/>
        <v>-1</v>
      </c>
      <c r="L1355" s="14">
        <v>-1</v>
      </c>
      <c r="M1355" s="18" t="str">
        <f t="shared" si="2993"/>
        <v>CERTO</v>
      </c>
      <c r="N1355" s="17">
        <f t="shared" si="2994"/>
        <v>0</v>
      </c>
      <c r="O1355" s="17">
        <f t="shared" si="2995"/>
        <v>0</v>
      </c>
      <c r="P1355" s="17">
        <f t="shared" si="2996"/>
        <v>0</v>
      </c>
      <c r="Q1355" s="17">
        <f t="shared" si="2997"/>
        <v>0</v>
      </c>
      <c r="R1355" s="17">
        <f t="shared" si="2998"/>
        <v>0</v>
      </c>
      <c r="S1355" s="17">
        <f t="shared" si="2999"/>
        <v>0</v>
      </c>
      <c r="T1355" s="17">
        <f t="shared" si="3000"/>
        <v>0</v>
      </c>
      <c r="U1355" s="17">
        <f t="shared" si="3001"/>
        <v>0</v>
      </c>
    </row>
    <row r="1356" spans="1:21">
      <c r="L1356" s="2" t="s">
        <v>31</v>
      </c>
      <c r="M1356" s="2"/>
      <c r="N1356" s="19">
        <f>SUM(N1307:N1355)</f>
        <v>-12</v>
      </c>
      <c r="O1356" s="19">
        <f>AVERAGE(O1307:O1355)</f>
        <v>-6.1224489795918364E-3</v>
      </c>
      <c r="P1356" s="19">
        <f>AVERAGE(P1307:P1355)</f>
        <v>-9.79591836734694E-3</v>
      </c>
      <c r="Q1356" s="19">
        <f>AVERAGE(Q1307:Q1355)</f>
        <v>-1.0612244897959184E-2</v>
      </c>
      <c r="R1356" s="19">
        <f>AVERAGE(R1307:R1355)</f>
        <v>-1.4285714285714285E-2</v>
      </c>
      <c r="S1356" s="19">
        <f>AVERAGE(S1307:S1355)</f>
        <v>-1.4693877551020409E-2</v>
      </c>
      <c r="T1356" s="19">
        <f>AVERAGE(T1307:T1355)</f>
        <v>-7.3469387755102046E-3</v>
      </c>
      <c r="U1356" s="19">
        <f>AVERAGE(U1307:U1355)</f>
        <v>-1.3061224489795919E-2</v>
      </c>
    </row>
    <row r="1357" spans="1:21">
      <c r="L1357" s="2" t="s">
        <v>32</v>
      </c>
      <c r="M1357" s="2"/>
      <c r="N1357" s="19">
        <f>N1307*N1307+N1308*N1308+N1309*N1309+N1310*N1310+N1311*N1311+N1312*N1312+N1313*N1313+N1314*N1314+N1315*N1315+N1316*N1316+N1317*N1317+N1318*N1318+N1319*N1319+N1320*N1320+N1321*N1321+N1322*N1322+N1323*N1323+N1324*N1324+N1325*N1325+N1326*N1326+N1327*N1327+N1328*N1328+N1329*N1329+N1330*N1330+N1331*N1331+N1332*N1332+N1333*N1333+N1334*N1334+N1335*N1335+N1336*N1336+N1337*N1337+N1338*N1338+N1339*N1339+N1340*N1340+N1341*N1341+N1342*N1342+N1343*N1343+N1344*N1344+N1345*N1345+N1346*N1346+N1347*N1347+N1348*N1348+N1349*N1349+N1350*N1350+N1351*N1351+N1352*N1352+N1353*N1353+N1354*N1354+N1355*N1355</f>
        <v>24</v>
      </c>
      <c r="O1357" s="19"/>
      <c r="P1357" s="19"/>
      <c r="Q1357" s="19"/>
      <c r="R1357" s="19"/>
      <c r="S1357" s="19"/>
      <c r="T1357" s="19"/>
      <c r="U1357" s="19"/>
    </row>
    <row r="1358" spans="1:21">
      <c r="L1358" s="10">
        <v>-1</v>
      </c>
      <c r="M1358" s="11"/>
      <c r="N1358" s="24">
        <f>N1299+1</f>
        <v>24</v>
      </c>
      <c r="O1358" s="11">
        <f>C1304+O1356</f>
        <v>0.51673469387755022</v>
      </c>
      <c r="P1358" s="11">
        <f>D1304+P1356</f>
        <v>-0.26897959183673525</v>
      </c>
      <c r="Q1358" s="11">
        <f>E1304+Q1356</f>
        <v>0.24448979591836764</v>
      </c>
      <c r="R1358" s="11">
        <f>F1304+R1356</f>
        <v>-3.0612244897959349E-2</v>
      </c>
      <c r="S1358" s="11">
        <f>G1304+S1356</f>
        <v>6.3265306122448073E-2</v>
      </c>
      <c r="T1358" s="11">
        <f>H1304+T1356</f>
        <v>-8.1224489795918717E-2</v>
      </c>
      <c r="U1358" s="12">
        <f>I1304+U1356</f>
        <v>-2.16326530612246E-2</v>
      </c>
    </row>
    <row r="1359" spans="1:21">
      <c r="L1359" s="21" t="s">
        <v>0</v>
      </c>
      <c r="M1359" s="2"/>
      <c r="N1359" s="2" t="s">
        <v>17</v>
      </c>
      <c r="O1359" s="2" t="s">
        <v>1</v>
      </c>
      <c r="P1359" s="2" t="s">
        <v>2</v>
      </c>
      <c r="Q1359" s="2" t="s">
        <v>3</v>
      </c>
      <c r="R1359" s="2" t="s">
        <v>4</v>
      </c>
      <c r="S1359" s="2" t="s">
        <v>5</v>
      </c>
      <c r="T1359" s="2" t="s">
        <v>6</v>
      </c>
      <c r="U1359" s="22" t="s">
        <v>7</v>
      </c>
    </row>
    <row r="1360" spans="1:21">
      <c r="A1360" t="str">
        <f xml:space="preserve"> N1359</f>
        <v>PASSO</v>
      </c>
      <c r="B1360" s="23">
        <f>N1358</f>
        <v>24</v>
      </c>
    </row>
    <row r="1362" spans="1:21">
      <c r="A1362" s="6" t="s">
        <v>0</v>
      </c>
      <c r="B1362" s="7"/>
      <c r="C1362" s="7" t="s">
        <v>1</v>
      </c>
      <c r="D1362" s="7" t="s">
        <v>2</v>
      </c>
      <c r="E1362" s="7" t="s">
        <v>3</v>
      </c>
      <c r="F1362" s="7" t="s">
        <v>4</v>
      </c>
      <c r="G1362" s="7" t="s">
        <v>5</v>
      </c>
      <c r="H1362" s="7" t="s">
        <v>6</v>
      </c>
      <c r="I1362" s="8" t="s">
        <v>7</v>
      </c>
    </row>
    <row r="1363" spans="1:21">
      <c r="A1363" s="13">
        <v>-1</v>
      </c>
      <c r="B1363" s="14"/>
      <c r="C1363" s="14">
        <f>O1358</f>
        <v>0.51673469387755022</v>
      </c>
      <c r="D1363" s="14">
        <f>P1358</f>
        <v>-0.26897959183673525</v>
      </c>
      <c r="E1363" s="14">
        <f>Q1358</f>
        <v>0.24448979591836764</v>
      </c>
      <c r="F1363" s="14">
        <f>R1358</f>
        <v>-3.0612244897959349E-2</v>
      </c>
      <c r="G1363" s="14">
        <f>S1358</f>
        <v>6.3265306122448073E-2</v>
      </c>
      <c r="H1363" s="14">
        <f>T1358</f>
        <v>-8.1224489795918717E-2</v>
      </c>
      <c r="I1363" s="15">
        <f>U1358</f>
        <v>-2.16326530612246E-2</v>
      </c>
    </row>
    <row r="1365" spans="1:21">
      <c r="B1365" s="2" t="s">
        <v>18</v>
      </c>
      <c r="C1365" s="2" t="s">
        <v>8</v>
      </c>
      <c r="D1365" s="2" t="s">
        <v>9</v>
      </c>
      <c r="E1365" s="2" t="s">
        <v>10</v>
      </c>
      <c r="F1365" s="2" t="s">
        <v>13</v>
      </c>
      <c r="G1365" s="2" t="s">
        <v>14</v>
      </c>
      <c r="H1365" s="2" t="s">
        <v>15</v>
      </c>
      <c r="I1365" s="2" t="s">
        <v>16</v>
      </c>
      <c r="J1365" s="9" t="s">
        <v>11</v>
      </c>
      <c r="K1365" s="7" t="s">
        <v>19</v>
      </c>
      <c r="L1365" s="7" t="s">
        <v>20</v>
      </c>
      <c r="M1365" s="9" t="s">
        <v>21</v>
      </c>
      <c r="N1365" s="2" t="s">
        <v>22</v>
      </c>
      <c r="O1365" s="2" t="s">
        <v>23</v>
      </c>
      <c r="P1365" s="2" t="s">
        <v>24</v>
      </c>
      <c r="Q1365" s="2" t="s">
        <v>25</v>
      </c>
      <c r="R1365" s="2" t="s">
        <v>26</v>
      </c>
      <c r="S1365" s="2" t="s">
        <v>27</v>
      </c>
      <c r="T1365" s="2" t="s">
        <v>28</v>
      </c>
      <c r="U1365" s="2" t="s">
        <v>29</v>
      </c>
    </row>
    <row r="1366" spans="1:21">
      <c r="B1366" s="2">
        <v>1</v>
      </c>
      <c r="C1366">
        <v>3</v>
      </c>
      <c r="D1366">
        <v>9</v>
      </c>
      <c r="E1366">
        <v>9</v>
      </c>
      <c r="F1366">
        <v>6</v>
      </c>
      <c r="G1366">
        <v>7</v>
      </c>
      <c r="H1366">
        <v>2</v>
      </c>
      <c r="I1366">
        <v>0</v>
      </c>
      <c r="J1366" s="16">
        <f>C1366*C1363+D1366*D1363+E1366*E1363+F1366*F1363+G1366*G1363+H1366*H1363+I1366*I1363+A1363</f>
        <v>0.42653061224488553</v>
      </c>
      <c r="K1366" s="17">
        <f>IF(J1366&lt;0,-1,1)</f>
        <v>1</v>
      </c>
      <c r="L1366" s="17">
        <v>1</v>
      </c>
      <c r="M1366" s="16" t="s">
        <v>30</v>
      </c>
      <c r="N1366" s="17">
        <v>0</v>
      </c>
      <c r="O1366" s="17">
        <v>0</v>
      </c>
      <c r="P1366" s="17">
        <v>0</v>
      </c>
      <c r="Q1366" s="17">
        <v>0</v>
      </c>
      <c r="R1366" s="17">
        <v>0</v>
      </c>
      <c r="S1366" s="17">
        <v>0</v>
      </c>
      <c r="T1366" s="17">
        <v>0</v>
      </c>
      <c r="U1366" s="17">
        <v>0</v>
      </c>
    </row>
    <row r="1367" spans="1:21">
      <c r="B1367" s="2">
        <v>2</v>
      </c>
      <c r="C1367">
        <v>2</v>
      </c>
      <c r="D1367">
        <v>5</v>
      </c>
      <c r="E1367">
        <v>5</v>
      </c>
      <c r="F1367">
        <v>4</v>
      </c>
      <c r="G1367">
        <v>7</v>
      </c>
      <c r="H1367">
        <v>8</v>
      </c>
      <c r="I1367">
        <v>9</v>
      </c>
      <c r="J1367" s="16">
        <f>C1367*C1363+D1367*D1363+E1367*E1363+F1367*F1363+G1367*G1363+H1367*H1363+I1367*I1363+A1363</f>
        <v>-0.6130612244898096</v>
      </c>
      <c r="K1367" s="17">
        <f t="shared" ref="K1367:K1414" si="3002">IF(J1367&lt;0,-1,1)</f>
        <v>-1</v>
      </c>
      <c r="L1367" s="17">
        <v>-1</v>
      </c>
      <c r="M1367" s="16" t="str">
        <f t="shared" ref="M1367:M1414" si="3003">IF(K1367=L1367,"CERTO","ERRADO")</f>
        <v>CERTO</v>
      </c>
      <c r="N1367" s="17">
        <f t="shared" ref="N1367:N1414" si="3004">L1367-K1367</f>
        <v>0</v>
      </c>
      <c r="O1367" s="17">
        <f t="shared" ref="O1367:O1414" si="3005">N1367*0.01*C1367</f>
        <v>0</v>
      </c>
      <c r="P1367" s="17">
        <f t="shared" ref="P1367:P1414" si="3006">N1367*0.01*D1367</f>
        <v>0</v>
      </c>
      <c r="Q1367" s="17">
        <f t="shared" ref="Q1367:Q1414" si="3007">N1367*0.01*E1367</f>
        <v>0</v>
      </c>
      <c r="R1367" s="17">
        <f t="shared" ref="R1367:R1414" si="3008">N1367*0.01*F1367</f>
        <v>0</v>
      </c>
      <c r="S1367" s="17">
        <f t="shared" ref="S1367:S1414" si="3009">N1367*0.01*G1367</f>
        <v>0</v>
      </c>
      <c r="T1367" s="17">
        <f t="shared" ref="T1367:T1414" si="3010">N1367*0.01*H1367</f>
        <v>0</v>
      </c>
      <c r="U1367" s="17">
        <f t="shared" ref="U1367:U1414" si="3011">N1367*0.01*I1367</f>
        <v>0</v>
      </c>
    </row>
    <row r="1368" spans="1:21">
      <c r="B1368" s="2">
        <v>3</v>
      </c>
      <c r="C1368">
        <v>4</v>
      </c>
      <c r="D1368">
        <v>1</v>
      </c>
      <c r="E1368">
        <v>3</v>
      </c>
      <c r="F1368">
        <v>8</v>
      </c>
      <c r="G1368">
        <v>4</v>
      </c>
      <c r="H1368">
        <v>6</v>
      </c>
      <c r="I1368">
        <v>4</v>
      </c>
      <c r="J1368" s="16">
        <f>C1368*C1363+D1368*D1363+E1368*E1363+F1368*F1363+G1368*G1363+H1368*H1363+I1368*I1363+A1363</f>
        <v>0.96571428571427531</v>
      </c>
      <c r="K1368" s="17">
        <f t="shared" si="3002"/>
        <v>1</v>
      </c>
      <c r="L1368" s="17">
        <v>1</v>
      </c>
      <c r="M1368" s="16" t="s">
        <v>30</v>
      </c>
      <c r="N1368" s="17">
        <v>0</v>
      </c>
      <c r="O1368" s="17">
        <v>0</v>
      </c>
      <c r="P1368" s="17">
        <v>0</v>
      </c>
      <c r="Q1368" s="17">
        <v>0</v>
      </c>
      <c r="R1368" s="17">
        <v>0</v>
      </c>
      <c r="S1368" s="17">
        <v>0</v>
      </c>
      <c r="T1368" s="17">
        <v>0</v>
      </c>
      <c r="U1368" s="17">
        <v>0</v>
      </c>
    </row>
    <row r="1369" spans="1:21">
      <c r="B1369" s="2">
        <v>4</v>
      </c>
      <c r="C1369">
        <v>2</v>
      </c>
      <c r="D1369">
        <v>5</v>
      </c>
      <c r="E1369">
        <v>5</v>
      </c>
      <c r="F1369">
        <v>1</v>
      </c>
      <c r="G1369">
        <v>2</v>
      </c>
      <c r="H1369">
        <v>4</v>
      </c>
      <c r="I1369">
        <v>8</v>
      </c>
      <c r="J1369" s="16">
        <f>C1369*C1363+D1369*D1363+E1369*E1363+F1369*F1363+G1369*G1363+H1369*H1363+I1369*I1363+A1363</f>
        <v>-0.49102040816327241</v>
      </c>
      <c r="K1369" s="17">
        <f t="shared" si="3002"/>
        <v>-1</v>
      </c>
      <c r="L1369" s="17">
        <v>-1</v>
      </c>
      <c r="M1369" s="16" t="str">
        <f t="shared" ref="M1369:M1416" si="3012">IF(K1369=L1369,"CERTO","ERRADO")</f>
        <v>CERTO</v>
      </c>
      <c r="N1369" s="17">
        <f t="shared" ref="N1369:N1416" si="3013">L1369-K1369</f>
        <v>0</v>
      </c>
      <c r="O1369" s="17">
        <f t="shared" ref="O1369:O1416" si="3014">N1369*0.01*C1369</f>
        <v>0</v>
      </c>
      <c r="P1369" s="17">
        <f t="shared" ref="P1369:P1416" si="3015">N1369*0.01*D1369</f>
        <v>0</v>
      </c>
      <c r="Q1369" s="17">
        <f t="shared" ref="Q1369:Q1416" si="3016">N1369*0.01*E1369</f>
        <v>0</v>
      </c>
      <c r="R1369" s="17">
        <f t="shared" ref="R1369:R1416" si="3017">N1369*0.01*F1369</f>
        <v>0</v>
      </c>
      <c r="S1369" s="17">
        <f t="shared" ref="S1369:S1416" si="3018">N1369*0.01*G1369</f>
        <v>0</v>
      </c>
      <c r="T1369" s="17">
        <f t="shared" ref="T1369:T1416" si="3019">N1369*0.01*H1369</f>
        <v>0</v>
      </c>
      <c r="U1369" s="17">
        <f t="shared" ref="U1369:U1416" si="3020">N1369*0.01*I1369</f>
        <v>0</v>
      </c>
    </row>
    <row r="1370" spans="1:21">
      <c r="B1370" s="2">
        <v>5</v>
      </c>
      <c r="C1370">
        <v>3</v>
      </c>
      <c r="D1370">
        <v>8</v>
      </c>
      <c r="E1370">
        <v>2</v>
      </c>
      <c r="F1370">
        <v>5</v>
      </c>
      <c r="G1370">
        <v>4</v>
      </c>
      <c r="H1370">
        <v>1</v>
      </c>
      <c r="I1370">
        <v>3</v>
      </c>
      <c r="J1370" s="16">
        <f>C1370*C1363+D1370*D1363+E1370*E1363+F1370*F1363+G1370*G1363+H1370*H1363+I1370*I1363+A1363</f>
        <v>-1.1587755102040931</v>
      </c>
      <c r="K1370" s="17">
        <f t="shared" si="3002"/>
        <v>-1</v>
      </c>
      <c r="L1370" s="17">
        <v>-1</v>
      </c>
      <c r="M1370" s="16" t="str">
        <f t="shared" si="3012"/>
        <v>CERTO</v>
      </c>
      <c r="N1370" s="17">
        <f t="shared" si="3013"/>
        <v>0</v>
      </c>
      <c r="O1370" s="17">
        <f t="shared" si="3014"/>
        <v>0</v>
      </c>
      <c r="P1370" s="17">
        <f t="shared" si="3015"/>
        <v>0</v>
      </c>
      <c r="Q1370" s="17">
        <f t="shared" si="3016"/>
        <v>0</v>
      </c>
      <c r="R1370" s="17">
        <f t="shared" si="3017"/>
        <v>0</v>
      </c>
      <c r="S1370" s="17">
        <f t="shared" si="3018"/>
        <v>0</v>
      </c>
      <c r="T1370" s="17">
        <f t="shared" si="3019"/>
        <v>0</v>
      </c>
      <c r="U1370" s="17">
        <f t="shared" si="3020"/>
        <v>0</v>
      </c>
    </row>
    <row r="1371" spans="1:21">
      <c r="B1371" s="2">
        <v>6</v>
      </c>
      <c r="C1371">
        <v>3</v>
      </c>
      <c r="D1371">
        <v>7</v>
      </c>
      <c r="E1371">
        <v>5</v>
      </c>
      <c r="F1371">
        <v>4</v>
      </c>
      <c r="G1371">
        <v>9</v>
      </c>
      <c r="H1371">
        <v>3</v>
      </c>
      <c r="I1371">
        <v>5</v>
      </c>
      <c r="J1371" s="16">
        <f>C1371*C1363+D1371*D1363+E1371*E1363+F1371*F1363+G1371*G1363+H1371*H1363+I1371*I1363+A1363</f>
        <v>-1.5102040816341478E-2</v>
      </c>
      <c r="K1371" s="17">
        <f t="shared" si="3002"/>
        <v>-1</v>
      </c>
      <c r="L1371" s="17">
        <v>-1</v>
      </c>
      <c r="M1371" s="16" t="str">
        <f t="shared" si="3012"/>
        <v>CERTO</v>
      </c>
      <c r="N1371" s="17">
        <f t="shared" si="3013"/>
        <v>0</v>
      </c>
      <c r="O1371" s="17">
        <f t="shared" si="3014"/>
        <v>0</v>
      </c>
      <c r="P1371" s="17">
        <f t="shared" si="3015"/>
        <v>0</v>
      </c>
      <c r="Q1371" s="17">
        <f t="shared" si="3016"/>
        <v>0</v>
      </c>
      <c r="R1371" s="17">
        <f t="shared" si="3017"/>
        <v>0</v>
      </c>
      <c r="S1371" s="17">
        <f t="shared" si="3018"/>
        <v>0</v>
      </c>
      <c r="T1371" s="17">
        <f t="shared" si="3019"/>
        <v>0</v>
      </c>
      <c r="U1371" s="17">
        <f t="shared" si="3020"/>
        <v>0</v>
      </c>
    </row>
    <row r="1372" spans="1:21">
      <c r="B1372" s="2">
        <v>7</v>
      </c>
      <c r="C1372">
        <v>5</v>
      </c>
      <c r="D1372">
        <v>4</v>
      </c>
      <c r="E1372">
        <v>6</v>
      </c>
      <c r="F1372">
        <v>8</v>
      </c>
      <c r="G1372">
        <v>0</v>
      </c>
      <c r="H1372">
        <v>7</v>
      </c>
      <c r="I1372">
        <v>8</v>
      </c>
      <c r="J1372" s="16">
        <f>C1372*C1363+D1372*D1363+E1372*E1363+F1372*F1363+G1372*G1363+H1372*H1363+I1372*I1363+A1363</f>
        <v>0.98816326530611343</v>
      </c>
      <c r="K1372" s="17">
        <f t="shared" si="3002"/>
        <v>1</v>
      </c>
      <c r="L1372" s="17">
        <v>1</v>
      </c>
      <c r="M1372" s="16" t="s">
        <v>30</v>
      </c>
      <c r="N1372" s="17">
        <v>0</v>
      </c>
      <c r="O1372" s="17">
        <v>0</v>
      </c>
      <c r="P1372" s="17">
        <v>0</v>
      </c>
      <c r="Q1372" s="17">
        <v>0</v>
      </c>
      <c r="R1372" s="17">
        <v>0</v>
      </c>
      <c r="S1372" s="17">
        <v>0</v>
      </c>
      <c r="T1372" s="17">
        <v>0</v>
      </c>
      <c r="U1372" s="17">
        <v>0</v>
      </c>
    </row>
    <row r="1373" spans="1:21">
      <c r="B1373" s="2">
        <v>8</v>
      </c>
      <c r="C1373">
        <v>1</v>
      </c>
      <c r="D1373">
        <v>2</v>
      </c>
      <c r="E1373">
        <v>4</v>
      </c>
      <c r="F1373">
        <v>8</v>
      </c>
      <c r="G1373">
        <v>5</v>
      </c>
      <c r="H1373">
        <v>2</v>
      </c>
      <c r="I1373">
        <v>4</v>
      </c>
      <c r="J1373" s="16">
        <f>C1373*C1363+D1373*D1363+E1373*E1363+F1373*F1363+G1373*G1363+H1373*H1363+I1373*I1363+A1363</f>
        <v>-0.22081632653062</v>
      </c>
      <c r="K1373" s="17">
        <f t="shared" si="3002"/>
        <v>-1</v>
      </c>
      <c r="L1373" s="17">
        <v>-1</v>
      </c>
      <c r="M1373" s="16" t="str">
        <f t="shared" ref="M1373:M1418" si="3021">IF(K1373=L1373,"CERTO","ERRADO")</f>
        <v>CERTO</v>
      </c>
      <c r="N1373" s="17">
        <f t="shared" ref="N1373:N1418" si="3022">L1373-K1373</f>
        <v>0</v>
      </c>
      <c r="O1373" s="17">
        <f t="shared" ref="O1373:O1418" si="3023">N1373*0.01*C1373</f>
        <v>0</v>
      </c>
      <c r="P1373" s="17">
        <f t="shared" ref="P1373:P1418" si="3024">N1373*0.01*D1373</f>
        <v>0</v>
      </c>
      <c r="Q1373" s="17">
        <f t="shared" ref="Q1373:Q1418" si="3025">N1373*0.01*E1373</f>
        <v>0</v>
      </c>
      <c r="R1373" s="17">
        <f t="shared" ref="R1373:R1418" si="3026">N1373*0.01*F1373</f>
        <v>0</v>
      </c>
      <c r="S1373" s="17">
        <f t="shared" ref="S1373:S1418" si="3027">N1373*0.01*G1373</f>
        <v>0</v>
      </c>
      <c r="T1373" s="17">
        <f t="shared" ref="T1373:T1418" si="3028">N1373*0.01*H1373</f>
        <v>0</v>
      </c>
      <c r="U1373" s="17">
        <f t="shared" ref="U1373:U1418" si="3029">N1373*0.01*I1373</f>
        <v>0</v>
      </c>
    </row>
    <row r="1374" spans="1:21">
      <c r="B1374" s="2">
        <v>9</v>
      </c>
      <c r="C1374">
        <v>4</v>
      </c>
      <c r="D1374">
        <v>5</v>
      </c>
      <c r="E1374">
        <v>8</v>
      </c>
      <c r="F1374">
        <v>3</v>
      </c>
      <c r="G1374">
        <v>4</v>
      </c>
      <c r="H1374">
        <v>2</v>
      </c>
      <c r="I1374">
        <v>1</v>
      </c>
      <c r="J1374" s="16">
        <f>C1374*C1363+D1374*D1363+E1374*E1363+F1374*F1363+G1374*G1363+H1374*H1363+I1374*I1363+A1363</f>
        <v>1.6551020408163182</v>
      </c>
      <c r="K1374" s="17">
        <f t="shared" si="3002"/>
        <v>1</v>
      </c>
      <c r="L1374" s="17">
        <v>1</v>
      </c>
      <c r="M1374" s="16" t="s">
        <v>30</v>
      </c>
      <c r="N1374" s="17">
        <v>0</v>
      </c>
      <c r="O1374" s="17">
        <v>0</v>
      </c>
      <c r="P1374" s="17">
        <v>0</v>
      </c>
      <c r="Q1374" s="17">
        <v>0</v>
      </c>
      <c r="R1374" s="17">
        <v>0</v>
      </c>
      <c r="S1374" s="17">
        <v>0</v>
      </c>
      <c r="T1374" s="17">
        <v>0</v>
      </c>
      <c r="U1374" s="17">
        <v>0</v>
      </c>
    </row>
    <row r="1375" spans="1:21">
      <c r="B1375" s="2">
        <v>10</v>
      </c>
      <c r="C1375">
        <v>5</v>
      </c>
      <c r="D1375">
        <v>4</v>
      </c>
      <c r="E1375">
        <v>9</v>
      </c>
      <c r="F1375">
        <v>1</v>
      </c>
      <c r="G1375">
        <v>2</v>
      </c>
      <c r="H1375">
        <v>3</v>
      </c>
      <c r="I1375">
        <v>7</v>
      </c>
      <c r="J1375" s="16">
        <f>C1375*C1363+D1375*D1363+E1375*E1363+F1375*F1363+G1375*G1363+H1375*H1363+I1375*I1363+A1363</f>
        <v>2.4089795918367272</v>
      </c>
      <c r="K1375" s="17">
        <f t="shared" si="3002"/>
        <v>1</v>
      </c>
      <c r="L1375" s="17">
        <v>1</v>
      </c>
      <c r="M1375" s="16" t="s">
        <v>30</v>
      </c>
      <c r="N1375" s="17">
        <v>0</v>
      </c>
      <c r="O1375" s="17">
        <v>0</v>
      </c>
      <c r="P1375" s="17">
        <v>0</v>
      </c>
      <c r="Q1375" s="17">
        <v>0</v>
      </c>
      <c r="R1375" s="17">
        <v>0</v>
      </c>
      <c r="S1375" s="17">
        <v>0</v>
      </c>
      <c r="T1375" s="17">
        <v>0</v>
      </c>
      <c r="U1375" s="17">
        <v>0</v>
      </c>
    </row>
    <row r="1376" spans="1:21">
      <c r="B1376" s="2">
        <v>11</v>
      </c>
      <c r="C1376">
        <v>3</v>
      </c>
      <c r="D1376">
        <v>6</v>
      </c>
      <c r="E1376">
        <v>2</v>
      </c>
      <c r="F1376">
        <v>1</v>
      </c>
      <c r="G1376">
        <v>2</v>
      </c>
      <c r="H1376">
        <v>8</v>
      </c>
      <c r="I1376">
        <v>4</v>
      </c>
      <c r="J1376" s="16">
        <f>C1376*C1363+D1376*D1363+E1376*E1363+F1376*F1363+G1376*G1363+H1376*H1363+I1376*I1363+A1363</f>
        <v>-1.2151020408163369</v>
      </c>
      <c r="K1376" s="17">
        <f t="shared" si="3002"/>
        <v>-1</v>
      </c>
      <c r="L1376" s="17">
        <v>-1</v>
      </c>
      <c r="M1376" s="16" t="str">
        <f t="shared" ref="M1376:M1418" si="3030">IF(K1376=L1376,"CERTO","ERRADO")</f>
        <v>CERTO</v>
      </c>
      <c r="N1376" s="17">
        <f t="shared" ref="N1376:N1418" si="3031">L1376-K1376</f>
        <v>0</v>
      </c>
      <c r="O1376" s="17">
        <f t="shared" ref="O1376:O1418" si="3032">N1376*0.01*C1376</f>
        <v>0</v>
      </c>
      <c r="P1376" s="17">
        <f t="shared" ref="P1376:P1418" si="3033">N1376*0.01*D1376</f>
        <v>0</v>
      </c>
      <c r="Q1376" s="17">
        <f t="shared" ref="Q1376:Q1418" si="3034">N1376*0.01*E1376</f>
        <v>0</v>
      </c>
      <c r="R1376" s="17">
        <f t="shared" ref="R1376:R1418" si="3035">N1376*0.01*F1376</f>
        <v>0</v>
      </c>
      <c r="S1376" s="17">
        <f t="shared" ref="S1376:S1418" si="3036">N1376*0.01*G1376</f>
        <v>0</v>
      </c>
      <c r="T1376" s="17">
        <f t="shared" ref="T1376:T1418" si="3037">N1376*0.01*H1376</f>
        <v>0</v>
      </c>
      <c r="U1376" s="17">
        <f t="shared" ref="U1376:U1418" si="3038">N1376*0.01*I1376</f>
        <v>0</v>
      </c>
    </row>
    <row r="1377" spans="2:21">
      <c r="B1377" s="2">
        <v>12</v>
      </c>
      <c r="C1377">
        <v>4</v>
      </c>
      <c r="D1377">
        <v>0</v>
      </c>
      <c r="E1377">
        <v>8</v>
      </c>
      <c r="F1377">
        <v>3</v>
      </c>
      <c r="G1377">
        <v>4</v>
      </c>
      <c r="H1377">
        <v>7</v>
      </c>
      <c r="I1377">
        <v>5</v>
      </c>
      <c r="J1377" s="16">
        <f>C1377*C1363+D1377*D1363+E1377*E1363+F1377*F1363+G1377*G1363+H1377*H1363+I1377*I1363+A1363</f>
        <v>2.5073469387755019</v>
      </c>
      <c r="K1377" s="17">
        <f t="shared" si="3002"/>
        <v>1</v>
      </c>
      <c r="L1377" s="17">
        <v>1</v>
      </c>
      <c r="M1377" s="16" t="s">
        <v>30</v>
      </c>
      <c r="N1377" s="17">
        <v>0</v>
      </c>
      <c r="O1377" s="17">
        <v>0</v>
      </c>
      <c r="P1377" s="17">
        <v>0</v>
      </c>
      <c r="Q1377" s="17">
        <v>0</v>
      </c>
      <c r="R1377" s="17">
        <v>0</v>
      </c>
      <c r="S1377" s="17">
        <v>0</v>
      </c>
      <c r="T1377" s="17">
        <v>0</v>
      </c>
      <c r="U1377" s="17">
        <v>0</v>
      </c>
    </row>
    <row r="1378" spans="2:21">
      <c r="B1378" s="2">
        <v>13</v>
      </c>
      <c r="C1378">
        <v>6</v>
      </c>
      <c r="D1378">
        <v>1</v>
      </c>
      <c r="E1378">
        <v>5</v>
      </c>
      <c r="F1378">
        <v>7</v>
      </c>
      <c r="G1378">
        <v>3</v>
      </c>
      <c r="H1378">
        <v>9</v>
      </c>
      <c r="I1378">
        <v>4</v>
      </c>
      <c r="J1378" s="16">
        <f>C1378*C1363+D1378*D1363+E1378*E1363+F1378*F1363+G1378*G1363+H1378*H1363+I1378*I1363+A1363</f>
        <v>2.2118367346938661</v>
      </c>
      <c r="K1378" s="17">
        <f t="shared" si="3002"/>
        <v>1</v>
      </c>
      <c r="L1378" s="17">
        <v>1</v>
      </c>
      <c r="M1378" s="16" t="s">
        <v>30</v>
      </c>
      <c r="N1378" s="17">
        <v>0</v>
      </c>
      <c r="O1378" s="17">
        <v>0</v>
      </c>
      <c r="P1378" s="17">
        <v>0</v>
      </c>
      <c r="Q1378" s="17">
        <v>0</v>
      </c>
      <c r="R1378" s="17">
        <v>0</v>
      </c>
      <c r="S1378" s="17">
        <v>0</v>
      </c>
      <c r="T1378" s="17">
        <v>0</v>
      </c>
      <c r="U1378" s="17">
        <v>0</v>
      </c>
    </row>
    <row r="1379" spans="2:21">
      <c r="B1379" s="2">
        <v>14</v>
      </c>
      <c r="C1379">
        <v>5</v>
      </c>
      <c r="D1379">
        <v>3</v>
      </c>
      <c r="E1379">
        <v>8</v>
      </c>
      <c r="F1379">
        <v>5</v>
      </c>
      <c r="G1379">
        <v>4</v>
      </c>
      <c r="H1379">
        <v>8</v>
      </c>
      <c r="I1379">
        <v>2</v>
      </c>
      <c r="J1379" s="16">
        <f>C1379*C1363+D1379*D1363+E1379*E1363+F1379*F1363+G1379*G1363+H1379*H1363+I1379*I1363+A1363</f>
        <v>2.1395918367346831</v>
      </c>
      <c r="K1379" s="17">
        <f t="shared" si="3002"/>
        <v>1</v>
      </c>
      <c r="L1379" s="17">
        <v>1</v>
      </c>
      <c r="M1379" s="16" t="s">
        <v>30</v>
      </c>
      <c r="N1379" s="17">
        <v>0</v>
      </c>
      <c r="O1379" s="17">
        <v>0</v>
      </c>
      <c r="P1379" s="17">
        <v>0</v>
      </c>
      <c r="Q1379" s="17">
        <v>0</v>
      </c>
      <c r="R1379" s="17">
        <v>0</v>
      </c>
      <c r="S1379" s="17">
        <v>0</v>
      </c>
      <c r="T1379" s="17">
        <v>0</v>
      </c>
      <c r="U1379" s="17">
        <v>0</v>
      </c>
    </row>
    <row r="1380" spans="2:21">
      <c r="B1380" s="2">
        <v>15</v>
      </c>
      <c r="C1380">
        <v>3</v>
      </c>
      <c r="D1380">
        <v>2</v>
      </c>
      <c r="E1380">
        <v>5</v>
      </c>
      <c r="F1380">
        <v>7</v>
      </c>
      <c r="G1380">
        <v>1</v>
      </c>
      <c r="H1380">
        <v>7</v>
      </c>
      <c r="I1380">
        <v>9</v>
      </c>
      <c r="J1380" s="16">
        <f>C1380*C1363+D1380*D1363+E1380*E1363+F1380*F1363+G1380*G1363+H1380*H1363+I1380*I1363+A1363</f>
        <v>0.32040816326529886</v>
      </c>
      <c r="K1380" s="17">
        <f t="shared" si="3002"/>
        <v>1</v>
      </c>
      <c r="L1380" s="17">
        <v>-1</v>
      </c>
      <c r="M1380" s="16" t="str">
        <f t="shared" ref="M1380:M1418" si="3039">IF(K1380=L1380,"CERTO","ERRADO")</f>
        <v>ERRADO</v>
      </c>
      <c r="N1380" s="17">
        <f t="shared" ref="N1380:N1418" si="3040">L1380-K1380</f>
        <v>-2</v>
      </c>
      <c r="O1380" s="17">
        <f t="shared" ref="O1380:O1418" si="3041">N1380*0.01*C1380</f>
        <v>-0.06</v>
      </c>
      <c r="P1380" s="17">
        <f t="shared" ref="P1380:P1418" si="3042">N1380*0.01*D1380</f>
        <v>-0.04</v>
      </c>
      <c r="Q1380" s="17">
        <f t="shared" ref="Q1380:Q1418" si="3043">N1380*0.01*E1380</f>
        <v>-0.1</v>
      </c>
      <c r="R1380" s="17">
        <f t="shared" ref="R1380:R1418" si="3044">N1380*0.01*F1380</f>
        <v>-0.14000000000000001</v>
      </c>
      <c r="S1380" s="17">
        <f t="shared" ref="S1380:S1418" si="3045">N1380*0.01*G1380</f>
        <v>-0.02</v>
      </c>
      <c r="T1380" s="17">
        <f t="shared" ref="T1380:T1418" si="3046">N1380*0.01*H1380</f>
        <v>-0.14000000000000001</v>
      </c>
      <c r="U1380" s="17">
        <f t="shared" ref="U1380:U1418" si="3047">N1380*0.01*I1380</f>
        <v>-0.18</v>
      </c>
    </row>
    <row r="1381" spans="2:21">
      <c r="B1381" s="2">
        <v>16</v>
      </c>
      <c r="C1381">
        <v>1</v>
      </c>
      <c r="D1381">
        <v>8</v>
      </c>
      <c r="E1381">
        <v>0</v>
      </c>
      <c r="F1381">
        <v>4</v>
      </c>
      <c r="G1381">
        <v>9</v>
      </c>
      <c r="H1381">
        <v>7</v>
      </c>
      <c r="I1381">
        <v>0</v>
      </c>
      <c r="J1381" s="16">
        <f>C1381*C1363+D1381*D1363+E1381*E1363+F1381*F1363+G1381*G1363+H1381*H1363+I1381*I1363+A1363</f>
        <v>-2.7567346938775676</v>
      </c>
      <c r="K1381" s="17">
        <f t="shared" si="3002"/>
        <v>-1</v>
      </c>
      <c r="L1381" s="17">
        <v>-1</v>
      </c>
      <c r="M1381" s="16" t="str">
        <f t="shared" si="3039"/>
        <v>CERTO</v>
      </c>
      <c r="N1381" s="17">
        <f t="shared" si="3040"/>
        <v>0</v>
      </c>
      <c r="O1381" s="17">
        <f t="shared" si="3041"/>
        <v>0</v>
      </c>
      <c r="P1381" s="17">
        <f t="shared" si="3042"/>
        <v>0</v>
      </c>
      <c r="Q1381" s="17">
        <f t="shared" si="3043"/>
        <v>0</v>
      </c>
      <c r="R1381" s="17">
        <f t="shared" si="3044"/>
        <v>0</v>
      </c>
      <c r="S1381" s="17">
        <f t="shared" si="3045"/>
        <v>0</v>
      </c>
      <c r="T1381" s="17">
        <f t="shared" si="3046"/>
        <v>0</v>
      </c>
      <c r="U1381" s="17">
        <f t="shared" si="3047"/>
        <v>0</v>
      </c>
    </row>
    <row r="1382" spans="2:21">
      <c r="B1382" s="2">
        <v>17</v>
      </c>
      <c r="C1382">
        <v>2</v>
      </c>
      <c r="D1382">
        <v>4</v>
      </c>
      <c r="E1382">
        <v>1</v>
      </c>
      <c r="F1382">
        <v>8</v>
      </c>
      <c r="G1382">
        <v>4</v>
      </c>
      <c r="H1382">
        <v>1</v>
      </c>
      <c r="I1382">
        <v>6</v>
      </c>
      <c r="J1382" s="16">
        <f>C1382*C1363+D1382*D1363+E1382*E1363+F1382*F1363+G1382*G1363+H1382*H1363+I1382*I1363+A1363</f>
        <v>-1.0008163265306218</v>
      </c>
      <c r="K1382" s="17">
        <f t="shared" si="3002"/>
        <v>-1</v>
      </c>
      <c r="L1382" s="17">
        <v>-1</v>
      </c>
      <c r="M1382" s="16" t="str">
        <f t="shared" si="3039"/>
        <v>CERTO</v>
      </c>
      <c r="N1382" s="17">
        <f t="shared" si="3040"/>
        <v>0</v>
      </c>
      <c r="O1382" s="17">
        <f t="shared" si="3041"/>
        <v>0</v>
      </c>
      <c r="P1382" s="17">
        <f t="shared" si="3042"/>
        <v>0</v>
      </c>
      <c r="Q1382" s="17">
        <f t="shared" si="3043"/>
        <v>0</v>
      </c>
      <c r="R1382" s="17">
        <f t="shared" si="3044"/>
        <v>0</v>
      </c>
      <c r="S1382" s="17">
        <f t="shared" si="3045"/>
        <v>0</v>
      </c>
      <c r="T1382" s="17">
        <f t="shared" si="3046"/>
        <v>0</v>
      </c>
      <c r="U1382" s="17">
        <f t="shared" si="3047"/>
        <v>0</v>
      </c>
    </row>
    <row r="1383" spans="2:21">
      <c r="B1383" s="2">
        <v>18</v>
      </c>
      <c r="C1383">
        <v>5</v>
      </c>
      <c r="D1383">
        <v>3</v>
      </c>
      <c r="E1383">
        <v>4</v>
      </c>
      <c r="F1383">
        <v>1</v>
      </c>
      <c r="G1383">
        <v>8</v>
      </c>
      <c r="H1383">
        <v>1</v>
      </c>
      <c r="I1383">
        <v>1</v>
      </c>
      <c r="J1383" s="16">
        <f>C1383*C1363+D1383*D1363+E1383*E1363+F1383*F1363+G1383*G1363+H1383*H1363+I1383*I1363+A1363</f>
        <v>2.127346938775498</v>
      </c>
      <c r="K1383" s="17">
        <f t="shared" si="3002"/>
        <v>1</v>
      </c>
      <c r="L1383" s="17">
        <v>1</v>
      </c>
      <c r="M1383" s="16" t="s">
        <v>30</v>
      </c>
      <c r="N1383" s="17">
        <v>0</v>
      </c>
      <c r="O1383" s="17">
        <v>0</v>
      </c>
      <c r="P1383" s="17">
        <v>0</v>
      </c>
      <c r="Q1383" s="17">
        <v>0</v>
      </c>
      <c r="R1383" s="17">
        <v>0</v>
      </c>
      <c r="S1383" s="17">
        <v>0</v>
      </c>
      <c r="T1383" s="17">
        <v>0</v>
      </c>
      <c r="U1383" s="17">
        <v>0</v>
      </c>
    </row>
    <row r="1384" spans="2:21">
      <c r="B1384" s="2">
        <v>19</v>
      </c>
      <c r="C1384">
        <v>3</v>
      </c>
      <c r="D1384">
        <v>3</v>
      </c>
      <c r="E1384">
        <v>2</v>
      </c>
      <c r="F1384">
        <v>4</v>
      </c>
      <c r="G1384">
        <v>9</v>
      </c>
      <c r="H1384">
        <v>1</v>
      </c>
      <c r="I1384">
        <v>8</v>
      </c>
      <c r="J1384" s="16">
        <f>C1384*C1363+D1384*D1363+E1384*E1363+F1384*F1363+G1384*G1363+H1384*H1363+I1384*I1363+A1363</f>
        <v>0.42489795918365991</v>
      </c>
      <c r="K1384" s="17">
        <f t="shared" si="3002"/>
        <v>1</v>
      </c>
      <c r="L1384" s="17">
        <v>-1</v>
      </c>
      <c r="M1384" s="16" t="str">
        <f t="shared" ref="M1384:M1418" si="3048">IF(K1384=L1384,"CERTO","ERRADO")</f>
        <v>ERRADO</v>
      </c>
      <c r="N1384" s="17">
        <f t="shared" ref="N1384:N1418" si="3049">L1384-K1384</f>
        <v>-2</v>
      </c>
      <c r="O1384" s="17">
        <f t="shared" ref="O1384:O1418" si="3050">N1384*0.01*C1384</f>
        <v>-0.06</v>
      </c>
      <c r="P1384" s="17">
        <f t="shared" ref="P1384:P1418" si="3051">N1384*0.01*D1384</f>
        <v>-0.06</v>
      </c>
      <c r="Q1384" s="17">
        <f t="shared" ref="Q1384:Q1418" si="3052">N1384*0.01*E1384</f>
        <v>-0.04</v>
      </c>
      <c r="R1384" s="17">
        <f t="shared" ref="R1384:R1418" si="3053">N1384*0.01*F1384</f>
        <v>-0.08</v>
      </c>
      <c r="S1384" s="17">
        <f t="shared" ref="S1384:S1418" si="3054">N1384*0.01*G1384</f>
        <v>-0.18</v>
      </c>
      <c r="T1384" s="17">
        <f t="shared" ref="T1384:T1418" si="3055">N1384*0.01*H1384</f>
        <v>-0.02</v>
      </c>
      <c r="U1384" s="17">
        <f t="shared" ref="U1384:U1418" si="3056">N1384*0.01*I1384</f>
        <v>-0.16</v>
      </c>
    </row>
    <row r="1385" spans="2:21">
      <c r="B1385" s="2">
        <v>20</v>
      </c>
      <c r="C1385">
        <v>4</v>
      </c>
      <c r="D1385">
        <v>3</v>
      </c>
      <c r="E1385">
        <v>4</v>
      </c>
      <c r="F1385">
        <v>2</v>
      </c>
      <c r="G1385">
        <v>8</v>
      </c>
      <c r="H1385">
        <v>1</v>
      </c>
      <c r="I1385">
        <v>3</v>
      </c>
      <c r="J1385" s="16">
        <f>C1385*C1363+D1385*D1363+E1385*E1363+F1385*F1363+G1385*G1363+H1385*H1363+I1385*I1363+A1363</f>
        <v>1.5367346938775395</v>
      </c>
      <c r="K1385" s="17">
        <f t="shared" si="3002"/>
        <v>1</v>
      </c>
      <c r="L1385" s="17">
        <v>1</v>
      </c>
      <c r="M1385" s="16" t="s">
        <v>30</v>
      </c>
      <c r="N1385" s="17">
        <v>0</v>
      </c>
      <c r="O1385" s="17">
        <v>0</v>
      </c>
      <c r="P1385" s="17">
        <v>0</v>
      </c>
      <c r="Q1385" s="17">
        <v>0</v>
      </c>
      <c r="R1385" s="17">
        <v>0</v>
      </c>
      <c r="S1385" s="17">
        <v>0</v>
      </c>
      <c r="T1385" s="17">
        <v>0</v>
      </c>
      <c r="U1385" s="17">
        <v>0</v>
      </c>
    </row>
    <row r="1386" spans="2:21">
      <c r="B1386" s="2">
        <v>21</v>
      </c>
      <c r="C1386">
        <v>3</v>
      </c>
      <c r="D1386">
        <v>5</v>
      </c>
      <c r="E1386">
        <v>5</v>
      </c>
      <c r="F1386">
        <v>6</v>
      </c>
      <c r="G1386">
        <v>1</v>
      </c>
      <c r="H1386">
        <v>8</v>
      </c>
      <c r="I1386">
        <v>1</v>
      </c>
      <c r="J1386" s="16">
        <f>C1386*C1363+D1386*D1363+E1386*E1363+F1386*F1363+G1386*G1363+H1386*H1363+I1386*I1363+A1363</f>
        <v>-0.36408163265306959</v>
      </c>
      <c r="K1386" s="17">
        <f t="shared" si="3002"/>
        <v>-1</v>
      </c>
      <c r="L1386" s="17">
        <v>-1</v>
      </c>
      <c r="M1386" s="16" t="str">
        <f t="shared" ref="M1386:M1418" si="3057">IF(K1386=L1386,"CERTO","ERRADO")</f>
        <v>CERTO</v>
      </c>
      <c r="N1386" s="17">
        <f t="shared" ref="N1386:N1418" si="3058">L1386-K1386</f>
        <v>0</v>
      </c>
      <c r="O1386" s="17">
        <f t="shared" ref="O1386:O1418" si="3059">N1386*0.01*C1386</f>
        <v>0</v>
      </c>
      <c r="P1386" s="17">
        <f t="shared" ref="P1386:P1418" si="3060">N1386*0.01*D1386</f>
        <v>0</v>
      </c>
      <c r="Q1386" s="17">
        <f t="shared" ref="Q1386:Q1418" si="3061">N1386*0.01*E1386</f>
        <v>0</v>
      </c>
      <c r="R1386" s="17">
        <f t="shared" ref="R1386:R1418" si="3062">N1386*0.01*F1386</f>
        <v>0</v>
      </c>
      <c r="S1386" s="17">
        <f t="shared" ref="S1386:S1418" si="3063">N1386*0.01*G1386</f>
        <v>0</v>
      </c>
      <c r="T1386" s="17">
        <f t="shared" ref="T1386:T1418" si="3064">N1386*0.01*H1386</f>
        <v>0</v>
      </c>
      <c r="U1386" s="17">
        <f t="shared" ref="U1386:U1418" si="3065">N1386*0.01*I1386</f>
        <v>0</v>
      </c>
    </row>
    <row r="1387" spans="2:21">
      <c r="B1387" s="2">
        <v>22</v>
      </c>
      <c r="C1387">
        <v>4</v>
      </c>
      <c r="D1387">
        <v>1</v>
      </c>
      <c r="E1387">
        <v>4</v>
      </c>
      <c r="F1387">
        <v>2</v>
      </c>
      <c r="G1387">
        <v>9</v>
      </c>
      <c r="H1387">
        <v>1</v>
      </c>
      <c r="I1387">
        <v>3</v>
      </c>
      <c r="J1387" s="16">
        <f>C1387*C1363+D1387*D1363+E1387*E1363+F1387*F1363+G1387*G1363+H1387*H1363+I1387*I1363+A1363</f>
        <v>2.1379591836734582</v>
      </c>
      <c r="K1387" s="17">
        <f t="shared" si="3002"/>
        <v>1</v>
      </c>
      <c r="L1387" s="17">
        <v>1</v>
      </c>
      <c r="M1387" s="16" t="s">
        <v>30</v>
      </c>
      <c r="N1387" s="17">
        <v>0</v>
      </c>
      <c r="O1387" s="17">
        <v>0</v>
      </c>
      <c r="P1387" s="17">
        <v>0</v>
      </c>
      <c r="Q1387" s="17">
        <v>0</v>
      </c>
      <c r="R1387" s="17">
        <v>0</v>
      </c>
      <c r="S1387" s="17">
        <v>0</v>
      </c>
      <c r="T1387" s="17">
        <v>0</v>
      </c>
      <c r="U1387" s="17">
        <v>0</v>
      </c>
    </row>
    <row r="1388" spans="2:21">
      <c r="B1388" s="2">
        <v>23</v>
      </c>
      <c r="C1388">
        <v>4</v>
      </c>
      <c r="D1388">
        <v>4</v>
      </c>
      <c r="E1388">
        <v>4</v>
      </c>
      <c r="F1388">
        <v>3</v>
      </c>
      <c r="G1388">
        <v>9</v>
      </c>
      <c r="H1388">
        <v>5</v>
      </c>
      <c r="I1388">
        <v>1</v>
      </c>
      <c r="J1388" s="16">
        <f>C1388*C1363+D1388*D1363+E1388*E1363+F1388*F1363+G1388*G1363+H1388*H1363+I1388*I1363+A1363</f>
        <v>1.0187755102040668</v>
      </c>
      <c r="K1388" s="17">
        <f t="shared" si="3002"/>
        <v>1</v>
      </c>
      <c r="L1388" s="17">
        <v>1</v>
      </c>
      <c r="M1388" s="16" t="s">
        <v>30</v>
      </c>
      <c r="N1388" s="17">
        <v>0</v>
      </c>
      <c r="O1388" s="17">
        <v>0</v>
      </c>
      <c r="P1388" s="17">
        <v>0</v>
      </c>
      <c r="Q1388" s="17">
        <v>0</v>
      </c>
      <c r="R1388" s="17">
        <v>0</v>
      </c>
      <c r="S1388" s="17">
        <v>0</v>
      </c>
      <c r="T1388" s="17">
        <v>0</v>
      </c>
      <c r="U1388" s="17">
        <v>0</v>
      </c>
    </row>
    <row r="1389" spans="2:21">
      <c r="B1389" s="2">
        <v>24</v>
      </c>
      <c r="C1389">
        <v>3</v>
      </c>
      <c r="D1389">
        <v>1</v>
      </c>
      <c r="E1389">
        <v>2</v>
      </c>
      <c r="F1389">
        <v>8</v>
      </c>
      <c r="G1389">
        <v>6</v>
      </c>
      <c r="H1389">
        <v>4</v>
      </c>
      <c r="I1389">
        <v>2</v>
      </c>
      <c r="J1389" s="16">
        <f>C1389*C1363+D1389*D1363+E1389*E1363+F1389*F1363+G1389*G1363+H1389*H1363+I1389*I1363+A1363</f>
        <v>0.53673469387754014</v>
      </c>
      <c r="K1389" s="17">
        <f t="shared" si="3002"/>
        <v>1</v>
      </c>
      <c r="L1389" s="17">
        <v>-1</v>
      </c>
      <c r="M1389" s="16" t="str">
        <f t="shared" ref="M1389:M1418" si="3066">IF(K1389=L1389,"CERTO","ERRADO")</f>
        <v>ERRADO</v>
      </c>
      <c r="N1389" s="17">
        <f t="shared" ref="N1389:N1418" si="3067">L1389-K1389</f>
        <v>-2</v>
      </c>
      <c r="O1389" s="17">
        <f t="shared" ref="O1389:O1418" si="3068">N1389*0.01*C1389</f>
        <v>-0.06</v>
      </c>
      <c r="P1389" s="17">
        <f t="shared" ref="P1389:P1418" si="3069">N1389*0.01*D1389</f>
        <v>-0.02</v>
      </c>
      <c r="Q1389" s="17">
        <f t="shared" ref="Q1389:Q1418" si="3070">N1389*0.01*E1389</f>
        <v>-0.04</v>
      </c>
      <c r="R1389" s="17">
        <f t="shared" ref="R1389:R1418" si="3071">N1389*0.01*F1389</f>
        <v>-0.16</v>
      </c>
      <c r="S1389" s="17">
        <f t="shared" ref="S1389:S1418" si="3072">N1389*0.01*G1389</f>
        <v>-0.12</v>
      </c>
      <c r="T1389" s="17">
        <f t="shared" ref="T1389:T1418" si="3073">N1389*0.01*H1389</f>
        <v>-0.08</v>
      </c>
      <c r="U1389" s="17">
        <f t="shared" ref="U1389:U1418" si="3074">N1389*0.01*I1389</f>
        <v>-0.04</v>
      </c>
    </row>
    <row r="1390" spans="2:21">
      <c r="B1390" s="2">
        <v>25</v>
      </c>
      <c r="C1390">
        <v>4</v>
      </c>
      <c r="D1390">
        <v>4</v>
      </c>
      <c r="E1390">
        <v>6</v>
      </c>
      <c r="F1390">
        <v>4</v>
      </c>
      <c r="G1390">
        <v>8</v>
      </c>
      <c r="H1390">
        <v>1</v>
      </c>
      <c r="I1390">
        <v>4</v>
      </c>
      <c r="J1390" s="16">
        <f>C1390*C1363+D1390*D1363+E1390*E1363+F1390*F1363+G1390*G1363+H1390*H1363+I1390*I1363+A1363</f>
        <v>1.6738775510203956</v>
      </c>
      <c r="K1390" s="17">
        <f t="shared" si="3002"/>
        <v>1</v>
      </c>
      <c r="L1390" s="17">
        <v>1</v>
      </c>
      <c r="M1390" s="16" t="s">
        <v>30</v>
      </c>
      <c r="N1390" s="17">
        <v>0</v>
      </c>
      <c r="O1390" s="17">
        <v>0</v>
      </c>
      <c r="P1390" s="17">
        <v>0</v>
      </c>
      <c r="Q1390" s="17">
        <v>0</v>
      </c>
      <c r="R1390" s="17">
        <v>0</v>
      </c>
      <c r="S1390" s="17">
        <v>0</v>
      </c>
      <c r="T1390" s="17">
        <v>0</v>
      </c>
      <c r="U1390" s="17">
        <v>0</v>
      </c>
    </row>
    <row r="1391" spans="2:21">
      <c r="B1391" s="2">
        <v>26</v>
      </c>
      <c r="C1391">
        <v>3</v>
      </c>
      <c r="D1391">
        <v>3</v>
      </c>
      <c r="E1391">
        <v>3</v>
      </c>
      <c r="F1391">
        <v>4</v>
      </c>
      <c r="G1391">
        <v>1</v>
      </c>
      <c r="H1391">
        <v>8</v>
      </c>
      <c r="I1391">
        <v>2</v>
      </c>
      <c r="J1391" s="16">
        <f>C1391*C1363+D1391*D1363+E1391*E1363+F1391*F1363+G1391*G1363+H1391*H1363+I1391*I1363+A1363</f>
        <v>-0.27551020408164018</v>
      </c>
      <c r="K1391" s="17">
        <f t="shared" si="3002"/>
        <v>-1</v>
      </c>
      <c r="L1391" s="17">
        <v>-1</v>
      </c>
      <c r="M1391" s="16" t="str">
        <f t="shared" ref="M1391:M1418" si="3075">IF(K1391=L1391,"CERTO","ERRADO")</f>
        <v>CERTO</v>
      </c>
      <c r="N1391" s="17">
        <f t="shared" ref="N1391:N1418" si="3076">L1391-K1391</f>
        <v>0</v>
      </c>
      <c r="O1391" s="17">
        <f t="shared" ref="O1391:O1418" si="3077">N1391*0.01*C1391</f>
        <v>0</v>
      </c>
      <c r="P1391" s="17">
        <f t="shared" ref="P1391:P1418" si="3078">N1391*0.01*D1391</f>
        <v>0</v>
      </c>
      <c r="Q1391" s="17">
        <f t="shared" ref="Q1391:Q1418" si="3079">N1391*0.01*E1391</f>
        <v>0</v>
      </c>
      <c r="R1391" s="17">
        <f t="shared" ref="R1391:R1418" si="3080">N1391*0.01*F1391</f>
        <v>0</v>
      </c>
      <c r="S1391" s="17">
        <f t="shared" ref="S1391:S1418" si="3081">N1391*0.01*G1391</f>
        <v>0</v>
      </c>
      <c r="T1391" s="17">
        <f t="shared" ref="T1391:T1418" si="3082">N1391*0.01*H1391</f>
        <v>0</v>
      </c>
      <c r="U1391" s="17">
        <f t="shared" ref="U1391:U1418" si="3083">N1391*0.01*I1391</f>
        <v>0</v>
      </c>
    </row>
    <row r="1392" spans="2:21">
      <c r="B1392" s="2">
        <v>27</v>
      </c>
      <c r="C1392">
        <v>4</v>
      </c>
      <c r="D1392">
        <v>2</v>
      </c>
      <c r="E1392">
        <v>4</v>
      </c>
      <c r="F1392">
        <v>5</v>
      </c>
      <c r="G1392">
        <v>2</v>
      </c>
      <c r="H1392">
        <v>7</v>
      </c>
      <c r="I1392">
        <v>4</v>
      </c>
      <c r="J1392" s="16">
        <f>C1392*C1363+D1392*D1363+E1392*E1363+F1392*F1363+G1392*G1363+H1392*H1363+I1392*I1363+A1363</f>
        <v>0.82530612244897106</v>
      </c>
      <c r="K1392" s="17">
        <f t="shared" si="3002"/>
        <v>1</v>
      </c>
      <c r="L1392" s="17">
        <v>1</v>
      </c>
      <c r="M1392" s="16" t="s">
        <v>30</v>
      </c>
      <c r="N1392" s="17">
        <v>0</v>
      </c>
      <c r="O1392" s="17">
        <v>0</v>
      </c>
      <c r="P1392" s="17">
        <v>0</v>
      </c>
      <c r="Q1392" s="17">
        <v>0</v>
      </c>
      <c r="R1392" s="17">
        <v>0</v>
      </c>
      <c r="S1392" s="17">
        <v>0</v>
      </c>
      <c r="T1392" s="17">
        <v>0</v>
      </c>
      <c r="U1392" s="17">
        <v>0</v>
      </c>
    </row>
    <row r="1393" spans="2:21">
      <c r="B1393" s="2">
        <v>28</v>
      </c>
      <c r="C1393">
        <v>5</v>
      </c>
      <c r="D1393">
        <v>1</v>
      </c>
      <c r="E1393">
        <v>2</v>
      </c>
      <c r="F1393">
        <v>7</v>
      </c>
      <c r="G1393">
        <v>5</v>
      </c>
      <c r="H1393">
        <v>7</v>
      </c>
      <c r="I1393">
        <v>1</v>
      </c>
      <c r="J1393" s="16">
        <f>C1393*C1363+D1393*D1363+E1393*E1363+F1393*F1363+G1393*G1363+H1393*H1363+I1393*I1363+A1363</f>
        <v>1.3155102040816207</v>
      </c>
      <c r="K1393" s="17">
        <f t="shared" si="3002"/>
        <v>1</v>
      </c>
      <c r="L1393" s="17">
        <v>1</v>
      </c>
      <c r="M1393" s="16" t="s">
        <v>30</v>
      </c>
      <c r="N1393" s="17">
        <v>0</v>
      </c>
      <c r="O1393" s="17">
        <v>0</v>
      </c>
      <c r="P1393" s="17">
        <v>0</v>
      </c>
      <c r="Q1393" s="17">
        <v>0</v>
      </c>
      <c r="R1393" s="17">
        <v>0</v>
      </c>
      <c r="S1393" s="17">
        <v>0</v>
      </c>
      <c r="T1393" s="17">
        <v>0</v>
      </c>
      <c r="U1393" s="17">
        <v>0</v>
      </c>
    </row>
    <row r="1394" spans="2:21">
      <c r="B1394" s="2">
        <v>29</v>
      </c>
      <c r="C1394">
        <v>2</v>
      </c>
      <c r="D1394">
        <v>9</v>
      </c>
      <c r="E1394">
        <v>8</v>
      </c>
      <c r="F1394">
        <v>4</v>
      </c>
      <c r="G1394">
        <v>6</v>
      </c>
      <c r="H1394">
        <v>1</v>
      </c>
      <c r="I1394">
        <v>4</v>
      </c>
      <c r="J1394" s="16">
        <f>C1394*C1363+D1394*D1363+E1394*E1363+F1394*F1363+G1394*G1363+H1394*H1363+I1394*I1363+A1363</f>
        <v>-0.3420408163265416</v>
      </c>
      <c r="K1394" s="17">
        <f t="shared" si="3002"/>
        <v>-1</v>
      </c>
      <c r="L1394" s="17">
        <v>-1</v>
      </c>
      <c r="M1394" s="16" t="str">
        <f t="shared" ref="M1394:M1418" si="3084">IF(K1394=L1394,"CERTO","ERRADO")</f>
        <v>CERTO</v>
      </c>
      <c r="N1394" s="17">
        <f t="shared" ref="N1394:N1418" si="3085">L1394-K1394</f>
        <v>0</v>
      </c>
      <c r="O1394" s="17">
        <f t="shared" ref="O1394:O1418" si="3086">N1394*0.01*C1394</f>
        <v>0</v>
      </c>
      <c r="P1394" s="17">
        <f t="shared" ref="P1394:P1418" si="3087">N1394*0.01*D1394</f>
        <v>0</v>
      </c>
      <c r="Q1394" s="17">
        <f t="shared" ref="Q1394:Q1418" si="3088">N1394*0.01*E1394</f>
        <v>0</v>
      </c>
      <c r="R1394" s="17">
        <f t="shared" ref="R1394:R1418" si="3089">N1394*0.01*F1394</f>
        <v>0</v>
      </c>
      <c r="S1394" s="17">
        <f t="shared" ref="S1394:S1418" si="3090">N1394*0.01*G1394</f>
        <v>0</v>
      </c>
      <c r="T1394" s="17">
        <f t="shared" ref="T1394:T1418" si="3091">N1394*0.01*H1394</f>
        <v>0</v>
      </c>
      <c r="U1394" s="17">
        <f t="shared" ref="U1394:U1418" si="3092">N1394*0.01*I1394</f>
        <v>0</v>
      </c>
    </row>
    <row r="1395" spans="2:21">
      <c r="B1395" s="2">
        <v>30</v>
      </c>
      <c r="C1395">
        <v>1</v>
      </c>
      <c r="D1395">
        <v>9</v>
      </c>
      <c r="E1395">
        <v>4</v>
      </c>
      <c r="F1395">
        <v>6</v>
      </c>
      <c r="G1395">
        <v>2</v>
      </c>
      <c r="H1395">
        <v>8</v>
      </c>
      <c r="I1395">
        <v>7</v>
      </c>
      <c r="J1395" s="16">
        <f>C1395*C1363+D1395*D1363+E1395*E1363+F1395*F1363+G1395*G1363+H1395*H1363+I1395*I1363+A1363</f>
        <v>-2.7844897959183781</v>
      </c>
      <c r="K1395" s="17">
        <f t="shared" si="3002"/>
        <v>-1</v>
      </c>
      <c r="L1395" s="17">
        <v>-1</v>
      </c>
      <c r="M1395" s="16" t="str">
        <f t="shared" si="3084"/>
        <v>CERTO</v>
      </c>
      <c r="N1395" s="17">
        <f t="shared" si="3085"/>
        <v>0</v>
      </c>
      <c r="O1395" s="17">
        <f t="shared" si="3086"/>
        <v>0</v>
      </c>
      <c r="P1395" s="17">
        <f t="shared" si="3087"/>
        <v>0</v>
      </c>
      <c r="Q1395" s="17">
        <f t="shared" si="3088"/>
        <v>0</v>
      </c>
      <c r="R1395" s="17">
        <f t="shared" si="3089"/>
        <v>0</v>
      </c>
      <c r="S1395" s="17">
        <f t="shared" si="3090"/>
        <v>0</v>
      </c>
      <c r="T1395" s="17">
        <f t="shared" si="3091"/>
        <v>0</v>
      </c>
      <c r="U1395" s="17">
        <f t="shared" si="3092"/>
        <v>0</v>
      </c>
    </row>
    <row r="1396" spans="2:21">
      <c r="B1396" s="2">
        <v>31</v>
      </c>
      <c r="C1396">
        <v>2</v>
      </c>
      <c r="D1396">
        <v>8</v>
      </c>
      <c r="E1396">
        <v>2</v>
      </c>
      <c r="F1396">
        <v>4</v>
      </c>
      <c r="G1396">
        <v>3</v>
      </c>
      <c r="H1396">
        <v>8</v>
      </c>
      <c r="I1396">
        <v>2</v>
      </c>
      <c r="J1396" s="16">
        <f>C1396*C1363+D1396*D1363+E1396*E1363+F1396*F1363+G1396*G1363+H1396*H1363+I1396*I1363+A1363</f>
        <v>-2.2551020408163387</v>
      </c>
      <c r="K1396" s="17">
        <f t="shared" si="3002"/>
        <v>-1</v>
      </c>
      <c r="L1396" s="17">
        <v>-1</v>
      </c>
      <c r="M1396" s="16" t="str">
        <f t="shared" si="3084"/>
        <v>CERTO</v>
      </c>
      <c r="N1396" s="17">
        <f t="shared" si="3085"/>
        <v>0</v>
      </c>
      <c r="O1396" s="17">
        <f t="shared" si="3086"/>
        <v>0</v>
      </c>
      <c r="P1396" s="17">
        <f t="shared" si="3087"/>
        <v>0</v>
      </c>
      <c r="Q1396" s="17">
        <f t="shared" si="3088"/>
        <v>0</v>
      </c>
      <c r="R1396" s="17">
        <f t="shared" si="3089"/>
        <v>0</v>
      </c>
      <c r="S1396" s="17">
        <f t="shared" si="3090"/>
        <v>0</v>
      </c>
      <c r="T1396" s="17">
        <f t="shared" si="3091"/>
        <v>0</v>
      </c>
      <c r="U1396" s="17">
        <f t="shared" si="3092"/>
        <v>0</v>
      </c>
    </row>
    <row r="1397" spans="2:21">
      <c r="B1397" s="2">
        <v>32</v>
      </c>
      <c r="C1397">
        <v>6</v>
      </c>
      <c r="D1397">
        <v>1</v>
      </c>
      <c r="E1397">
        <v>4</v>
      </c>
      <c r="F1397">
        <v>6</v>
      </c>
      <c r="G1397">
        <v>9</v>
      </c>
      <c r="H1397">
        <v>5</v>
      </c>
      <c r="I1397">
        <v>2</v>
      </c>
      <c r="J1397" s="16">
        <f>C1397*C1363+D1397*D1363+E1397*E1363+F1397*F1363+G1397*G1363+H1397*H1363+I1397*I1363+A1363</f>
        <v>2.7457142857142705</v>
      </c>
      <c r="K1397" s="17">
        <f t="shared" si="3002"/>
        <v>1</v>
      </c>
      <c r="L1397" s="17">
        <v>1</v>
      </c>
      <c r="M1397" s="16" t="s">
        <v>30</v>
      </c>
      <c r="N1397" s="17">
        <v>0</v>
      </c>
      <c r="O1397" s="17">
        <v>0</v>
      </c>
      <c r="P1397" s="17">
        <v>0</v>
      </c>
      <c r="Q1397" s="17">
        <v>0</v>
      </c>
      <c r="R1397" s="17">
        <v>0</v>
      </c>
      <c r="S1397" s="17">
        <v>0</v>
      </c>
      <c r="T1397" s="17">
        <v>0</v>
      </c>
      <c r="U1397" s="17">
        <v>0</v>
      </c>
    </row>
    <row r="1398" spans="2:21">
      <c r="B1398" s="2">
        <v>33</v>
      </c>
      <c r="C1398">
        <v>7</v>
      </c>
      <c r="D1398">
        <v>2</v>
      </c>
      <c r="E1398">
        <v>4</v>
      </c>
      <c r="F1398">
        <v>1</v>
      </c>
      <c r="G1398">
        <v>5</v>
      </c>
      <c r="H1398">
        <v>8</v>
      </c>
      <c r="I1398">
        <v>1</v>
      </c>
      <c r="J1398" s="16">
        <f>C1398*C1363+D1398*D1363+E1398*E1363+F1398*F1363+G1398*G1363+H1398*H1363+I1398*I1363+A1363</f>
        <v>2.6714285714285584</v>
      </c>
      <c r="K1398" s="17">
        <f t="shared" si="3002"/>
        <v>1</v>
      </c>
      <c r="L1398" s="17">
        <v>1</v>
      </c>
      <c r="M1398" s="16" t="s">
        <v>30</v>
      </c>
      <c r="N1398" s="17">
        <v>0</v>
      </c>
      <c r="O1398" s="17">
        <v>0</v>
      </c>
      <c r="P1398" s="17">
        <v>0</v>
      </c>
      <c r="Q1398" s="17">
        <v>0</v>
      </c>
      <c r="R1398" s="17">
        <v>0</v>
      </c>
      <c r="S1398" s="17">
        <v>0</v>
      </c>
      <c r="T1398" s="17">
        <v>0</v>
      </c>
      <c r="U1398" s="17">
        <v>0</v>
      </c>
    </row>
    <row r="1399" spans="2:21">
      <c r="B1399" s="2">
        <v>34</v>
      </c>
      <c r="C1399">
        <v>3</v>
      </c>
      <c r="D1399">
        <v>9</v>
      </c>
      <c r="E1399">
        <v>1</v>
      </c>
      <c r="F1399">
        <v>2</v>
      </c>
      <c r="G1399">
        <v>8</v>
      </c>
      <c r="H1399">
        <v>6</v>
      </c>
      <c r="I1399">
        <v>6</v>
      </c>
      <c r="J1399" s="16">
        <f>C1399*C1363+D1399*D1363+E1399*E1363+F1399*F1363+G1399*G1363+H1399*H1363+I1399*I1363+A1363</f>
        <v>-1.7983673469387926</v>
      </c>
      <c r="K1399" s="17">
        <f t="shared" si="3002"/>
        <v>-1</v>
      </c>
      <c r="L1399" s="17">
        <v>-1</v>
      </c>
      <c r="M1399" s="16" t="str">
        <f t="shared" ref="M1399:M1418" si="3093">IF(K1399=L1399,"CERTO","ERRADO")</f>
        <v>CERTO</v>
      </c>
      <c r="N1399" s="17">
        <f t="shared" ref="N1399:N1418" si="3094">L1399-K1399</f>
        <v>0</v>
      </c>
      <c r="O1399" s="17">
        <f t="shared" ref="O1399:O1418" si="3095">N1399*0.01*C1399</f>
        <v>0</v>
      </c>
      <c r="P1399" s="17">
        <f t="shared" ref="P1399:P1418" si="3096">N1399*0.01*D1399</f>
        <v>0</v>
      </c>
      <c r="Q1399" s="17">
        <f t="shared" ref="Q1399:Q1418" si="3097">N1399*0.01*E1399</f>
        <v>0</v>
      </c>
      <c r="R1399" s="17">
        <f t="shared" ref="R1399:R1418" si="3098">N1399*0.01*F1399</f>
        <v>0</v>
      </c>
      <c r="S1399" s="17">
        <f t="shared" ref="S1399:S1418" si="3099">N1399*0.01*G1399</f>
        <v>0</v>
      </c>
      <c r="T1399" s="17">
        <f t="shared" ref="T1399:T1418" si="3100">N1399*0.01*H1399</f>
        <v>0</v>
      </c>
      <c r="U1399" s="17">
        <f t="shared" ref="U1399:U1418" si="3101">N1399*0.01*I1399</f>
        <v>0</v>
      </c>
    </row>
    <row r="1400" spans="2:21">
      <c r="B1400" s="2">
        <v>35</v>
      </c>
      <c r="C1400">
        <v>1</v>
      </c>
      <c r="D1400">
        <v>8</v>
      </c>
      <c r="E1400">
        <v>5</v>
      </c>
      <c r="F1400">
        <v>1</v>
      </c>
      <c r="G1400">
        <v>4</v>
      </c>
      <c r="H1400">
        <v>3</v>
      </c>
      <c r="I1400">
        <v>2</v>
      </c>
      <c r="J1400" s="16">
        <f>C1400*C1363+D1400*D1363+E1400*E1363+F1400*F1363+G1400*G1363+H1400*H1363+I1400*I1363+A1363</f>
        <v>-1.477142857142866</v>
      </c>
      <c r="K1400" s="17">
        <f t="shared" si="3002"/>
        <v>-1</v>
      </c>
      <c r="L1400" s="17">
        <v>-1</v>
      </c>
      <c r="M1400" s="16" t="str">
        <f t="shared" si="3093"/>
        <v>CERTO</v>
      </c>
      <c r="N1400" s="17">
        <f t="shared" si="3094"/>
        <v>0</v>
      </c>
      <c r="O1400" s="17">
        <f t="shared" si="3095"/>
        <v>0</v>
      </c>
      <c r="P1400" s="17">
        <f t="shared" si="3096"/>
        <v>0</v>
      </c>
      <c r="Q1400" s="17">
        <f t="shared" si="3097"/>
        <v>0</v>
      </c>
      <c r="R1400" s="17">
        <f t="shared" si="3098"/>
        <v>0</v>
      </c>
      <c r="S1400" s="17">
        <f t="shared" si="3099"/>
        <v>0</v>
      </c>
      <c r="T1400" s="17">
        <f t="shared" si="3100"/>
        <v>0</v>
      </c>
      <c r="U1400" s="17">
        <f t="shared" si="3101"/>
        <v>0</v>
      </c>
    </row>
    <row r="1401" spans="2:21">
      <c r="B1401" s="2">
        <v>36</v>
      </c>
      <c r="C1401">
        <v>6</v>
      </c>
      <c r="D1401">
        <v>5</v>
      </c>
      <c r="E1401">
        <v>8</v>
      </c>
      <c r="F1401">
        <v>5</v>
      </c>
      <c r="G1401">
        <v>4</v>
      </c>
      <c r="H1401">
        <v>2</v>
      </c>
      <c r="I1401">
        <v>9</v>
      </c>
      <c r="J1401" s="16">
        <f>C1401*C1363+D1401*D1363+E1401*E1363+F1401*F1363+G1401*G1363+H1401*H1363+I1401*I1363+A1363</f>
        <v>2.4542857142857031</v>
      </c>
      <c r="K1401" s="17">
        <f t="shared" si="3002"/>
        <v>1</v>
      </c>
      <c r="L1401" s="17">
        <v>1</v>
      </c>
      <c r="M1401" s="16" t="s">
        <v>30</v>
      </c>
      <c r="N1401" s="17">
        <v>0</v>
      </c>
      <c r="O1401" s="17">
        <v>0</v>
      </c>
      <c r="P1401" s="17">
        <v>0</v>
      </c>
      <c r="Q1401" s="17">
        <v>0</v>
      </c>
      <c r="R1401" s="17">
        <v>0</v>
      </c>
      <c r="S1401" s="17">
        <v>0</v>
      </c>
      <c r="T1401" s="17">
        <v>0</v>
      </c>
      <c r="U1401" s="17">
        <v>0</v>
      </c>
    </row>
    <row r="1402" spans="2:21">
      <c r="B1402" s="2">
        <v>37</v>
      </c>
      <c r="C1402">
        <v>5</v>
      </c>
      <c r="D1402">
        <v>2</v>
      </c>
      <c r="E1402">
        <v>1</v>
      </c>
      <c r="F1402">
        <v>5</v>
      </c>
      <c r="G1402">
        <v>8</v>
      </c>
      <c r="H1402">
        <v>6</v>
      </c>
      <c r="I1402">
        <v>4</v>
      </c>
      <c r="J1402" s="16">
        <f>C1402*C1363+D1402*D1363+E1402*E1363+F1402*F1363+G1402*G1363+H1402*H1363+I1402*I1363+A1363</f>
        <v>1.0693877551020257</v>
      </c>
      <c r="K1402" s="17">
        <f t="shared" si="3002"/>
        <v>1</v>
      </c>
      <c r="L1402" s="17">
        <v>1</v>
      </c>
      <c r="M1402" s="16" t="s">
        <v>30</v>
      </c>
      <c r="N1402" s="17">
        <v>0</v>
      </c>
      <c r="O1402" s="17">
        <v>0</v>
      </c>
      <c r="P1402" s="17">
        <v>0</v>
      </c>
      <c r="Q1402" s="17">
        <v>0</v>
      </c>
      <c r="R1402" s="17">
        <v>0</v>
      </c>
      <c r="S1402" s="17">
        <v>0</v>
      </c>
      <c r="T1402" s="17">
        <v>0</v>
      </c>
      <c r="U1402" s="17">
        <v>0</v>
      </c>
    </row>
    <row r="1403" spans="2:21">
      <c r="B1403" s="2">
        <v>38</v>
      </c>
      <c r="C1403">
        <v>1</v>
      </c>
      <c r="D1403">
        <v>7</v>
      </c>
      <c r="E1403">
        <v>2</v>
      </c>
      <c r="F1403">
        <v>4</v>
      </c>
      <c r="G1403">
        <v>3</v>
      </c>
      <c r="H1403">
        <v>9</v>
      </c>
      <c r="I1403">
        <v>5</v>
      </c>
      <c r="J1403" s="16">
        <f>C1403*C1363+D1403*D1363+E1403*E1363+F1403*F1363+G1403*G1363+H1403*H1363+I1403*I1363+A1363</f>
        <v>-2.648979591836746</v>
      </c>
      <c r="K1403" s="17">
        <f t="shared" si="3002"/>
        <v>-1</v>
      </c>
      <c r="L1403" s="17">
        <v>-1</v>
      </c>
      <c r="M1403" s="16" t="str">
        <f t="shared" ref="M1403:M1418" si="3102">IF(K1403=L1403,"CERTO","ERRADO")</f>
        <v>CERTO</v>
      </c>
      <c r="N1403" s="17">
        <f t="shared" ref="N1403:N1418" si="3103">L1403-K1403</f>
        <v>0</v>
      </c>
      <c r="O1403" s="17">
        <f t="shared" ref="O1403:O1418" si="3104">N1403*0.01*C1403</f>
        <v>0</v>
      </c>
      <c r="P1403" s="17">
        <f t="shared" ref="P1403:P1418" si="3105">N1403*0.01*D1403</f>
        <v>0</v>
      </c>
      <c r="Q1403" s="17">
        <f t="shared" ref="Q1403:Q1418" si="3106">N1403*0.01*E1403</f>
        <v>0</v>
      </c>
      <c r="R1403" s="17">
        <f t="shared" ref="R1403:R1418" si="3107">N1403*0.01*F1403</f>
        <v>0</v>
      </c>
      <c r="S1403" s="17">
        <f t="shared" ref="S1403:S1418" si="3108">N1403*0.01*G1403</f>
        <v>0</v>
      </c>
      <c r="T1403" s="17">
        <f t="shared" ref="T1403:T1418" si="3109">N1403*0.01*H1403</f>
        <v>0</v>
      </c>
      <c r="U1403" s="17">
        <f t="shared" ref="U1403:U1418" si="3110">N1403*0.01*I1403</f>
        <v>0</v>
      </c>
    </row>
    <row r="1404" spans="2:21">
      <c r="B1404" s="2">
        <v>39</v>
      </c>
      <c r="C1404">
        <v>3</v>
      </c>
      <c r="D1404">
        <v>9</v>
      </c>
      <c r="E1404">
        <v>4</v>
      </c>
      <c r="F1404">
        <v>9</v>
      </c>
      <c r="G1404">
        <v>5</v>
      </c>
      <c r="H1404">
        <v>2</v>
      </c>
      <c r="I1404">
        <v>7</v>
      </c>
      <c r="J1404" s="16">
        <f>C1404*C1363+D1404*D1363+E1404*E1363+F1404*F1363+G1404*G1363+H1404*H1363+I1404*I1363+A1363</f>
        <v>-1.165714285714299</v>
      </c>
      <c r="K1404" s="17">
        <f t="shared" si="3002"/>
        <v>-1</v>
      </c>
      <c r="L1404" s="17">
        <v>-1</v>
      </c>
      <c r="M1404" s="16" t="str">
        <f t="shared" si="3102"/>
        <v>CERTO</v>
      </c>
      <c r="N1404" s="17">
        <f t="shared" si="3103"/>
        <v>0</v>
      </c>
      <c r="O1404" s="17">
        <f t="shared" si="3104"/>
        <v>0</v>
      </c>
      <c r="P1404" s="17">
        <f t="shared" si="3105"/>
        <v>0</v>
      </c>
      <c r="Q1404" s="17">
        <f t="shared" si="3106"/>
        <v>0</v>
      </c>
      <c r="R1404" s="17">
        <f t="shared" si="3107"/>
        <v>0</v>
      </c>
      <c r="S1404" s="17">
        <f t="shared" si="3108"/>
        <v>0</v>
      </c>
      <c r="T1404" s="17">
        <f t="shared" si="3109"/>
        <v>0</v>
      </c>
      <c r="U1404" s="17">
        <f t="shared" si="3110"/>
        <v>0</v>
      </c>
    </row>
    <row r="1405" spans="2:21">
      <c r="B1405" s="2">
        <v>40</v>
      </c>
      <c r="C1405">
        <v>7</v>
      </c>
      <c r="D1405">
        <v>1</v>
      </c>
      <c r="E1405">
        <v>2</v>
      </c>
      <c r="F1405">
        <v>3</v>
      </c>
      <c r="G1405">
        <v>8</v>
      </c>
      <c r="H1405">
        <v>4</v>
      </c>
      <c r="I1405">
        <v>5</v>
      </c>
      <c r="J1405" s="16">
        <f>C1405*C1363+D1405*D1363+E1405*E1363+F1405*F1363+G1405*G1363+H1405*H1363+I1405*I1363+A1363</f>
        <v>2.8183673469387607</v>
      </c>
      <c r="K1405" s="17">
        <f t="shared" si="3002"/>
        <v>1</v>
      </c>
      <c r="L1405" s="17">
        <v>1</v>
      </c>
      <c r="M1405" s="16" t="s">
        <v>30</v>
      </c>
      <c r="N1405" s="17">
        <v>0</v>
      </c>
      <c r="O1405" s="17">
        <v>0</v>
      </c>
      <c r="P1405" s="17">
        <v>0</v>
      </c>
      <c r="Q1405" s="17">
        <v>0</v>
      </c>
      <c r="R1405" s="17">
        <v>0</v>
      </c>
      <c r="S1405" s="17">
        <v>0</v>
      </c>
      <c r="T1405" s="17">
        <v>0</v>
      </c>
      <c r="U1405" s="17">
        <v>0</v>
      </c>
    </row>
    <row r="1406" spans="2:21">
      <c r="B1406" s="2">
        <v>41</v>
      </c>
      <c r="C1406">
        <v>2</v>
      </c>
      <c r="D1406">
        <v>9</v>
      </c>
      <c r="E1406">
        <v>5</v>
      </c>
      <c r="F1406">
        <v>9</v>
      </c>
      <c r="G1406">
        <v>4</v>
      </c>
      <c r="H1406">
        <v>3</v>
      </c>
      <c r="I1406">
        <v>7</v>
      </c>
      <c r="J1406" s="16">
        <f>C1406*C1363+D1406*D1363+E1406*E1363+F1406*F1363+G1406*G1363+H1406*H1363+I1406*I1363+A1363</f>
        <v>-1.5824489795918484</v>
      </c>
      <c r="K1406" s="17">
        <f t="shared" si="3002"/>
        <v>-1</v>
      </c>
      <c r="L1406" s="17">
        <v>-1</v>
      </c>
      <c r="M1406" s="16" t="str">
        <f t="shared" ref="M1406:M1418" si="3111">IF(K1406=L1406,"CERTO","ERRADO")</f>
        <v>CERTO</v>
      </c>
      <c r="N1406" s="17">
        <f t="shared" ref="N1406:N1418" si="3112">L1406-K1406</f>
        <v>0</v>
      </c>
      <c r="O1406" s="17">
        <f t="shared" ref="O1406:O1418" si="3113">N1406*0.01*C1406</f>
        <v>0</v>
      </c>
      <c r="P1406" s="17">
        <f t="shared" ref="P1406:P1418" si="3114">N1406*0.01*D1406</f>
        <v>0</v>
      </c>
      <c r="Q1406" s="17">
        <f t="shared" ref="Q1406:Q1418" si="3115">N1406*0.01*E1406</f>
        <v>0</v>
      </c>
      <c r="R1406" s="17">
        <f t="shared" ref="R1406:R1418" si="3116">N1406*0.01*F1406</f>
        <v>0</v>
      </c>
      <c r="S1406" s="17">
        <f t="shared" ref="S1406:S1418" si="3117">N1406*0.01*G1406</f>
        <v>0</v>
      </c>
      <c r="T1406" s="17">
        <f t="shared" ref="T1406:T1418" si="3118">N1406*0.01*H1406</f>
        <v>0</v>
      </c>
      <c r="U1406" s="17">
        <f t="shared" ref="U1406:U1418" si="3119">N1406*0.01*I1406</f>
        <v>0</v>
      </c>
    </row>
    <row r="1407" spans="2:21">
      <c r="B1407" s="2">
        <v>42</v>
      </c>
      <c r="C1407">
        <v>7</v>
      </c>
      <c r="D1407">
        <v>2</v>
      </c>
      <c r="E1407">
        <v>6</v>
      </c>
      <c r="F1407">
        <v>2</v>
      </c>
      <c r="G1407">
        <v>1</v>
      </c>
      <c r="H1407">
        <v>4</v>
      </c>
      <c r="I1407">
        <v>6</v>
      </c>
      <c r="J1407" s="16">
        <f>C1407*C1363+D1407*D1363+E1407*E1363+F1407*F1363+G1407*G1363+H1407*H1363+I1407*I1363+A1363</f>
        <v>3.0934693877550945</v>
      </c>
      <c r="K1407" s="17">
        <f t="shared" si="3002"/>
        <v>1</v>
      </c>
      <c r="L1407" s="17">
        <v>1</v>
      </c>
      <c r="M1407" s="16" t="s">
        <v>30</v>
      </c>
      <c r="N1407" s="17">
        <v>0</v>
      </c>
      <c r="O1407" s="17">
        <v>0</v>
      </c>
      <c r="P1407" s="17">
        <v>0</v>
      </c>
      <c r="Q1407" s="17">
        <v>0</v>
      </c>
      <c r="R1407" s="17">
        <v>0</v>
      </c>
      <c r="S1407" s="17">
        <v>0</v>
      </c>
      <c r="T1407" s="17">
        <v>0</v>
      </c>
      <c r="U1407" s="17">
        <v>0</v>
      </c>
    </row>
    <row r="1408" spans="2:21">
      <c r="B1408" s="2">
        <v>43</v>
      </c>
      <c r="C1408">
        <v>2</v>
      </c>
      <c r="D1408">
        <v>7</v>
      </c>
      <c r="E1408">
        <v>8</v>
      </c>
      <c r="F1408">
        <v>2</v>
      </c>
      <c r="G1408">
        <v>4</v>
      </c>
      <c r="H1408">
        <v>9</v>
      </c>
      <c r="I1408">
        <v>6</v>
      </c>
      <c r="J1408" s="16">
        <f>C1408*C1363+D1408*D1363+E1408*E1363+F1408*F1363+G1408*G1363+H1408*H1363+I1408*I1363+A1363</f>
        <v>-0.56244897959184759</v>
      </c>
      <c r="K1408" s="17">
        <f t="shared" si="3002"/>
        <v>-1</v>
      </c>
      <c r="L1408" s="17">
        <v>-1</v>
      </c>
      <c r="M1408" s="16" t="str">
        <f t="shared" ref="M1408:M1418" si="3120">IF(K1408=L1408,"CERTO","ERRADO")</f>
        <v>CERTO</v>
      </c>
      <c r="N1408" s="17">
        <f t="shared" ref="N1408:N1418" si="3121">L1408-K1408</f>
        <v>0</v>
      </c>
      <c r="O1408" s="17">
        <f t="shared" ref="O1408:O1418" si="3122">N1408*0.01*C1408</f>
        <v>0</v>
      </c>
      <c r="P1408" s="17">
        <f t="shared" ref="P1408:P1418" si="3123">N1408*0.01*D1408</f>
        <v>0</v>
      </c>
      <c r="Q1408" s="17">
        <f t="shared" ref="Q1408:Q1418" si="3124">N1408*0.01*E1408</f>
        <v>0</v>
      </c>
      <c r="R1408" s="17">
        <f t="shared" ref="R1408:R1418" si="3125">N1408*0.01*F1408</f>
        <v>0</v>
      </c>
      <c r="S1408" s="17">
        <f t="shared" ref="S1408:S1418" si="3126">N1408*0.01*G1408</f>
        <v>0</v>
      </c>
      <c r="T1408" s="17">
        <f t="shared" ref="T1408:T1418" si="3127">N1408*0.01*H1408</f>
        <v>0</v>
      </c>
      <c r="U1408" s="17">
        <f t="shared" ref="U1408:U1418" si="3128">N1408*0.01*I1408</f>
        <v>0</v>
      </c>
    </row>
    <row r="1409" spans="1:21">
      <c r="B1409" s="2">
        <v>44</v>
      </c>
      <c r="C1409">
        <v>3</v>
      </c>
      <c r="D1409">
        <v>9</v>
      </c>
      <c r="E1409">
        <v>9</v>
      </c>
      <c r="F1409">
        <v>7</v>
      </c>
      <c r="G1409">
        <v>5</v>
      </c>
      <c r="H1409">
        <v>2</v>
      </c>
      <c r="I1409">
        <v>1</v>
      </c>
      <c r="J1409" s="16">
        <f>C1409*C1363+D1409*D1363+E1409*E1363+F1409*F1363+G1409*G1363+H1409*H1363+I1409*I1363+A1363</f>
        <v>0.24775510204080531</v>
      </c>
      <c r="K1409" s="17">
        <f t="shared" si="3002"/>
        <v>1</v>
      </c>
      <c r="L1409" s="17">
        <v>1</v>
      </c>
      <c r="M1409" s="16" t="s">
        <v>30</v>
      </c>
      <c r="N1409" s="17">
        <v>0</v>
      </c>
      <c r="O1409" s="17">
        <v>0</v>
      </c>
      <c r="P1409" s="17">
        <v>0</v>
      </c>
      <c r="Q1409" s="17">
        <v>0</v>
      </c>
      <c r="R1409" s="17">
        <v>0</v>
      </c>
      <c r="S1409" s="17">
        <v>0</v>
      </c>
      <c r="T1409" s="17">
        <v>0</v>
      </c>
      <c r="U1409" s="17">
        <v>0</v>
      </c>
    </row>
    <row r="1410" spans="1:21">
      <c r="B1410" s="2">
        <v>45</v>
      </c>
      <c r="C1410">
        <v>4</v>
      </c>
      <c r="D1410">
        <v>3</v>
      </c>
      <c r="E1410">
        <v>4</v>
      </c>
      <c r="F1410">
        <v>8</v>
      </c>
      <c r="G1410">
        <v>3</v>
      </c>
      <c r="H1410">
        <v>7</v>
      </c>
      <c r="I1410">
        <v>9</v>
      </c>
      <c r="J1410" s="16">
        <f>C1410*C1363+D1410*D1363+E1410*E1363+F1410*F1363+G1410*G1363+H1410*H1363+I1410*I1363+A1363</f>
        <v>0.4195918367346827</v>
      </c>
      <c r="K1410" s="17">
        <f t="shared" si="3002"/>
        <v>1</v>
      </c>
      <c r="L1410" s="17">
        <v>1</v>
      </c>
      <c r="M1410" s="16" t="s">
        <v>30</v>
      </c>
      <c r="N1410" s="17">
        <v>0</v>
      </c>
      <c r="O1410" s="17">
        <v>0</v>
      </c>
      <c r="P1410" s="17">
        <v>0</v>
      </c>
      <c r="Q1410" s="17">
        <v>0</v>
      </c>
      <c r="R1410" s="17">
        <v>0</v>
      </c>
      <c r="S1410" s="17">
        <v>0</v>
      </c>
      <c r="T1410" s="17">
        <v>0</v>
      </c>
      <c r="U1410" s="17">
        <v>0</v>
      </c>
    </row>
    <row r="1411" spans="1:21">
      <c r="B1411" s="2">
        <v>46</v>
      </c>
      <c r="C1411">
        <v>3</v>
      </c>
      <c r="D1411">
        <v>9</v>
      </c>
      <c r="E1411">
        <v>9</v>
      </c>
      <c r="F1411">
        <v>6</v>
      </c>
      <c r="G1411">
        <v>8</v>
      </c>
      <c r="H1411">
        <v>6</v>
      </c>
      <c r="I1411">
        <v>1</v>
      </c>
      <c r="J1411" s="16">
        <f>C1411*C1363+D1411*D1363+E1411*E1363+F1411*F1363+G1411*G1363+H1411*H1363+I1411*I1363+A1363</f>
        <v>0.14326530612243427</v>
      </c>
      <c r="K1411" s="17">
        <f t="shared" si="3002"/>
        <v>1</v>
      </c>
      <c r="L1411" s="17">
        <v>1</v>
      </c>
      <c r="M1411" s="16" t="s">
        <v>30</v>
      </c>
      <c r="N1411" s="17">
        <v>0</v>
      </c>
      <c r="O1411" s="17">
        <v>0</v>
      </c>
      <c r="P1411" s="17">
        <v>0</v>
      </c>
      <c r="Q1411" s="17">
        <v>0</v>
      </c>
      <c r="R1411" s="17">
        <v>0</v>
      </c>
      <c r="S1411" s="17">
        <v>0</v>
      </c>
      <c r="T1411" s="17">
        <v>0</v>
      </c>
      <c r="U1411" s="17">
        <v>0</v>
      </c>
    </row>
    <row r="1412" spans="1:21">
      <c r="B1412" s="2">
        <v>47</v>
      </c>
      <c r="C1412">
        <v>5</v>
      </c>
      <c r="D1412">
        <v>2</v>
      </c>
      <c r="E1412">
        <v>6</v>
      </c>
      <c r="F1412">
        <v>2</v>
      </c>
      <c r="G1412">
        <v>8</v>
      </c>
      <c r="H1412">
        <v>4</v>
      </c>
      <c r="I1412">
        <v>9</v>
      </c>
      <c r="J1412" s="16">
        <f>C1412*C1363+D1412*D1363+E1412*E1363+F1412*F1363+G1412*G1363+H1412*H1363+I1412*I1363+A1363</f>
        <v>2.4379591836734562</v>
      </c>
      <c r="K1412" s="17">
        <f t="shared" si="3002"/>
        <v>1</v>
      </c>
      <c r="L1412" s="17">
        <v>1</v>
      </c>
      <c r="M1412" s="16" t="s">
        <v>30</v>
      </c>
      <c r="N1412" s="17">
        <v>0</v>
      </c>
      <c r="O1412" s="17">
        <v>0</v>
      </c>
      <c r="P1412" s="17">
        <v>0</v>
      </c>
      <c r="Q1412" s="17">
        <v>0</v>
      </c>
      <c r="R1412" s="17">
        <v>0</v>
      </c>
      <c r="S1412" s="17">
        <v>0</v>
      </c>
      <c r="T1412" s="17">
        <v>0</v>
      </c>
      <c r="U1412" s="17">
        <v>0</v>
      </c>
    </row>
    <row r="1413" spans="1:21">
      <c r="B1413" s="2">
        <v>48</v>
      </c>
      <c r="C1413">
        <v>2</v>
      </c>
      <c r="D1413">
        <v>5</v>
      </c>
      <c r="E1413">
        <v>3</v>
      </c>
      <c r="F1413">
        <v>5</v>
      </c>
      <c r="G1413">
        <v>4</v>
      </c>
      <c r="H1413">
        <v>9</v>
      </c>
      <c r="I1413">
        <v>3</v>
      </c>
      <c r="J1413" s="16">
        <f>C1413*C1363+D1413*D1363+E1413*E1363+F1413*F1363+G1413*G1363+H1413*H1363+I1413*I1363+A1363</f>
        <v>-1.2738775510204197</v>
      </c>
      <c r="K1413" s="17">
        <f t="shared" si="3002"/>
        <v>-1</v>
      </c>
      <c r="L1413" s="17">
        <v>-1</v>
      </c>
      <c r="M1413" s="16" t="str">
        <f t="shared" ref="M1413:M1418" si="3129">IF(K1413=L1413,"CERTO","ERRADO")</f>
        <v>CERTO</v>
      </c>
      <c r="N1413" s="17">
        <f t="shared" ref="N1413:N1418" si="3130">L1413-K1413</f>
        <v>0</v>
      </c>
      <c r="O1413" s="17">
        <f t="shared" ref="O1413:O1418" si="3131">N1413*0.01*C1413</f>
        <v>0</v>
      </c>
      <c r="P1413" s="17">
        <f t="shared" ref="P1413:P1418" si="3132">N1413*0.01*D1413</f>
        <v>0</v>
      </c>
      <c r="Q1413" s="17">
        <f t="shared" ref="Q1413:Q1418" si="3133">N1413*0.01*E1413</f>
        <v>0</v>
      </c>
      <c r="R1413" s="17">
        <f t="shared" ref="R1413:R1418" si="3134">N1413*0.01*F1413</f>
        <v>0</v>
      </c>
      <c r="S1413" s="17">
        <f t="shared" ref="S1413:S1418" si="3135">N1413*0.01*G1413</f>
        <v>0</v>
      </c>
      <c r="T1413" s="17">
        <f t="shared" ref="T1413:T1418" si="3136">N1413*0.01*H1413</f>
        <v>0</v>
      </c>
      <c r="U1413" s="17">
        <f t="shared" ref="U1413:U1418" si="3137">N1413*0.01*I1413</f>
        <v>0</v>
      </c>
    </row>
    <row r="1414" spans="1:21">
      <c r="B1414" s="2">
        <v>49</v>
      </c>
      <c r="C1414">
        <v>3</v>
      </c>
      <c r="D1414">
        <v>5</v>
      </c>
      <c r="E1414">
        <v>1</v>
      </c>
      <c r="F1414">
        <v>5</v>
      </c>
      <c r="G1414">
        <v>2</v>
      </c>
      <c r="H1414">
        <v>3</v>
      </c>
      <c r="I1414">
        <v>4</v>
      </c>
      <c r="J1414" s="18">
        <f>C1414*C1363+D1414*D1363+E1414*E1363+F1414*F1363+G1414*G1363+H1414*H1363+I1414*I1363+A1363</f>
        <v>-0.90693877551021307</v>
      </c>
      <c r="K1414" s="14">
        <f t="shared" si="3002"/>
        <v>-1</v>
      </c>
      <c r="L1414" s="14">
        <v>-1</v>
      </c>
      <c r="M1414" s="18" t="str">
        <f t="shared" si="3129"/>
        <v>CERTO</v>
      </c>
      <c r="N1414" s="17">
        <f t="shared" si="3130"/>
        <v>0</v>
      </c>
      <c r="O1414" s="17">
        <f t="shared" si="3131"/>
        <v>0</v>
      </c>
      <c r="P1414" s="17">
        <f t="shared" si="3132"/>
        <v>0</v>
      </c>
      <c r="Q1414" s="17">
        <f t="shared" si="3133"/>
        <v>0</v>
      </c>
      <c r="R1414" s="17">
        <f t="shared" si="3134"/>
        <v>0</v>
      </c>
      <c r="S1414" s="17">
        <f t="shared" si="3135"/>
        <v>0</v>
      </c>
      <c r="T1414" s="17">
        <f t="shared" si="3136"/>
        <v>0</v>
      </c>
      <c r="U1414" s="17">
        <f t="shared" si="3137"/>
        <v>0</v>
      </c>
    </row>
    <row r="1415" spans="1:21">
      <c r="L1415" s="2" t="s">
        <v>31</v>
      </c>
      <c r="M1415" s="2"/>
      <c r="N1415" s="19">
        <f>SUM(N1366:N1414)</f>
        <v>-6</v>
      </c>
      <c r="O1415" s="19">
        <f>AVERAGE(O1366:O1414)</f>
        <v>-3.6734693877551019E-3</v>
      </c>
      <c r="P1415" s="19">
        <f>AVERAGE(P1366:P1414)</f>
        <v>-2.448979591836735E-3</v>
      </c>
      <c r="Q1415" s="19">
        <f>AVERAGE(Q1366:Q1414)</f>
        <v>-3.6734693877551023E-3</v>
      </c>
      <c r="R1415" s="19">
        <f>AVERAGE(R1366:R1414)</f>
        <v>-7.7551020408163267E-3</v>
      </c>
      <c r="S1415" s="19">
        <f>AVERAGE(S1366:S1414)</f>
        <v>-6.5306122448979586E-3</v>
      </c>
      <c r="T1415" s="19">
        <f>AVERAGE(T1366:T1414)</f>
        <v>-4.8979591836734691E-3</v>
      </c>
      <c r="U1415" s="19">
        <f>AVERAGE(U1366:U1414)</f>
        <v>-7.7551020408163258E-3</v>
      </c>
    </row>
    <row r="1416" spans="1:21">
      <c r="L1416" s="2" t="s">
        <v>32</v>
      </c>
      <c r="M1416" s="2"/>
      <c r="N1416" s="19">
        <f>N1366*N1366+N1367*N1367+N1368*N1368+N1369*N1369+N1370*N1370+N1371*N1371+N1372*N1372+N1373*N1373+N1374*N1374+N1375*N1375+N1376*N1376+N1377*N1377+N1378*N1378+N1379*N1379+N1380*N1380+N1381*N1381+N1382*N1382+N1383*N1383+N1384*N1384+N1385*N1385+N1386*N1386+N1387*N1387+N1388*N1388+N1389*N1389+N1390*N1390+N1391*N1391+N1392*N1392+N1393*N1393+N1394*N1394+N1395*N1395+N1396*N1396+N1397*N1397+N1398*N1398+N1399*N1399+N1400*N1400+N1401*N1401+N1402*N1402+N1403*N1403+N1404*N1404+N1405*N1405+N1406*N1406+N1407*N1407+N1408*N1408+N1409*N1409+N1410*N1410+N1411*N1411+N1412*N1412+N1413*N1413+N1414*N1414</f>
        <v>12</v>
      </c>
      <c r="O1416" s="19"/>
      <c r="P1416" s="19"/>
      <c r="Q1416" s="19"/>
      <c r="R1416" s="19"/>
      <c r="S1416" s="19"/>
      <c r="T1416" s="19"/>
      <c r="U1416" s="19"/>
    </row>
    <row r="1417" spans="1:21">
      <c r="L1417" s="10">
        <v>-1</v>
      </c>
      <c r="M1417" s="11"/>
      <c r="N1417" s="24">
        <f>N1358+1</f>
        <v>25</v>
      </c>
      <c r="O1417" s="11">
        <f>C1363+O1415</f>
        <v>0.51306122448979508</v>
      </c>
      <c r="P1417" s="11">
        <f>D1363+P1415</f>
        <v>-0.27142857142857196</v>
      </c>
      <c r="Q1417" s="11">
        <f>E1363+Q1415</f>
        <v>0.24081632653061255</v>
      </c>
      <c r="R1417" s="11">
        <f>F1363+R1415</f>
        <v>-3.8367346938775679E-2</v>
      </c>
      <c r="S1417" s="11">
        <f>G1363+S1415</f>
        <v>5.6734693877550112E-2</v>
      </c>
      <c r="T1417" s="11">
        <f>H1363+T1415</f>
        <v>-8.6122448979592189E-2</v>
      </c>
      <c r="U1417" s="12">
        <f>I1363+U1415</f>
        <v>-2.9387755102040926E-2</v>
      </c>
    </row>
    <row r="1418" spans="1:21">
      <c r="L1418" s="21" t="s">
        <v>0</v>
      </c>
      <c r="M1418" s="2"/>
      <c r="N1418" s="2" t="s">
        <v>17</v>
      </c>
      <c r="O1418" s="2" t="s">
        <v>1</v>
      </c>
      <c r="P1418" s="2" t="s">
        <v>2</v>
      </c>
      <c r="Q1418" s="2" t="s">
        <v>3</v>
      </c>
      <c r="R1418" s="2" t="s">
        <v>4</v>
      </c>
      <c r="S1418" s="2" t="s">
        <v>5</v>
      </c>
      <c r="T1418" s="2" t="s">
        <v>6</v>
      </c>
      <c r="U1418" s="22" t="s">
        <v>7</v>
      </c>
    </row>
    <row r="1419" spans="1:21">
      <c r="A1419" t="str">
        <f xml:space="preserve"> N1418</f>
        <v>PASSO</v>
      </c>
      <c r="B1419" s="23">
        <f>N1417</f>
        <v>25</v>
      </c>
    </row>
    <row r="1421" spans="1:21">
      <c r="A1421" s="6" t="s">
        <v>0</v>
      </c>
      <c r="B1421" s="7"/>
      <c r="C1421" s="7" t="s">
        <v>1</v>
      </c>
      <c r="D1421" s="7" t="s">
        <v>2</v>
      </c>
      <c r="E1421" s="7" t="s">
        <v>3</v>
      </c>
      <c r="F1421" s="7" t="s">
        <v>4</v>
      </c>
      <c r="G1421" s="7" t="s">
        <v>5</v>
      </c>
      <c r="H1421" s="7" t="s">
        <v>6</v>
      </c>
      <c r="I1421" s="8" t="s">
        <v>7</v>
      </c>
    </row>
    <row r="1422" spans="1:21">
      <c r="A1422" s="13">
        <v>-1</v>
      </c>
      <c r="B1422" s="14"/>
      <c r="C1422" s="14">
        <f>O1417</f>
        <v>0.51306122448979508</v>
      </c>
      <c r="D1422" s="14">
        <f>P1417</f>
        <v>-0.27142857142857196</v>
      </c>
      <c r="E1422" s="14">
        <f>Q1417</f>
        <v>0.24081632653061255</v>
      </c>
      <c r="F1422" s="14">
        <f>R1417</f>
        <v>-3.8367346938775679E-2</v>
      </c>
      <c r="G1422" s="14">
        <f>S1417</f>
        <v>5.6734693877550112E-2</v>
      </c>
      <c r="H1422" s="14">
        <f>T1417</f>
        <v>-8.6122448979592189E-2</v>
      </c>
      <c r="I1422" s="15">
        <f>U1417</f>
        <v>-2.9387755102040926E-2</v>
      </c>
    </row>
    <row r="1424" spans="1:21">
      <c r="B1424" s="2" t="s">
        <v>18</v>
      </c>
      <c r="C1424" s="2" t="s">
        <v>8</v>
      </c>
      <c r="D1424" s="2" t="s">
        <v>9</v>
      </c>
      <c r="E1424" s="2" t="s">
        <v>10</v>
      </c>
      <c r="F1424" s="2" t="s">
        <v>13</v>
      </c>
      <c r="G1424" s="2" t="s">
        <v>14</v>
      </c>
      <c r="H1424" s="2" t="s">
        <v>15</v>
      </c>
      <c r="I1424" s="2" t="s">
        <v>16</v>
      </c>
      <c r="J1424" s="9" t="s">
        <v>11</v>
      </c>
      <c r="K1424" s="7" t="s">
        <v>19</v>
      </c>
      <c r="L1424" s="7" t="s">
        <v>20</v>
      </c>
      <c r="M1424" s="9" t="s">
        <v>21</v>
      </c>
      <c r="N1424" s="2" t="s">
        <v>22</v>
      </c>
      <c r="O1424" s="2" t="s">
        <v>23</v>
      </c>
      <c r="P1424" s="2" t="s">
        <v>24</v>
      </c>
      <c r="Q1424" s="2" t="s">
        <v>25</v>
      </c>
      <c r="R1424" s="2" t="s">
        <v>26</v>
      </c>
      <c r="S1424" s="2" t="s">
        <v>27</v>
      </c>
      <c r="T1424" s="2" t="s">
        <v>28</v>
      </c>
      <c r="U1424" s="2" t="s">
        <v>29</v>
      </c>
    </row>
    <row r="1425" spans="2:21">
      <c r="B1425" s="2">
        <v>1</v>
      </c>
      <c r="C1425">
        <v>3</v>
      </c>
      <c r="D1425">
        <v>9</v>
      </c>
      <c r="E1425">
        <v>9</v>
      </c>
      <c r="F1425">
        <v>6</v>
      </c>
      <c r="G1425">
        <v>7</v>
      </c>
      <c r="H1425">
        <v>2</v>
      </c>
      <c r="I1425">
        <v>0</v>
      </c>
      <c r="J1425" s="16">
        <f>C1425*C1422+D1425*D1422+E1425*E1422+F1425*F1422+G1425*G1422+H1425*H1422+I1425*I1422+A1422</f>
        <v>0.25836734693876307</v>
      </c>
      <c r="K1425" s="17">
        <f>IF(J1425&lt;0,-1,1)</f>
        <v>1</v>
      </c>
      <c r="L1425" s="17">
        <v>1</v>
      </c>
      <c r="M1425" s="16" t="s">
        <v>30</v>
      </c>
      <c r="N1425" s="17">
        <v>0</v>
      </c>
      <c r="O1425" s="17">
        <v>0</v>
      </c>
      <c r="P1425" s="17">
        <v>0</v>
      </c>
      <c r="Q1425" s="17">
        <v>0</v>
      </c>
      <c r="R1425" s="17">
        <v>0</v>
      </c>
      <c r="S1425" s="17">
        <v>0</v>
      </c>
      <c r="T1425" s="17">
        <v>0</v>
      </c>
      <c r="U1425" s="17">
        <v>0</v>
      </c>
    </row>
    <row r="1426" spans="2:21">
      <c r="B1426" s="2">
        <v>2</v>
      </c>
      <c r="C1426">
        <v>2</v>
      </c>
      <c r="D1426">
        <v>5</v>
      </c>
      <c r="E1426">
        <v>5</v>
      </c>
      <c r="F1426">
        <v>4</v>
      </c>
      <c r="G1426">
        <v>7</v>
      </c>
      <c r="H1426">
        <v>8</v>
      </c>
      <c r="I1426">
        <v>9</v>
      </c>
      <c r="J1426" s="16">
        <f>C1426*C1422+D1426*D1422+E1426*E1422+F1426*F1422+G1426*G1422+H1426*H1422+I1426*I1422+A1422</f>
        <v>-0.83673469387756483</v>
      </c>
      <c r="K1426" s="17">
        <f t="shared" ref="K1426:K1473" si="3138">IF(J1426&lt;0,-1,1)</f>
        <v>-1</v>
      </c>
      <c r="L1426" s="17">
        <v>-1</v>
      </c>
      <c r="M1426" s="16" t="str">
        <f t="shared" ref="M1426:M1473" si="3139">IF(K1426=L1426,"CERTO","ERRADO")</f>
        <v>CERTO</v>
      </c>
      <c r="N1426" s="17">
        <f t="shared" ref="N1426:N1473" si="3140">L1426-K1426</f>
        <v>0</v>
      </c>
      <c r="O1426" s="17">
        <f t="shared" ref="O1426:O1473" si="3141">N1426*0.01*C1426</f>
        <v>0</v>
      </c>
      <c r="P1426" s="17">
        <f t="shared" ref="P1426:P1473" si="3142">N1426*0.01*D1426</f>
        <v>0</v>
      </c>
      <c r="Q1426" s="17">
        <f t="shared" ref="Q1426:Q1473" si="3143">N1426*0.01*E1426</f>
        <v>0</v>
      </c>
      <c r="R1426" s="17">
        <f t="shared" ref="R1426:R1473" si="3144">N1426*0.01*F1426</f>
        <v>0</v>
      </c>
      <c r="S1426" s="17">
        <f t="shared" ref="S1426:S1473" si="3145">N1426*0.01*G1426</f>
        <v>0</v>
      </c>
      <c r="T1426" s="17">
        <f t="shared" ref="T1426:T1473" si="3146">N1426*0.01*H1426</f>
        <v>0</v>
      </c>
      <c r="U1426" s="17">
        <f t="shared" ref="U1426:U1473" si="3147">N1426*0.01*I1426</f>
        <v>0</v>
      </c>
    </row>
    <row r="1427" spans="2:21">
      <c r="B1427" s="2">
        <v>3</v>
      </c>
      <c r="C1427">
        <v>4</v>
      </c>
      <c r="D1427">
        <v>1</v>
      </c>
      <c r="E1427">
        <v>3</v>
      </c>
      <c r="F1427">
        <v>8</v>
      </c>
      <c r="G1427">
        <v>4</v>
      </c>
      <c r="H1427">
        <v>6</v>
      </c>
      <c r="I1427">
        <v>4</v>
      </c>
      <c r="J1427" s="16">
        <f>C1427*C1422+D1427*D1422+E1427*E1422+F1427*F1422+G1427*G1422+H1427*H1422+I1427*I1422+A1422</f>
        <v>0.78897959183672395</v>
      </c>
      <c r="K1427" s="17">
        <f t="shared" si="3138"/>
        <v>1</v>
      </c>
      <c r="L1427" s="17">
        <v>1</v>
      </c>
      <c r="M1427" s="16" t="s">
        <v>30</v>
      </c>
      <c r="N1427" s="17">
        <v>0</v>
      </c>
      <c r="O1427" s="17">
        <v>0</v>
      </c>
      <c r="P1427" s="17">
        <v>0</v>
      </c>
      <c r="Q1427" s="17">
        <v>0</v>
      </c>
      <c r="R1427" s="17">
        <v>0</v>
      </c>
      <c r="S1427" s="17">
        <v>0</v>
      </c>
      <c r="T1427" s="17">
        <v>0</v>
      </c>
      <c r="U1427" s="17">
        <v>0</v>
      </c>
    </row>
    <row r="1428" spans="2:21">
      <c r="B1428" s="2">
        <v>4</v>
      </c>
      <c r="C1428">
        <v>2</v>
      </c>
      <c r="D1428">
        <v>5</v>
      </c>
      <c r="E1428">
        <v>5</v>
      </c>
      <c r="F1428">
        <v>1</v>
      </c>
      <c r="G1428">
        <v>2</v>
      </c>
      <c r="H1428">
        <v>4</v>
      </c>
      <c r="I1428">
        <v>8</v>
      </c>
      <c r="J1428" s="16">
        <f>C1428*C1422+D1428*D1422+E1428*E1422+F1428*F1422+G1428*G1422+H1428*H1422+I1428*I1422+A1422</f>
        <v>-0.63142857142857856</v>
      </c>
      <c r="K1428" s="17">
        <f t="shared" si="3138"/>
        <v>-1</v>
      </c>
      <c r="L1428" s="17">
        <v>-1</v>
      </c>
      <c r="M1428" s="16" t="str">
        <f t="shared" ref="M1428:M1475" si="3148">IF(K1428=L1428,"CERTO","ERRADO")</f>
        <v>CERTO</v>
      </c>
      <c r="N1428" s="17">
        <f t="shared" ref="N1428:N1475" si="3149">L1428-K1428</f>
        <v>0</v>
      </c>
      <c r="O1428" s="17">
        <f t="shared" ref="O1428:O1475" si="3150">N1428*0.01*C1428</f>
        <v>0</v>
      </c>
      <c r="P1428" s="17">
        <f t="shared" ref="P1428:P1475" si="3151">N1428*0.01*D1428</f>
        <v>0</v>
      </c>
      <c r="Q1428" s="17">
        <f t="shared" ref="Q1428:Q1475" si="3152">N1428*0.01*E1428</f>
        <v>0</v>
      </c>
      <c r="R1428" s="17">
        <f t="shared" ref="R1428:R1475" si="3153">N1428*0.01*F1428</f>
        <v>0</v>
      </c>
      <c r="S1428" s="17">
        <f t="shared" ref="S1428:S1475" si="3154">N1428*0.01*G1428</f>
        <v>0</v>
      </c>
      <c r="T1428" s="17">
        <f t="shared" ref="T1428:T1475" si="3155">N1428*0.01*H1428</f>
        <v>0</v>
      </c>
      <c r="U1428" s="17">
        <f t="shared" ref="U1428:U1475" si="3156">N1428*0.01*I1428</f>
        <v>0</v>
      </c>
    </row>
    <row r="1429" spans="2:21">
      <c r="B1429" s="2">
        <v>5</v>
      </c>
      <c r="C1429">
        <v>3</v>
      </c>
      <c r="D1429">
        <v>8</v>
      </c>
      <c r="E1429">
        <v>2</v>
      </c>
      <c r="F1429">
        <v>5</v>
      </c>
      <c r="G1429">
        <v>4</v>
      </c>
      <c r="H1429">
        <v>1</v>
      </c>
      <c r="I1429">
        <v>3</v>
      </c>
      <c r="J1429" s="16">
        <f>C1429*C1422+D1429*D1422+E1429*E1422+F1429*F1422+G1429*G1422+H1429*H1422+I1429*I1422+A1422</f>
        <v>-1.2897959183673584</v>
      </c>
      <c r="K1429" s="17">
        <f t="shared" si="3138"/>
        <v>-1</v>
      </c>
      <c r="L1429" s="17">
        <v>-1</v>
      </c>
      <c r="M1429" s="16" t="str">
        <f t="shared" si="3148"/>
        <v>CERTO</v>
      </c>
      <c r="N1429" s="17">
        <f t="shared" si="3149"/>
        <v>0</v>
      </c>
      <c r="O1429" s="17">
        <f t="shared" si="3150"/>
        <v>0</v>
      </c>
      <c r="P1429" s="17">
        <f t="shared" si="3151"/>
        <v>0</v>
      </c>
      <c r="Q1429" s="17">
        <f t="shared" si="3152"/>
        <v>0</v>
      </c>
      <c r="R1429" s="17">
        <f t="shared" si="3153"/>
        <v>0</v>
      </c>
      <c r="S1429" s="17">
        <f t="shared" si="3154"/>
        <v>0</v>
      </c>
      <c r="T1429" s="17">
        <f t="shared" si="3155"/>
        <v>0</v>
      </c>
      <c r="U1429" s="17">
        <f t="shared" si="3156"/>
        <v>0</v>
      </c>
    </row>
    <row r="1430" spans="2:21">
      <c r="B1430" s="2">
        <v>6</v>
      </c>
      <c r="C1430">
        <v>3</v>
      </c>
      <c r="D1430">
        <v>7</v>
      </c>
      <c r="E1430">
        <v>5</v>
      </c>
      <c r="F1430">
        <v>4</v>
      </c>
      <c r="G1430">
        <v>9</v>
      </c>
      <c r="H1430">
        <v>3</v>
      </c>
      <c r="I1430">
        <v>5</v>
      </c>
      <c r="J1430" s="16">
        <f>C1430*C1422+D1430*D1422+E1430*E1422+F1430*F1422+G1430*G1422+H1430*H1422+I1430*I1422+A1422</f>
        <v>-0.20489795918368892</v>
      </c>
      <c r="K1430" s="17">
        <f t="shared" si="3138"/>
        <v>-1</v>
      </c>
      <c r="L1430" s="17">
        <v>-1</v>
      </c>
      <c r="M1430" s="16" t="str">
        <f t="shared" si="3148"/>
        <v>CERTO</v>
      </c>
      <c r="N1430" s="17">
        <f t="shared" si="3149"/>
        <v>0</v>
      </c>
      <c r="O1430" s="17">
        <f t="shared" si="3150"/>
        <v>0</v>
      </c>
      <c r="P1430" s="17">
        <f t="shared" si="3151"/>
        <v>0</v>
      </c>
      <c r="Q1430" s="17">
        <f t="shared" si="3152"/>
        <v>0</v>
      </c>
      <c r="R1430" s="17">
        <f t="shared" si="3153"/>
        <v>0</v>
      </c>
      <c r="S1430" s="17">
        <f t="shared" si="3154"/>
        <v>0</v>
      </c>
      <c r="T1430" s="17">
        <f t="shared" si="3155"/>
        <v>0</v>
      </c>
      <c r="U1430" s="17">
        <f t="shared" si="3156"/>
        <v>0</v>
      </c>
    </row>
    <row r="1431" spans="2:21">
      <c r="B1431" s="2">
        <v>7</v>
      </c>
      <c r="C1431">
        <v>5</v>
      </c>
      <c r="D1431">
        <v>4</v>
      </c>
      <c r="E1431">
        <v>6</v>
      </c>
      <c r="F1431">
        <v>8</v>
      </c>
      <c r="G1431">
        <v>0</v>
      </c>
      <c r="H1431">
        <v>7</v>
      </c>
      <c r="I1431">
        <v>8</v>
      </c>
      <c r="J1431" s="16">
        <f>C1431*C1422+D1431*D1422+E1431*E1422+F1431*F1422+G1431*G1422+H1431*H1422+I1431*I1422+A1422</f>
        <v>0.77959183673468435</v>
      </c>
      <c r="K1431" s="17">
        <f t="shared" si="3138"/>
        <v>1</v>
      </c>
      <c r="L1431" s="17">
        <v>1</v>
      </c>
      <c r="M1431" s="16" t="s">
        <v>30</v>
      </c>
      <c r="N1431" s="17">
        <v>0</v>
      </c>
      <c r="O1431" s="17">
        <v>0</v>
      </c>
      <c r="P1431" s="17">
        <v>0</v>
      </c>
      <c r="Q1431" s="17">
        <v>0</v>
      </c>
      <c r="R1431" s="17">
        <v>0</v>
      </c>
      <c r="S1431" s="17">
        <v>0</v>
      </c>
      <c r="T1431" s="17">
        <v>0</v>
      </c>
      <c r="U1431" s="17">
        <v>0</v>
      </c>
    </row>
    <row r="1432" spans="2:21">
      <c r="B1432" s="2">
        <v>8</v>
      </c>
      <c r="C1432">
        <v>1</v>
      </c>
      <c r="D1432">
        <v>2</v>
      </c>
      <c r="E1432">
        <v>4</v>
      </c>
      <c r="F1432">
        <v>8</v>
      </c>
      <c r="G1432">
        <v>5</v>
      </c>
      <c r="H1432">
        <v>2</v>
      </c>
      <c r="I1432">
        <v>4</v>
      </c>
      <c r="J1432" s="16">
        <f>C1432*C1422+D1432*D1422+E1432*E1422+F1432*F1422+G1432*G1422+H1432*H1422+I1432*I1422+A1422</f>
        <v>-0.37959183673470165</v>
      </c>
      <c r="K1432" s="17">
        <f t="shared" si="3138"/>
        <v>-1</v>
      </c>
      <c r="L1432" s="17">
        <v>-1</v>
      </c>
      <c r="M1432" s="16" t="str">
        <f t="shared" ref="M1432:M1477" si="3157">IF(K1432=L1432,"CERTO","ERRADO")</f>
        <v>CERTO</v>
      </c>
      <c r="N1432" s="17">
        <f t="shared" ref="N1432:N1477" si="3158">L1432-K1432</f>
        <v>0</v>
      </c>
      <c r="O1432" s="17">
        <f t="shared" ref="O1432:O1477" si="3159">N1432*0.01*C1432</f>
        <v>0</v>
      </c>
      <c r="P1432" s="17">
        <f t="shared" ref="P1432:P1477" si="3160">N1432*0.01*D1432</f>
        <v>0</v>
      </c>
      <c r="Q1432" s="17">
        <f t="shared" ref="Q1432:Q1477" si="3161">N1432*0.01*E1432</f>
        <v>0</v>
      </c>
      <c r="R1432" s="17">
        <f t="shared" ref="R1432:R1477" si="3162">N1432*0.01*F1432</f>
        <v>0</v>
      </c>
      <c r="S1432" s="17">
        <f t="shared" ref="S1432:S1477" si="3163">N1432*0.01*G1432</f>
        <v>0</v>
      </c>
      <c r="T1432" s="17">
        <f t="shared" ref="T1432:T1477" si="3164">N1432*0.01*H1432</f>
        <v>0</v>
      </c>
      <c r="U1432" s="17">
        <f t="shared" ref="U1432:U1477" si="3165">N1432*0.01*I1432</f>
        <v>0</v>
      </c>
    </row>
    <row r="1433" spans="2:21">
      <c r="B1433" s="2">
        <v>9</v>
      </c>
      <c r="C1433">
        <v>4</v>
      </c>
      <c r="D1433">
        <v>5</v>
      </c>
      <c r="E1433">
        <v>8</v>
      </c>
      <c r="F1433">
        <v>3</v>
      </c>
      <c r="G1433">
        <v>4</v>
      </c>
      <c r="H1433">
        <v>2</v>
      </c>
      <c r="I1433">
        <v>1</v>
      </c>
      <c r="J1433" s="16">
        <f>C1433*C1422+D1433*D1422+E1433*E1422+F1433*F1422+G1433*G1422+H1433*H1422+I1433*I1422+A1422</f>
        <v>1.5318367346938695</v>
      </c>
      <c r="K1433" s="17">
        <f t="shared" si="3138"/>
        <v>1</v>
      </c>
      <c r="L1433" s="17">
        <v>1</v>
      </c>
      <c r="M1433" s="16" t="s">
        <v>30</v>
      </c>
      <c r="N1433" s="17">
        <v>0</v>
      </c>
      <c r="O1433" s="17">
        <v>0</v>
      </c>
      <c r="P1433" s="17">
        <v>0</v>
      </c>
      <c r="Q1433" s="17">
        <v>0</v>
      </c>
      <c r="R1433" s="17">
        <v>0</v>
      </c>
      <c r="S1433" s="17">
        <v>0</v>
      </c>
      <c r="T1433" s="17">
        <v>0</v>
      </c>
      <c r="U1433" s="17">
        <v>0</v>
      </c>
    </row>
    <row r="1434" spans="2:21">
      <c r="B1434" s="2">
        <v>10</v>
      </c>
      <c r="C1434">
        <v>5</v>
      </c>
      <c r="D1434">
        <v>4</v>
      </c>
      <c r="E1434">
        <v>9</v>
      </c>
      <c r="F1434">
        <v>1</v>
      </c>
      <c r="G1434">
        <v>2</v>
      </c>
      <c r="H1434">
        <v>3</v>
      </c>
      <c r="I1434">
        <v>7</v>
      </c>
      <c r="J1434" s="16">
        <f>C1434*C1422+D1434*D1422+E1434*E1422+F1434*F1422+G1434*G1422+H1434*H1422+I1434*I1422+A1422</f>
        <v>2.2579591836734623</v>
      </c>
      <c r="K1434" s="17">
        <f t="shared" si="3138"/>
        <v>1</v>
      </c>
      <c r="L1434" s="17">
        <v>1</v>
      </c>
      <c r="M1434" s="16" t="s">
        <v>30</v>
      </c>
      <c r="N1434" s="17">
        <v>0</v>
      </c>
      <c r="O1434" s="17">
        <v>0</v>
      </c>
      <c r="P1434" s="17">
        <v>0</v>
      </c>
      <c r="Q1434" s="17">
        <v>0</v>
      </c>
      <c r="R1434" s="17">
        <v>0</v>
      </c>
      <c r="S1434" s="17">
        <v>0</v>
      </c>
      <c r="T1434" s="17">
        <v>0</v>
      </c>
      <c r="U1434" s="17">
        <v>0</v>
      </c>
    </row>
    <row r="1435" spans="2:21">
      <c r="B1435" s="2">
        <v>11</v>
      </c>
      <c r="C1435">
        <v>3</v>
      </c>
      <c r="D1435">
        <v>6</v>
      </c>
      <c r="E1435">
        <v>2</v>
      </c>
      <c r="F1435">
        <v>1</v>
      </c>
      <c r="G1435">
        <v>2</v>
      </c>
      <c r="H1435">
        <v>8</v>
      </c>
      <c r="I1435">
        <v>4</v>
      </c>
      <c r="J1435" s="16">
        <f>C1435*C1422+D1435*D1422+E1435*E1422+F1435*F1422+G1435*G1422+H1435*H1422+I1435*I1422+A1422</f>
        <v>-1.3391836734693983</v>
      </c>
      <c r="K1435" s="17">
        <f t="shared" si="3138"/>
        <v>-1</v>
      </c>
      <c r="L1435" s="17">
        <v>-1</v>
      </c>
      <c r="M1435" s="16" t="str">
        <f t="shared" ref="M1435:M1477" si="3166">IF(K1435=L1435,"CERTO","ERRADO")</f>
        <v>CERTO</v>
      </c>
      <c r="N1435" s="17">
        <f t="shared" ref="N1435:N1477" si="3167">L1435-K1435</f>
        <v>0</v>
      </c>
      <c r="O1435" s="17">
        <f t="shared" ref="O1435:O1477" si="3168">N1435*0.01*C1435</f>
        <v>0</v>
      </c>
      <c r="P1435" s="17">
        <f t="shared" ref="P1435:P1477" si="3169">N1435*0.01*D1435</f>
        <v>0</v>
      </c>
      <c r="Q1435" s="17">
        <f t="shared" ref="Q1435:Q1477" si="3170">N1435*0.01*E1435</f>
        <v>0</v>
      </c>
      <c r="R1435" s="17">
        <f t="shared" ref="R1435:R1477" si="3171">N1435*0.01*F1435</f>
        <v>0</v>
      </c>
      <c r="S1435" s="17">
        <f t="shared" ref="S1435:S1477" si="3172">N1435*0.01*G1435</f>
        <v>0</v>
      </c>
      <c r="T1435" s="17">
        <f t="shared" ref="T1435:T1477" si="3173">N1435*0.01*H1435</f>
        <v>0</v>
      </c>
      <c r="U1435" s="17">
        <f t="shared" ref="U1435:U1477" si="3174">N1435*0.01*I1435</f>
        <v>0</v>
      </c>
    </row>
    <row r="1436" spans="2:21">
      <c r="B1436" s="2">
        <v>12</v>
      </c>
      <c r="C1436">
        <v>4</v>
      </c>
      <c r="D1436">
        <v>0</v>
      </c>
      <c r="E1436">
        <v>8</v>
      </c>
      <c r="F1436">
        <v>3</v>
      </c>
      <c r="G1436">
        <v>4</v>
      </c>
      <c r="H1436">
        <v>7</v>
      </c>
      <c r="I1436">
        <v>5</v>
      </c>
      <c r="J1436" s="16">
        <f>C1436*C1422+D1436*D1422+E1436*E1422+F1436*F1422+G1436*G1422+H1436*H1422+I1436*I1422+A1422</f>
        <v>2.3408163265306037</v>
      </c>
      <c r="K1436" s="17">
        <f t="shared" si="3138"/>
        <v>1</v>
      </c>
      <c r="L1436" s="17">
        <v>1</v>
      </c>
      <c r="M1436" s="16" t="s">
        <v>30</v>
      </c>
      <c r="N1436" s="17">
        <v>0</v>
      </c>
      <c r="O1436" s="17">
        <v>0</v>
      </c>
      <c r="P1436" s="17">
        <v>0</v>
      </c>
      <c r="Q1436" s="17">
        <v>0</v>
      </c>
      <c r="R1436" s="17">
        <v>0</v>
      </c>
      <c r="S1436" s="17">
        <v>0</v>
      </c>
      <c r="T1436" s="17">
        <v>0</v>
      </c>
      <c r="U1436" s="17">
        <v>0</v>
      </c>
    </row>
    <row r="1437" spans="2:21">
      <c r="B1437" s="2">
        <v>13</v>
      </c>
      <c r="C1437">
        <v>6</v>
      </c>
      <c r="D1437">
        <v>1</v>
      </c>
      <c r="E1437">
        <v>5</v>
      </c>
      <c r="F1437">
        <v>7</v>
      </c>
      <c r="G1437">
        <v>3</v>
      </c>
      <c r="H1437">
        <v>9</v>
      </c>
      <c r="I1437">
        <v>4</v>
      </c>
      <c r="J1437" s="16">
        <f>C1437*C1422+D1437*D1422+E1437*E1422+F1437*F1422+G1437*G1422+H1437*H1422+I1437*I1422+A1422</f>
        <v>2.0199999999999889</v>
      </c>
      <c r="K1437" s="17">
        <f t="shared" si="3138"/>
        <v>1</v>
      </c>
      <c r="L1437" s="17">
        <v>1</v>
      </c>
      <c r="M1437" s="16" t="s">
        <v>30</v>
      </c>
      <c r="N1437" s="17">
        <v>0</v>
      </c>
      <c r="O1437" s="17">
        <v>0</v>
      </c>
      <c r="P1437" s="17">
        <v>0</v>
      </c>
      <c r="Q1437" s="17">
        <v>0</v>
      </c>
      <c r="R1437" s="17">
        <v>0</v>
      </c>
      <c r="S1437" s="17">
        <v>0</v>
      </c>
      <c r="T1437" s="17">
        <v>0</v>
      </c>
      <c r="U1437" s="17">
        <v>0</v>
      </c>
    </row>
    <row r="1438" spans="2:21">
      <c r="B1438" s="2">
        <v>14</v>
      </c>
      <c r="C1438">
        <v>5</v>
      </c>
      <c r="D1438">
        <v>3</v>
      </c>
      <c r="E1438">
        <v>8</v>
      </c>
      <c r="F1438">
        <v>5</v>
      </c>
      <c r="G1438">
        <v>4</v>
      </c>
      <c r="H1438">
        <v>8</v>
      </c>
      <c r="I1438">
        <v>2</v>
      </c>
      <c r="J1438" s="16">
        <f>C1438*C1422+D1438*D1422+E1438*E1422+F1438*F1422+G1438*G1422+H1438*H1422+I1438*I1422+A1422</f>
        <v>1.9648979591836624</v>
      </c>
      <c r="K1438" s="17">
        <f t="shared" si="3138"/>
        <v>1</v>
      </c>
      <c r="L1438" s="17">
        <v>1</v>
      </c>
      <c r="M1438" s="16" t="s">
        <v>30</v>
      </c>
      <c r="N1438" s="17">
        <v>0</v>
      </c>
      <c r="O1438" s="17">
        <v>0</v>
      </c>
      <c r="P1438" s="17">
        <v>0</v>
      </c>
      <c r="Q1438" s="17">
        <v>0</v>
      </c>
      <c r="R1438" s="17">
        <v>0</v>
      </c>
      <c r="S1438" s="17">
        <v>0</v>
      </c>
      <c r="T1438" s="17">
        <v>0</v>
      </c>
      <c r="U1438" s="17">
        <v>0</v>
      </c>
    </row>
    <row r="1439" spans="2:21">
      <c r="B1439" s="2">
        <v>15</v>
      </c>
      <c r="C1439">
        <v>3</v>
      </c>
      <c r="D1439">
        <v>2</v>
      </c>
      <c r="E1439">
        <v>5</v>
      </c>
      <c r="F1439">
        <v>7</v>
      </c>
      <c r="G1439">
        <v>1</v>
      </c>
      <c r="H1439">
        <v>7</v>
      </c>
      <c r="I1439">
        <v>9</v>
      </c>
      <c r="J1439" s="16">
        <f>C1439*C1422+D1439*D1422+E1439*E1422+F1439*F1422+G1439*G1422+H1439*H1422+I1439*I1422+A1422</f>
        <v>0.12122448979591072</v>
      </c>
      <c r="K1439" s="17">
        <f t="shared" si="3138"/>
        <v>1</v>
      </c>
      <c r="L1439" s="17">
        <v>-1</v>
      </c>
      <c r="M1439" s="16" t="str">
        <f t="shared" ref="M1439:M1477" si="3175">IF(K1439=L1439,"CERTO","ERRADO")</f>
        <v>ERRADO</v>
      </c>
      <c r="N1439" s="17">
        <f t="shared" ref="N1439:N1477" si="3176">L1439-K1439</f>
        <v>-2</v>
      </c>
      <c r="O1439" s="17">
        <f t="shared" ref="O1439:O1477" si="3177">N1439*0.01*C1439</f>
        <v>-0.06</v>
      </c>
      <c r="P1439" s="17">
        <f t="shared" ref="P1439:P1477" si="3178">N1439*0.01*D1439</f>
        <v>-0.04</v>
      </c>
      <c r="Q1439" s="17">
        <f t="shared" ref="Q1439:Q1477" si="3179">N1439*0.01*E1439</f>
        <v>-0.1</v>
      </c>
      <c r="R1439" s="17">
        <f t="shared" ref="R1439:R1477" si="3180">N1439*0.01*F1439</f>
        <v>-0.14000000000000001</v>
      </c>
      <c r="S1439" s="17">
        <f t="shared" ref="S1439:S1477" si="3181">N1439*0.01*G1439</f>
        <v>-0.02</v>
      </c>
      <c r="T1439" s="17">
        <f t="shared" ref="T1439:T1477" si="3182">N1439*0.01*H1439</f>
        <v>-0.14000000000000001</v>
      </c>
      <c r="U1439" s="17">
        <f t="shared" ref="U1439:U1477" si="3183">N1439*0.01*I1439</f>
        <v>-0.18</v>
      </c>
    </row>
    <row r="1440" spans="2:21">
      <c r="B1440" s="2">
        <v>16</v>
      </c>
      <c r="C1440">
        <v>1</v>
      </c>
      <c r="D1440">
        <v>8</v>
      </c>
      <c r="E1440">
        <v>0</v>
      </c>
      <c r="F1440">
        <v>4</v>
      </c>
      <c r="G1440">
        <v>9</v>
      </c>
      <c r="H1440">
        <v>7</v>
      </c>
      <c r="I1440">
        <v>0</v>
      </c>
      <c r="J1440" s="16">
        <f>C1440*C1422+D1440*D1422+E1440*E1422+F1440*F1422+G1440*G1422+H1440*H1422+I1440*I1422+A1422</f>
        <v>-2.9040816326530776</v>
      </c>
      <c r="K1440" s="17">
        <f t="shared" si="3138"/>
        <v>-1</v>
      </c>
      <c r="L1440" s="17">
        <v>-1</v>
      </c>
      <c r="M1440" s="16" t="str">
        <f t="shared" si="3175"/>
        <v>CERTO</v>
      </c>
      <c r="N1440" s="17">
        <f t="shared" si="3176"/>
        <v>0</v>
      </c>
      <c r="O1440" s="17">
        <f t="shared" si="3177"/>
        <v>0</v>
      </c>
      <c r="P1440" s="17">
        <f t="shared" si="3178"/>
        <v>0</v>
      </c>
      <c r="Q1440" s="17">
        <f t="shared" si="3179"/>
        <v>0</v>
      </c>
      <c r="R1440" s="17">
        <f t="shared" si="3180"/>
        <v>0</v>
      </c>
      <c r="S1440" s="17">
        <f t="shared" si="3181"/>
        <v>0</v>
      </c>
      <c r="T1440" s="17">
        <f t="shared" si="3182"/>
        <v>0</v>
      </c>
      <c r="U1440" s="17">
        <f t="shared" si="3183"/>
        <v>0</v>
      </c>
    </row>
    <row r="1441" spans="2:21">
      <c r="B1441" s="2">
        <v>17</v>
      </c>
      <c r="C1441">
        <v>2</v>
      </c>
      <c r="D1441">
        <v>4</v>
      </c>
      <c r="E1441">
        <v>1</v>
      </c>
      <c r="F1441">
        <v>8</v>
      </c>
      <c r="G1441">
        <v>4</v>
      </c>
      <c r="H1441">
        <v>1</v>
      </c>
      <c r="I1441">
        <v>6</v>
      </c>
      <c r="J1441" s="16">
        <f>C1441*C1422+D1441*D1422+E1441*E1422+F1441*F1422+G1441*G1422+H1441*H1422+I1441*I1422+A1422</f>
        <v>-1.1612244897959279</v>
      </c>
      <c r="K1441" s="17">
        <f t="shared" si="3138"/>
        <v>-1</v>
      </c>
      <c r="L1441" s="17">
        <v>-1</v>
      </c>
      <c r="M1441" s="16" t="str">
        <f t="shared" si="3175"/>
        <v>CERTO</v>
      </c>
      <c r="N1441" s="17">
        <f t="shared" si="3176"/>
        <v>0</v>
      </c>
      <c r="O1441" s="17">
        <f t="shared" si="3177"/>
        <v>0</v>
      </c>
      <c r="P1441" s="17">
        <f t="shared" si="3178"/>
        <v>0</v>
      </c>
      <c r="Q1441" s="17">
        <f t="shared" si="3179"/>
        <v>0</v>
      </c>
      <c r="R1441" s="17">
        <f t="shared" si="3180"/>
        <v>0</v>
      </c>
      <c r="S1441" s="17">
        <f t="shared" si="3181"/>
        <v>0</v>
      </c>
      <c r="T1441" s="17">
        <f t="shared" si="3182"/>
        <v>0</v>
      </c>
      <c r="U1441" s="17">
        <f t="shared" si="3183"/>
        <v>0</v>
      </c>
    </row>
    <row r="1442" spans="2:21">
      <c r="B1442" s="2">
        <v>18</v>
      </c>
      <c r="C1442">
        <v>5</v>
      </c>
      <c r="D1442">
        <v>3</v>
      </c>
      <c r="E1442">
        <v>4</v>
      </c>
      <c r="F1442">
        <v>1</v>
      </c>
      <c r="G1442">
        <v>8</v>
      </c>
      <c r="H1442">
        <v>1</v>
      </c>
      <c r="I1442">
        <v>1</v>
      </c>
      <c r="J1442" s="16">
        <f>C1442*C1422+D1442*D1422+E1442*E1422+F1442*F1422+G1442*G1422+H1442*H1422+I1442*I1422+A1422</f>
        <v>2.0142857142857022</v>
      </c>
      <c r="K1442" s="17">
        <f t="shared" si="3138"/>
        <v>1</v>
      </c>
      <c r="L1442" s="17">
        <v>1</v>
      </c>
      <c r="M1442" s="16" t="s">
        <v>30</v>
      </c>
      <c r="N1442" s="17">
        <v>0</v>
      </c>
      <c r="O1442" s="17">
        <v>0</v>
      </c>
      <c r="P1442" s="17">
        <v>0</v>
      </c>
      <c r="Q1442" s="17">
        <v>0</v>
      </c>
      <c r="R1442" s="17">
        <v>0</v>
      </c>
      <c r="S1442" s="17">
        <v>0</v>
      </c>
      <c r="T1442" s="17">
        <v>0</v>
      </c>
      <c r="U1442" s="17">
        <v>0</v>
      </c>
    </row>
    <row r="1443" spans="2:21">
      <c r="B1443" s="2">
        <v>19</v>
      </c>
      <c r="C1443">
        <v>3</v>
      </c>
      <c r="D1443">
        <v>3</v>
      </c>
      <c r="E1443">
        <v>2</v>
      </c>
      <c r="F1443">
        <v>4</v>
      </c>
      <c r="G1443">
        <v>9</v>
      </c>
      <c r="H1443">
        <v>1</v>
      </c>
      <c r="I1443">
        <v>8</v>
      </c>
      <c r="J1443" s="16">
        <f>C1443*C1422+D1443*D1422+E1443*E1422+F1443*F1422+G1443*G1422+H1443*H1422+I1443*I1422+A1422</f>
        <v>0.24244897959182299</v>
      </c>
      <c r="K1443" s="17">
        <f t="shared" si="3138"/>
        <v>1</v>
      </c>
      <c r="L1443" s="17">
        <v>-1</v>
      </c>
      <c r="M1443" s="16" t="str">
        <f t="shared" ref="M1443:M1477" si="3184">IF(K1443=L1443,"CERTO","ERRADO")</f>
        <v>ERRADO</v>
      </c>
      <c r="N1443" s="17">
        <f t="shared" ref="N1443:N1477" si="3185">L1443-K1443</f>
        <v>-2</v>
      </c>
      <c r="O1443" s="17">
        <f t="shared" ref="O1443:O1477" si="3186">N1443*0.01*C1443</f>
        <v>-0.06</v>
      </c>
      <c r="P1443" s="17">
        <f t="shared" ref="P1443:P1477" si="3187">N1443*0.01*D1443</f>
        <v>-0.06</v>
      </c>
      <c r="Q1443" s="17">
        <f t="shared" ref="Q1443:Q1477" si="3188">N1443*0.01*E1443</f>
        <v>-0.04</v>
      </c>
      <c r="R1443" s="17">
        <f t="shared" ref="R1443:R1477" si="3189">N1443*0.01*F1443</f>
        <v>-0.08</v>
      </c>
      <c r="S1443" s="17">
        <f t="shared" ref="S1443:S1477" si="3190">N1443*0.01*G1443</f>
        <v>-0.18</v>
      </c>
      <c r="T1443" s="17">
        <f t="shared" ref="T1443:T1477" si="3191">N1443*0.01*H1443</f>
        <v>-0.02</v>
      </c>
      <c r="U1443" s="17">
        <f t="shared" ref="U1443:U1477" si="3192">N1443*0.01*I1443</f>
        <v>-0.16</v>
      </c>
    </row>
    <row r="1444" spans="2:21">
      <c r="B1444" s="2">
        <v>20</v>
      </c>
      <c r="C1444">
        <v>4</v>
      </c>
      <c r="D1444">
        <v>3</v>
      </c>
      <c r="E1444">
        <v>4</v>
      </c>
      <c r="F1444">
        <v>2</v>
      </c>
      <c r="G1444">
        <v>8</v>
      </c>
      <c r="H1444">
        <v>1</v>
      </c>
      <c r="I1444">
        <v>3</v>
      </c>
      <c r="J1444" s="16">
        <f>C1444*C1422+D1444*D1422+E1444*E1422+F1444*F1422+G1444*G1422+H1444*H1422+I1444*I1422+A1422</f>
        <v>1.4040816326530492</v>
      </c>
      <c r="K1444" s="17">
        <f t="shared" si="3138"/>
        <v>1</v>
      </c>
      <c r="L1444" s="17">
        <v>1</v>
      </c>
      <c r="M1444" s="16" t="s">
        <v>30</v>
      </c>
      <c r="N1444" s="17">
        <v>0</v>
      </c>
      <c r="O1444" s="17">
        <v>0</v>
      </c>
      <c r="P1444" s="17">
        <v>0</v>
      </c>
      <c r="Q1444" s="17">
        <v>0</v>
      </c>
      <c r="R1444" s="17">
        <v>0</v>
      </c>
      <c r="S1444" s="17">
        <v>0</v>
      </c>
      <c r="T1444" s="17">
        <v>0</v>
      </c>
      <c r="U1444" s="17">
        <v>0</v>
      </c>
    </row>
    <row r="1445" spans="2:21">
      <c r="B1445" s="2">
        <v>21</v>
      </c>
      <c r="C1445">
        <v>3</v>
      </c>
      <c r="D1445">
        <v>5</v>
      </c>
      <c r="E1445">
        <v>5</v>
      </c>
      <c r="F1445">
        <v>6</v>
      </c>
      <c r="G1445">
        <v>1</v>
      </c>
      <c r="H1445">
        <v>8</v>
      </c>
      <c r="I1445">
        <v>1</v>
      </c>
      <c r="J1445" s="16">
        <f>C1445*C1422+D1445*D1422+E1445*E1422+F1445*F1422+G1445*G1422+H1445*H1422+I1445*I1422+A1422</f>
        <v>-0.50571428571429433</v>
      </c>
      <c r="K1445" s="17">
        <f t="shared" si="3138"/>
        <v>-1</v>
      </c>
      <c r="L1445" s="17">
        <v>-1</v>
      </c>
      <c r="M1445" s="16" t="str">
        <f t="shared" ref="M1445:M1477" si="3193">IF(K1445=L1445,"CERTO","ERRADO")</f>
        <v>CERTO</v>
      </c>
      <c r="N1445" s="17">
        <f t="shared" ref="N1445:N1477" si="3194">L1445-K1445</f>
        <v>0</v>
      </c>
      <c r="O1445" s="17">
        <f t="shared" ref="O1445:O1477" si="3195">N1445*0.01*C1445</f>
        <v>0</v>
      </c>
      <c r="P1445" s="17">
        <f t="shared" ref="P1445:P1477" si="3196">N1445*0.01*D1445</f>
        <v>0</v>
      </c>
      <c r="Q1445" s="17">
        <f t="shared" ref="Q1445:Q1477" si="3197">N1445*0.01*E1445</f>
        <v>0</v>
      </c>
      <c r="R1445" s="17">
        <f t="shared" ref="R1445:R1477" si="3198">N1445*0.01*F1445</f>
        <v>0</v>
      </c>
      <c r="S1445" s="17">
        <f t="shared" ref="S1445:S1477" si="3199">N1445*0.01*G1445</f>
        <v>0</v>
      </c>
      <c r="T1445" s="17">
        <f t="shared" ref="T1445:T1477" si="3200">N1445*0.01*H1445</f>
        <v>0</v>
      </c>
      <c r="U1445" s="17">
        <f t="shared" ref="U1445:U1477" si="3201">N1445*0.01*I1445</f>
        <v>0</v>
      </c>
    </row>
    <row r="1446" spans="2:21">
      <c r="B1446" s="2">
        <v>22</v>
      </c>
      <c r="C1446">
        <v>4</v>
      </c>
      <c r="D1446">
        <v>1</v>
      </c>
      <c r="E1446">
        <v>4</v>
      </c>
      <c r="F1446">
        <v>2</v>
      </c>
      <c r="G1446">
        <v>9</v>
      </c>
      <c r="H1446">
        <v>1</v>
      </c>
      <c r="I1446">
        <v>3</v>
      </c>
      <c r="J1446" s="16">
        <f>C1446*C1422+D1446*D1422+E1446*E1422+F1446*F1422+G1446*G1422+H1446*H1422+I1446*I1422+A1422</f>
        <v>2.0036734693877429</v>
      </c>
      <c r="K1446" s="17">
        <f t="shared" si="3138"/>
        <v>1</v>
      </c>
      <c r="L1446" s="17">
        <v>1</v>
      </c>
      <c r="M1446" s="16" t="s">
        <v>30</v>
      </c>
      <c r="N1446" s="17">
        <v>0</v>
      </c>
      <c r="O1446" s="17">
        <v>0</v>
      </c>
      <c r="P1446" s="17">
        <v>0</v>
      </c>
      <c r="Q1446" s="17">
        <v>0</v>
      </c>
      <c r="R1446" s="17">
        <v>0</v>
      </c>
      <c r="S1446" s="17">
        <v>0</v>
      </c>
      <c r="T1446" s="17">
        <v>0</v>
      </c>
      <c r="U1446" s="17">
        <v>0</v>
      </c>
    </row>
    <row r="1447" spans="2:21">
      <c r="B1447" s="2">
        <v>23</v>
      </c>
      <c r="C1447">
        <v>4</v>
      </c>
      <c r="D1447">
        <v>4</v>
      </c>
      <c r="E1447">
        <v>4</v>
      </c>
      <c r="F1447">
        <v>3</v>
      </c>
      <c r="G1447">
        <v>9</v>
      </c>
      <c r="H1447">
        <v>5</v>
      </c>
      <c r="I1447">
        <v>1</v>
      </c>
      <c r="J1447" s="16">
        <f>C1447*C1422+D1447*D1422+E1447*E1422+F1447*F1422+G1447*G1422+H1447*H1422+I1447*I1422+A1422</f>
        <v>0.86530612244896443</v>
      </c>
      <c r="K1447" s="17">
        <f t="shared" si="3138"/>
        <v>1</v>
      </c>
      <c r="L1447" s="17">
        <v>1</v>
      </c>
      <c r="M1447" s="16" t="s">
        <v>30</v>
      </c>
      <c r="N1447" s="17">
        <v>0</v>
      </c>
      <c r="O1447" s="17">
        <v>0</v>
      </c>
      <c r="P1447" s="17">
        <v>0</v>
      </c>
      <c r="Q1447" s="17">
        <v>0</v>
      </c>
      <c r="R1447" s="17">
        <v>0</v>
      </c>
      <c r="S1447" s="17">
        <v>0</v>
      </c>
      <c r="T1447" s="17">
        <v>0</v>
      </c>
      <c r="U1447" s="17">
        <v>0</v>
      </c>
    </row>
    <row r="1448" spans="2:21">
      <c r="B1448" s="2">
        <v>24</v>
      </c>
      <c r="C1448">
        <v>3</v>
      </c>
      <c r="D1448">
        <v>1</v>
      </c>
      <c r="E1448">
        <v>2</v>
      </c>
      <c r="F1448">
        <v>8</v>
      </c>
      <c r="G1448">
        <v>6</v>
      </c>
      <c r="H1448">
        <v>4</v>
      </c>
      <c r="I1448">
        <v>2</v>
      </c>
      <c r="J1448" s="16">
        <f>C1448*C1422+D1448*D1422+E1448*E1422+F1448*F1422+G1448*G1422+H1448*H1422+I1448*I1422+A1422</f>
        <v>0.37959183673468266</v>
      </c>
      <c r="K1448" s="17">
        <f t="shared" si="3138"/>
        <v>1</v>
      </c>
      <c r="L1448" s="17">
        <v>-1</v>
      </c>
      <c r="M1448" s="16" t="str">
        <f t="shared" ref="M1448:M1477" si="3202">IF(K1448=L1448,"CERTO","ERRADO")</f>
        <v>ERRADO</v>
      </c>
      <c r="N1448" s="17">
        <f t="shared" ref="N1448:N1477" si="3203">L1448-K1448</f>
        <v>-2</v>
      </c>
      <c r="O1448" s="17">
        <f t="shared" ref="O1448:O1477" si="3204">N1448*0.01*C1448</f>
        <v>-0.06</v>
      </c>
      <c r="P1448" s="17">
        <f t="shared" ref="P1448:P1477" si="3205">N1448*0.01*D1448</f>
        <v>-0.02</v>
      </c>
      <c r="Q1448" s="17">
        <f t="shared" ref="Q1448:Q1477" si="3206">N1448*0.01*E1448</f>
        <v>-0.04</v>
      </c>
      <c r="R1448" s="17">
        <f t="shared" ref="R1448:R1477" si="3207">N1448*0.01*F1448</f>
        <v>-0.16</v>
      </c>
      <c r="S1448" s="17">
        <f t="shared" ref="S1448:S1477" si="3208">N1448*0.01*G1448</f>
        <v>-0.12</v>
      </c>
      <c r="T1448" s="17">
        <f t="shared" ref="T1448:T1477" si="3209">N1448*0.01*H1448</f>
        <v>-0.08</v>
      </c>
      <c r="U1448" s="17">
        <f t="shared" ref="U1448:U1477" si="3210">N1448*0.01*I1448</f>
        <v>-0.04</v>
      </c>
    </row>
    <row r="1449" spans="2:21">
      <c r="B1449" s="2">
        <v>25</v>
      </c>
      <c r="C1449">
        <v>4</v>
      </c>
      <c r="D1449">
        <v>4</v>
      </c>
      <c r="E1449">
        <v>6</v>
      </c>
      <c r="F1449">
        <v>4</v>
      </c>
      <c r="G1449">
        <v>8</v>
      </c>
      <c r="H1449">
        <v>1</v>
      </c>
      <c r="I1449">
        <v>4</v>
      </c>
      <c r="J1449" s="16">
        <f>C1449*C1422+D1449*D1422+E1449*E1422+F1449*F1422+G1449*G1422+H1449*H1422+I1449*I1422+A1422</f>
        <v>1.5081632653061097</v>
      </c>
      <c r="K1449" s="17">
        <f t="shared" si="3138"/>
        <v>1</v>
      </c>
      <c r="L1449" s="17">
        <v>1</v>
      </c>
      <c r="M1449" s="16" t="s">
        <v>30</v>
      </c>
      <c r="N1449" s="17">
        <v>0</v>
      </c>
      <c r="O1449" s="17">
        <v>0</v>
      </c>
      <c r="P1449" s="17">
        <v>0</v>
      </c>
      <c r="Q1449" s="17">
        <v>0</v>
      </c>
      <c r="R1449" s="17">
        <v>0</v>
      </c>
      <c r="S1449" s="17">
        <v>0</v>
      </c>
      <c r="T1449" s="17">
        <v>0</v>
      </c>
      <c r="U1449" s="17">
        <v>0</v>
      </c>
    </row>
    <row r="1450" spans="2:21">
      <c r="B1450" s="2">
        <v>26</v>
      </c>
      <c r="C1450">
        <v>3</v>
      </c>
      <c r="D1450">
        <v>3</v>
      </c>
      <c r="E1450">
        <v>3</v>
      </c>
      <c r="F1450">
        <v>4</v>
      </c>
      <c r="G1450">
        <v>1</v>
      </c>
      <c r="H1450">
        <v>8</v>
      </c>
      <c r="I1450">
        <v>2</v>
      </c>
      <c r="J1450" s="16">
        <f>C1450*C1422+D1450*D1422+E1450*E1422+F1450*F1422+G1450*G1422+H1450*H1422+I1450*I1422+A1422</f>
        <v>-0.39714285714286512</v>
      </c>
      <c r="K1450" s="17">
        <f t="shared" si="3138"/>
        <v>-1</v>
      </c>
      <c r="L1450" s="17">
        <v>-1</v>
      </c>
      <c r="M1450" s="16" t="str">
        <f t="shared" ref="M1450:M1477" si="3211">IF(K1450=L1450,"CERTO","ERRADO")</f>
        <v>CERTO</v>
      </c>
      <c r="N1450" s="17">
        <f t="shared" ref="N1450:N1477" si="3212">L1450-K1450</f>
        <v>0</v>
      </c>
      <c r="O1450" s="17">
        <f t="shared" ref="O1450:O1477" si="3213">N1450*0.01*C1450</f>
        <v>0</v>
      </c>
      <c r="P1450" s="17">
        <f t="shared" ref="P1450:P1477" si="3214">N1450*0.01*D1450</f>
        <v>0</v>
      </c>
      <c r="Q1450" s="17">
        <f t="shared" ref="Q1450:Q1477" si="3215">N1450*0.01*E1450</f>
        <v>0</v>
      </c>
      <c r="R1450" s="17">
        <f t="shared" ref="R1450:R1477" si="3216">N1450*0.01*F1450</f>
        <v>0</v>
      </c>
      <c r="S1450" s="17">
        <f t="shared" ref="S1450:S1477" si="3217">N1450*0.01*G1450</f>
        <v>0</v>
      </c>
      <c r="T1450" s="17">
        <f t="shared" ref="T1450:T1477" si="3218">N1450*0.01*H1450</f>
        <v>0</v>
      </c>
      <c r="U1450" s="17">
        <f t="shared" ref="U1450:U1477" si="3219">N1450*0.01*I1450</f>
        <v>0</v>
      </c>
    </row>
    <row r="1451" spans="2:21">
      <c r="B1451" s="2">
        <v>27</v>
      </c>
      <c r="C1451">
        <v>4</v>
      </c>
      <c r="D1451">
        <v>2</v>
      </c>
      <c r="E1451">
        <v>4</v>
      </c>
      <c r="F1451">
        <v>5</v>
      </c>
      <c r="G1451">
        <v>2</v>
      </c>
      <c r="H1451">
        <v>7</v>
      </c>
      <c r="I1451">
        <v>4</v>
      </c>
      <c r="J1451" s="16">
        <f>C1451*C1422+D1451*D1422+E1451*E1422+F1451*F1422+G1451*G1422+H1451*H1422+I1451*I1422+A1422</f>
        <v>0.67387755102039915</v>
      </c>
      <c r="K1451" s="17">
        <f t="shared" si="3138"/>
        <v>1</v>
      </c>
      <c r="L1451" s="17">
        <v>1</v>
      </c>
      <c r="M1451" s="16" t="s">
        <v>30</v>
      </c>
      <c r="N1451" s="17">
        <v>0</v>
      </c>
      <c r="O1451" s="17">
        <v>0</v>
      </c>
      <c r="P1451" s="17">
        <v>0</v>
      </c>
      <c r="Q1451" s="17">
        <v>0</v>
      </c>
      <c r="R1451" s="17">
        <v>0</v>
      </c>
      <c r="S1451" s="17">
        <v>0</v>
      </c>
      <c r="T1451" s="17">
        <v>0</v>
      </c>
      <c r="U1451" s="17">
        <v>0</v>
      </c>
    </row>
    <row r="1452" spans="2:21">
      <c r="B1452" s="2">
        <v>28</v>
      </c>
      <c r="C1452">
        <v>5</v>
      </c>
      <c r="D1452">
        <v>1</v>
      </c>
      <c r="E1452">
        <v>2</v>
      </c>
      <c r="F1452">
        <v>7</v>
      </c>
      <c r="G1452">
        <v>5</v>
      </c>
      <c r="H1452">
        <v>7</v>
      </c>
      <c r="I1452">
        <v>1</v>
      </c>
      <c r="J1452" s="16">
        <f>C1452*C1422+D1452*D1422+E1452*E1422+F1452*F1422+G1452*G1422+H1452*H1422+I1452*I1422+A1422</f>
        <v>1.1583673469387636</v>
      </c>
      <c r="K1452" s="17">
        <f t="shared" si="3138"/>
        <v>1</v>
      </c>
      <c r="L1452" s="17">
        <v>1</v>
      </c>
      <c r="M1452" s="16" t="s">
        <v>30</v>
      </c>
      <c r="N1452" s="17">
        <v>0</v>
      </c>
      <c r="O1452" s="17">
        <v>0</v>
      </c>
      <c r="P1452" s="17">
        <v>0</v>
      </c>
      <c r="Q1452" s="17">
        <v>0</v>
      </c>
      <c r="R1452" s="17">
        <v>0</v>
      </c>
      <c r="S1452" s="17">
        <v>0</v>
      </c>
      <c r="T1452" s="17">
        <v>0</v>
      </c>
      <c r="U1452" s="17">
        <v>0</v>
      </c>
    </row>
    <row r="1453" spans="2:21">
      <c r="B1453" s="2">
        <v>29</v>
      </c>
      <c r="C1453">
        <v>2</v>
      </c>
      <c r="D1453">
        <v>9</v>
      </c>
      <c r="E1453">
        <v>8</v>
      </c>
      <c r="F1453">
        <v>4</v>
      </c>
      <c r="G1453">
        <v>6</v>
      </c>
      <c r="H1453">
        <v>1</v>
      </c>
      <c r="I1453">
        <v>4</v>
      </c>
      <c r="J1453" s="16">
        <f>C1453*C1422+D1453*D1422+E1453*E1422+F1453*F1422+G1453*G1422+H1453*H1422+I1453*I1422+A1422</f>
        <v>-0.50693877551021493</v>
      </c>
      <c r="K1453" s="17">
        <f t="shared" si="3138"/>
        <v>-1</v>
      </c>
      <c r="L1453" s="17">
        <v>-1</v>
      </c>
      <c r="M1453" s="16" t="str">
        <f t="shared" ref="M1453:M1477" si="3220">IF(K1453=L1453,"CERTO","ERRADO")</f>
        <v>CERTO</v>
      </c>
      <c r="N1453" s="17">
        <f t="shared" ref="N1453:N1477" si="3221">L1453-K1453</f>
        <v>0</v>
      </c>
      <c r="O1453" s="17">
        <f t="shared" ref="O1453:O1477" si="3222">N1453*0.01*C1453</f>
        <v>0</v>
      </c>
      <c r="P1453" s="17">
        <f t="shared" ref="P1453:P1477" si="3223">N1453*0.01*D1453</f>
        <v>0</v>
      </c>
      <c r="Q1453" s="17">
        <f t="shared" ref="Q1453:Q1477" si="3224">N1453*0.01*E1453</f>
        <v>0</v>
      </c>
      <c r="R1453" s="17">
        <f t="shared" ref="R1453:R1477" si="3225">N1453*0.01*F1453</f>
        <v>0</v>
      </c>
      <c r="S1453" s="17">
        <f t="shared" ref="S1453:S1477" si="3226">N1453*0.01*G1453</f>
        <v>0</v>
      </c>
      <c r="T1453" s="17">
        <f t="shared" ref="T1453:T1477" si="3227">N1453*0.01*H1453</f>
        <v>0</v>
      </c>
      <c r="U1453" s="17">
        <f t="shared" ref="U1453:U1477" si="3228">N1453*0.01*I1453</f>
        <v>0</v>
      </c>
    </row>
    <row r="1454" spans="2:21">
      <c r="B1454" s="2">
        <v>30</v>
      </c>
      <c r="C1454">
        <v>1</v>
      </c>
      <c r="D1454">
        <v>9</v>
      </c>
      <c r="E1454">
        <v>4</v>
      </c>
      <c r="F1454">
        <v>6</v>
      </c>
      <c r="G1454">
        <v>2</v>
      </c>
      <c r="H1454">
        <v>8</v>
      </c>
      <c r="I1454">
        <v>7</v>
      </c>
      <c r="J1454" s="16">
        <f>C1454*C1422+D1454*D1422+E1454*E1422+F1454*F1422+G1454*G1422+H1454*H1422+I1454*I1422+A1422</f>
        <v>-2.9779591836734798</v>
      </c>
      <c r="K1454" s="17">
        <f t="shared" si="3138"/>
        <v>-1</v>
      </c>
      <c r="L1454" s="17">
        <v>-1</v>
      </c>
      <c r="M1454" s="16" t="str">
        <f t="shared" si="3220"/>
        <v>CERTO</v>
      </c>
      <c r="N1454" s="17">
        <f t="shared" si="3221"/>
        <v>0</v>
      </c>
      <c r="O1454" s="17">
        <f t="shared" si="3222"/>
        <v>0</v>
      </c>
      <c r="P1454" s="17">
        <f t="shared" si="3223"/>
        <v>0</v>
      </c>
      <c r="Q1454" s="17">
        <f t="shared" si="3224"/>
        <v>0</v>
      </c>
      <c r="R1454" s="17">
        <f t="shared" si="3225"/>
        <v>0</v>
      </c>
      <c r="S1454" s="17">
        <f t="shared" si="3226"/>
        <v>0</v>
      </c>
      <c r="T1454" s="17">
        <f t="shared" si="3227"/>
        <v>0</v>
      </c>
      <c r="U1454" s="17">
        <f t="shared" si="3228"/>
        <v>0</v>
      </c>
    </row>
    <row r="1455" spans="2:21">
      <c r="B1455" s="2">
        <v>31</v>
      </c>
      <c r="C1455">
        <v>2</v>
      </c>
      <c r="D1455">
        <v>8</v>
      </c>
      <c r="E1455">
        <v>2</v>
      </c>
      <c r="F1455">
        <v>4</v>
      </c>
      <c r="G1455">
        <v>3</v>
      </c>
      <c r="H1455">
        <v>8</v>
      </c>
      <c r="I1455">
        <v>2</v>
      </c>
      <c r="J1455" s="16">
        <f>C1455*C1422+D1455*D1422+E1455*E1422+F1455*F1422+G1455*G1422+H1455*H1422+I1455*I1422+A1422</f>
        <v>-2.394693877551032</v>
      </c>
      <c r="K1455" s="17">
        <f t="shared" si="3138"/>
        <v>-1</v>
      </c>
      <c r="L1455" s="17">
        <v>-1</v>
      </c>
      <c r="M1455" s="16" t="str">
        <f t="shared" si="3220"/>
        <v>CERTO</v>
      </c>
      <c r="N1455" s="17">
        <f t="shared" si="3221"/>
        <v>0</v>
      </c>
      <c r="O1455" s="17">
        <f t="shared" si="3222"/>
        <v>0</v>
      </c>
      <c r="P1455" s="17">
        <f t="shared" si="3223"/>
        <v>0</v>
      </c>
      <c r="Q1455" s="17">
        <f t="shared" si="3224"/>
        <v>0</v>
      </c>
      <c r="R1455" s="17">
        <f t="shared" si="3225"/>
        <v>0</v>
      </c>
      <c r="S1455" s="17">
        <f t="shared" si="3226"/>
        <v>0</v>
      </c>
      <c r="T1455" s="17">
        <f t="shared" si="3227"/>
        <v>0</v>
      </c>
      <c r="U1455" s="17">
        <f t="shared" si="3228"/>
        <v>0</v>
      </c>
    </row>
    <row r="1456" spans="2:21">
      <c r="B1456" s="2">
        <v>32</v>
      </c>
      <c r="C1456">
        <v>6</v>
      </c>
      <c r="D1456">
        <v>1</v>
      </c>
      <c r="E1456">
        <v>4</v>
      </c>
      <c r="F1456">
        <v>6</v>
      </c>
      <c r="G1456">
        <v>9</v>
      </c>
      <c r="H1456">
        <v>5</v>
      </c>
      <c r="I1456">
        <v>2</v>
      </c>
      <c r="J1456" s="16">
        <f>C1456*C1422+D1456*D1422+E1456*E1422+F1456*F1422+G1456*G1422+H1456*H1422+I1456*I1422+A1422</f>
        <v>2.5612244897959027</v>
      </c>
      <c r="K1456" s="17">
        <f t="shared" si="3138"/>
        <v>1</v>
      </c>
      <c r="L1456" s="17">
        <v>1</v>
      </c>
      <c r="M1456" s="16" t="s">
        <v>30</v>
      </c>
      <c r="N1456" s="17">
        <v>0</v>
      </c>
      <c r="O1456" s="17">
        <v>0</v>
      </c>
      <c r="P1456" s="17">
        <v>0</v>
      </c>
      <c r="Q1456" s="17">
        <v>0</v>
      </c>
      <c r="R1456" s="17">
        <v>0</v>
      </c>
      <c r="S1456" s="17">
        <v>0</v>
      </c>
      <c r="T1456" s="17">
        <v>0</v>
      </c>
      <c r="U1456" s="17">
        <v>0</v>
      </c>
    </row>
    <row r="1457" spans="2:21">
      <c r="B1457" s="2">
        <v>33</v>
      </c>
      <c r="C1457">
        <v>7</v>
      </c>
      <c r="D1457">
        <v>2</v>
      </c>
      <c r="E1457">
        <v>4</v>
      </c>
      <c r="F1457">
        <v>1</v>
      </c>
      <c r="G1457">
        <v>5</v>
      </c>
      <c r="H1457">
        <v>8</v>
      </c>
      <c r="I1457">
        <v>1</v>
      </c>
      <c r="J1457" s="16">
        <f>C1457*C1422+D1457*D1422+E1457*E1422+F1457*F1422+G1457*G1422+H1457*H1422+I1457*I1422+A1422</f>
        <v>2.5387755102040681</v>
      </c>
      <c r="K1457" s="17">
        <f t="shared" si="3138"/>
        <v>1</v>
      </c>
      <c r="L1457" s="17">
        <v>1</v>
      </c>
      <c r="M1457" s="16" t="s">
        <v>30</v>
      </c>
      <c r="N1457" s="17">
        <v>0</v>
      </c>
      <c r="O1457" s="17">
        <v>0</v>
      </c>
      <c r="P1457" s="17">
        <v>0</v>
      </c>
      <c r="Q1457" s="17">
        <v>0</v>
      </c>
      <c r="R1457" s="17">
        <v>0</v>
      </c>
      <c r="S1457" s="17">
        <v>0</v>
      </c>
      <c r="T1457" s="17">
        <v>0</v>
      </c>
      <c r="U1457" s="17">
        <v>0</v>
      </c>
    </row>
    <row r="1458" spans="2:21">
      <c r="B1458" s="2">
        <v>34</v>
      </c>
      <c r="C1458">
        <v>3</v>
      </c>
      <c r="D1458">
        <v>9</v>
      </c>
      <c r="E1458">
        <v>1</v>
      </c>
      <c r="F1458">
        <v>2</v>
      </c>
      <c r="G1458">
        <v>8</v>
      </c>
      <c r="H1458">
        <v>6</v>
      </c>
      <c r="I1458">
        <v>6</v>
      </c>
      <c r="J1458" s="16">
        <f>C1458*C1422+D1458*D1422+E1458*E1422+F1458*F1422+G1458*G1422+H1458*H1422+I1458*I1422+A1422</f>
        <v>-1.9787755102040991</v>
      </c>
      <c r="K1458" s="17">
        <f t="shared" si="3138"/>
        <v>-1</v>
      </c>
      <c r="L1458" s="17">
        <v>-1</v>
      </c>
      <c r="M1458" s="16" t="str">
        <f t="shared" ref="M1458:M1477" si="3229">IF(K1458=L1458,"CERTO","ERRADO")</f>
        <v>CERTO</v>
      </c>
      <c r="N1458" s="17">
        <f t="shared" ref="N1458:N1477" si="3230">L1458-K1458</f>
        <v>0</v>
      </c>
      <c r="O1458" s="17">
        <f t="shared" ref="O1458:O1477" si="3231">N1458*0.01*C1458</f>
        <v>0</v>
      </c>
      <c r="P1458" s="17">
        <f t="shared" ref="P1458:P1477" si="3232">N1458*0.01*D1458</f>
        <v>0</v>
      </c>
      <c r="Q1458" s="17">
        <f t="shared" ref="Q1458:Q1477" si="3233">N1458*0.01*E1458</f>
        <v>0</v>
      </c>
      <c r="R1458" s="17">
        <f t="shared" ref="R1458:R1477" si="3234">N1458*0.01*F1458</f>
        <v>0</v>
      </c>
      <c r="S1458" s="17">
        <f t="shared" ref="S1458:S1477" si="3235">N1458*0.01*G1458</f>
        <v>0</v>
      </c>
      <c r="T1458" s="17">
        <f t="shared" ref="T1458:T1477" si="3236">N1458*0.01*H1458</f>
        <v>0</v>
      </c>
      <c r="U1458" s="17">
        <f t="shared" ref="U1458:U1477" si="3237">N1458*0.01*I1458</f>
        <v>0</v>
      </c>
    </row>
    <row r="1459" spans="2:21">
      <c r="B1459" s="2">
        <v>35</v>
      </c>
      <c r="C1459">
        <v>1</v>
      </c>
      <c r="D1459">
        <v>8</v>
      </c>
      <c r="E1459">
        <v>5</v>
      </c>
      <c r="F1459">
        <v>1</v>
      </c>
      <c r="G1459">
        <v>4</v>
      </c>
      <c r="H1459">
        <v>3</v>
      </c>
      <c r="I1459">
        <v>2</v>
      </c>
      <c r="J1459" s="16">
        <f>C1459*C1422+D1459*D1422+E1459*E1422+F1459*F1422+G1459*G1422+H1459*H1422+I1459*I1422+A1422</f>
        <v>-1.5828571428571514</v>
      </c>
      <c r="K1459" s="17">
        <f t="shared" si="3138"/>
        <v>-1</v>
      </c>
      <c r="L1459" s="17">
        <v>-1</v>
      </c>
      <c r="M1459" s="16" t="str">
        <f t="shared" si="3229"/>
        <v>CERTO</v>
      </c>
      <c r="N1459" s="17">
        <f t="shared" si="3230"/>
        <v>0</v>
      </c>
      <c r="O1459" s="17">
        <f t="shared" si="3231"/>
        <v>0</v>
      </c>
      <c r="P1459" s="17">
        <f t="shared" si="3232"/>
        <v>0</v>
      </c>
      <c r="Q1459" s="17">
        <f t="shared" si="3233"/>
        <v>0</v>
      </c>
      <c r="R1459" s="17">
        <f t="shared" si="3234"/>
        <v>0</v>
      </c>
      <c r="S1459" s="17">
        <f t="shared" si="3235"/>
        <v>0</v>
      </c>
      <c r="T1459" s="17">
        <f t="shared" si="3236"/>
        <v>0</v>
      </c>
      <c r="U1459" s="17">
        <f t="shared" si="3237"/>
        <v>0</v>
      </c>
    </row>
    <row r="1460" spans="2:21">
      <c r="B1460" s="2">
        <v>36</v>
      </c>
      <c r="C1460">
        <v>6</v>
      </c>
      <c r="D1460">
        <v>5</v>
      </c>
      <c r="E1460">
        <v>8</v>
      </c>
      <c r="F1460">
        <v>5</v>
      </c>
      <c r="G1460">
        <v>4</v>
      </c>
      <c r="H1460">
        <v>2</v>
      </c>
      <c r="I1460">
        <v>9</v>
      </c>
      <c r="J1460" s="16">
        <f>C1460*C1422+D1460*D1422+E1460*E1422+F1460*F1422+G1460*G1422+H1460*H1422+I1460*I1422+A1422</f>
        <v>2.2461224489795799</v>
      </c>
      <c r="K1460" s="17">
        <f t="shared" si="3138"/>
        <v>1</v>
      </c>
      <c r="L1460" s="17">
        <v>1</v>
      </c>
      <c r="M1460" s="16" t="s">
        <v>30</v>
      </c>
      <c r="N1460" s="17">
        <v>0</v>
      </c>
      <c r="O1460" s="17">
        <v>0</v>
      </c>
      <c r="P1460" s="17">
        <v>0</v>
      </c>
      <c r="Q1460" s="17">
        <v>0</v>
      </c>
      <c r="R1460" s="17">
        <v>0</v>
      </c>
      <c r="S1460" s="17">
        <v>0</v>
      </c>
      <c r="T1460" s="17">
        <v>0</v>
      </c>
      <c r="U1460" s="17">
        <v>0</v>
      </c>
    </row>
    <row r="1461" spans="2:21">
      <c r="B1461" s="2">
        <v>37</v>
      </c>
      <c r="C1461">
        <v>5</v>
      </c>
      <c r="D1461">
        <v>2</v>
      </c>
      <c r="E1461">
        <v>1</v>
      </c>
      <c r="F1461">
        <v>5</v>
      </c>
      <c r="G1461">
        <v>8</v>
      </c>
      <c r="H1461">
        <v>6</v>
      </c>
      <c r="I1461">
        <v>4</v>
      </c>
      <c r="J1461" s="16">
        <f>C1461*C1422+D1461*D1422+E1461*E1422+F1461*F1422+G1461*G1422+H1461*H1422+I1461*I1422+A1422</f>
        <v>0.89102040816324912</v>
      </c>
      <c r="K1461" s="17">
        <f t="shared" si="3138"/>
        <v>1</v>
      </c>
      <c r="L1461" s="17">
        <v>1</v>
      </c>
      <c r="M1461" s="16" t="s">
        <v>30</v>
      </c>
      <c r="N1461" s="17">
        <v>0</v>
      </c>
      <c r="O1461" s="17">
        <v>0</v>
      </c>
      <c r="P1461" s="17">
        <v>0</v>
      </c>
      <c r="Q1461" s="17">
        <v>0</v>
      </c>
      <c r="R1461" s="17">
        <v>0</v>
      </c>
      <c r="S1461" s="17">
        <v>0</v>
      </c>
      <c r="T1461" s="17">
        <v>0</v>
      </c>
      <c r="U1461" s="17">
        <v>0</v>
      </c>
    </row>
    <row r="1462" spans="2:21">
      <c r="B1462" s="2">
        <v>38</v>
      </c>
      <c r="C1462">
        <v>1</v>
      </c>
      <c r="D1462">
        <v>7</v>
      </c>
      <c r="E1462">
        <v>2</v>
      </c>
      <c r="F1462">
        <v>4</v>
      </c>
      <c r="G1462">
        <v>3</v>
      </c>
      <c r="H1462">
        <v>9</v>
      </c>
      <c r="I1462">
        <v>5</v>
      </c>
      <c r="J1462" s="16">
        <f>C1462*C1422+D1462*D1422+E1462*E1422+F1462*F1422+G1462*G1422+H1462*H1422+I1462*I1422+A1422</f>
        <v>-2.8106122448979702</v>
      </c>
      <c r="K1462" s="17">
        <f t="shared" si="3138"/>
        <v>-1</v>
      </c>
      <c r="L1462" s="17">
        <v>-1</v>
      </c>
      <c r="M1462" s="16" t="str">
        <f t="shared" ref="M1462:M1477" si="3238">IF(K1462=L1462,"CERTO","ERRADO")</f>
        <v>CERTO</v>
      </c>
      <c r="N1462" s="17">
        <f t="shared" ref="N1462:N1477" si="3239">L1462-K1462</f>
        <v>0</v>
      </c>
      <c r="O1462" s="17">
        <f t="shared" ref="O1462:O1477" si="3240">N1462*0.01*C1462</f>
        <v>0</v>
      </c>
      <c r="P1462" s="17">
        <f t="shared" ref="P1462:P1477" si="3241">N1462*0.01*D1462</f>
        <v>0</v>
      </c>
      <c r="Q1462" s="17">
        <f t="shared" ref="Q1462:Q1477" si="3242">N1462*0.01*E1462</f>
        <v>0</v>
      </c>
      <c r="R1462" s="17">
        <f t="shared" ref="R1462:R1477" si="3243">N1462*0.01*F1462</f>
        <v>0</v>
      </c>
      <c r="S1462" s="17">
        <f t="shared" ref="S1462:S1477" si="3244">N1462*0.01*G1462</f>
        <v>0</v>
      </c>
      <c r="T1462" s="17">
        <f t="shared" ref="T1462:T1477" si="3245">N1462*0.01*H1462</f>
        <v>0</v>
      </c>
      <c r="U1462" s="17">
        <f t="shared" ref="U1462:U1477" si="3246">N1462*0.01*I1462</f>
        <v>0</v>
      </c>
    </row>
    <row r="1463" spans="2:21">
      <c r="B1463" s="2">
        <v>39</v>
      </c>
      <c r="C1463">
        <v>3</v>
      </c>
      <c r="D1463">
        <v>9</v>
      </c>
      <c r="E1463">
        <v>4</v>
      </c>
      <c r="F1463">
        <v>9</v>
      </c>
      <c r="G1463">
        <v>5</v>
      </c>
      <c r="H1463">
        <v>2</v>
      </c>
      <c r="I1463">
        <v>7</v>
      </c>
      <c r="J1463" s="16">
        <f>C1463*C1422+D1463*D1422+E1463*E1422+F1463*F1422+G1463*G1422+H1463*H1422+I1463*I1422+A1422</f>
        <v>-1.3800000000000137</v>
      </c>
      <c r="K1463" s="17">
        <f t="shared" si="3138"/>
        <v>-1</v>
      </c>
      <c r="L1463" s="17">
        <v>-1</v>
      </c>
      <c r="M1463" s="16" t="str">
        <f t="shared" si="3238"/>
        <v>CERTO</v>
      </c>
      <c r="N1463" s="17">
        <f t="shared" si="3239"/>
        <v>0</v>
      </c>
      <c r="O1463" s="17">
        <f t="shared" si="3240"/>
        <v>0</v>
      </c>
      <c r="P1463" s="17">
        <f t="shared" si="3241"/>
        <v>0</v>
      </c>
      <c r="Q1463" s="17">
        <f t="shared" si="3242"/>
        <v>0</v>
      </c>
      <c r="R1463" s="17">
        <f t="shared" si="3243"/>
        <v>0</v>
      </c>
      <c r="S1463" s="17">
        <f t="shared" si="3244"/>
        <v>0</v>
      </c>
      <c r="T1463" s="17">
        <f t="shared" si="3245"/>
        <v>0</v>
      </c>
      <c r="U1463" s="17">
        <f t="shared" si="3246"/>
        <v>0</v>
      </c>
    </row>
    <row r="1464" spans="2:21">
      <c r="B1464" s="2">
        <v>40</v>
      </c>
      <c r="C1464">
        <v>7</v>
      </c>
      <c r="D1464">
        <v>1</v>
      </c>
      <c r="E1464">
        <v>2</v>
      </c>
      <c r="F1464">
        <v>3</v>
      </c>
      <c r="G1464">
        <v>8</v>
      </c>
      <c r="H1464">
        <v>4</v>
      </c>
      <c r="I1464">
        <v>5</v>
      </c>
      <c r="J1464" s="16">
        <f>C1464*C1422+D1464*D1422+E1464*E1422+F1464*F1422+G1464*G1422+H1464*H1422+I1464*I1422+A1422</f>
        <v>2.6489795918367194</v>
      </c>
      <c r="K1464" s="17">
        <f t="shared" si="3138"/>
        <v>1</v>
      </c>
      <c r="L1464" s="17">
        <v>1</v>
      </c>
      <c r="M1464" s="16" t="s">
        <v>30</v>
      </c>
      <c r="N1464" s="17">
        <v>0</v>
      </c>
      <c r="O1464" s="17">
        <v>0</v>
      </c>
      <c r="P1464" s="17">
        <v>0</v>
      </c>
      <c r="Q1464" s="17">
        <v>0</v>
      </c>
      <c r="R1464" s="17">
        <v>0</v>
      </c>
      <c r="S1464" s="17">
        <v>0</v>
      </c>
      <c r="T1464" s="17">
        <v>0</v>
      </c>
      <c r="U1464" s="17">
        <v>0</v>
      </c>
    </row>
    <row r="1465" spans="2:21">
      <c r="B1465" s="2">
        <v>41</v>
      </c>
      <c r="C1465">
        <v>2</v>
      </c>
      <c r="D1465">
        <v>9</v>
      </c>
      <c r="E1465">
        <v>5</v>
      </c>
      <c r="F1465">
        <v>9</v>
      </c>
      <c r="G1465">
        <v>4</v>
      </c>
      <c r="H1465">
        <v>3</v>
      </c>
      <c r="I1465">
        <v>7</v>
      </c>
      <c r="J1465" s="16">
        <f>C1465*C1422+D1465*D1422+E1465*E1422+F1465*F1422+G1465*G1422+H1465*H1422+I1465*I1422+A1422</f>
        <v>-1.7951020408163383</v>
      </c>
      <c r="K1465" s="17">
        <f t="shared" si="3138"/>
        <v>-1</v>
      </c>
      <c r="L1465" s="17">
        <v>-1</v>
      </c>
      <c r="M1465" s="16" t="str">
        <f t="shared" ref="M1465:M1477" si="3247">IF(K1465=L1465,"CERTO","ERRADO")</f>
        <v>CERTO</v>
      </c>
      <c r="N1465" s="17">
        <f t="shared" ref="N1465:N1477" si="3248">L1465-K1465</f>
        <v>0</v>
      </c>
      <c r="O1465" s="17">
        <f t="shared" ref="O1465:O1477" si="3249">N1465*0.01*C1465</f>
        <v>0</v>
      </c>
      <c r="P1465" s="17">
        <f t="shared" ref="P1465:P1477" si="3250">N1465*0.01*D1465</f>
        <v>0</v>
      </c>
      <c r="Q1465" s="17">
        <f t="shared" ref="Q1465:Q1477" si="3251">N1465*0.01*E1465</f>
        <v>0</v>
      </c>
      <c r="R1465" s="17">
        <f t="shared" ref="R1465:R1477" si="3252">N1465*0.01*F1465</f>
        <v>0</v>
      </c>
      <c r="S1465" s="17">
        <f t="shared" ref="S1465:S1477" si="3253">N1465*0.01*G1465</f>
        <v>0</v>
      </c>
      <c r="T1465" s="17">
        <f t="shared" ref="T1465:T1477" si="3254">N1465*0.01*H1465</f>
        <v>0</v>
      </c>
      <c r="U1465" s="17">
        <f t="shared" ref="U1465:U1477" si="3255">N1465*0.01*I1465</f>
        <v>0</v>
      </c>
    </row>
    <row r="1466" spans="2:21">
      <c r="B1466" s="2">
        <v>42</v>
      </c>
      <c r="C1466">
        <v>7</v>
      </c>
      <c r="D1466">
        <v>2</v>
      </c>
      <c r="E1466">
        <v>6</v>
      </c>
      <c r="F1466">
        <v>2</v>
      </c>
      <c r="G1466">
        <v>1</v>
      </c>
      <c r="H1466">
        <v>4</v>
      </c>
      <c r="I1466">
        <v>6</v>
      </c>
      <c r="J1466" s="16">
        <f>C1466*C1422+D1466*D1422+E1466*E1422+F1466*F1422+G1466*G1422+H1466*H1422+I1466*I1422+A1422</f>
        <v>2.9526530612244808</v>
      </c>
      <c r="K1466" s="17">
        <f t="shared" si="3138"/>
        <v>1</v>
      </c>
      <c r="L1466" s="17">
        <v>1</v>
      </c>
      <c r="M1466" s="16" t="s">
        <v>30</v>
      </c>
      <c r="N1466" s="17">
        <v>0</v>
      </c>
      <c r="O1466" s="17">
        <v>0</v>
      </c>
      <c r="P1466" s="17">
        <v>0</v>
      </c>
      <c r="Q1466" s="17">
        <v>0</v>
      </c>
      <c r="R1466" s="17">
        <v>0</v>
      </c>
      <c r="S1466" s="17">
        <v>0</v>
      </c>
      <c r="T1466" s="17">
        <v>0</v>
      </c>
      <c r="U1466" s="17">
        <v>0</v>
      </c>
    </row>
    <row r="1467" spans="2:21">
      <c r="B1467" s="2">
        <v>43</v>
      </c>
      <c r="C1467">
        <v>2</v>
      </c>
      <c r="D1467">
        <v>7</v>
      </c>
      <c r="E1467">
        <v>8</v>
      </c>
      <c r="F1467">
        <v>2</v>
      </c>
      <c r="G1467">
        <v>4</v>
      </c>
      <c r="H1467">
        <v>9</v>
      </c>
      <c r="I1467">
        <v>6</v>
      </c>
      <c r="J1467" s="16">
        <f>C1467*C1422+D1467*D1422+E1467*E1422+F1467*F1422+G1467*G1422+H1467*H1422+I1467*I1422+A1422</f>
        <v>-0.74857142857143932</v>
      </c>
      <c r="K1467" s="17">
        <f t="shared" si="3138"/>
        <v>-1</v>
      </c>
      <c r="L1467" s="17">
        <v>-1</v>
      </c>
      <c r="M1467" s="16" t="str">
        <f t="shared" ref="M1467:M1477" si="3256">IF(K1467=L1467,"CERTO","ERRADO")</f>
        <v>CERTO</v>
      </c>
      <c r="N1467" s="17">
        <f t="shared" ref="N1467:N1477" si="3257">L1467-K1467</f>
        <v>0</v>
      </c>
      <c r="O1467" s="17">
        <f t="shared" ref="O1467:O1477" si="3258">N1467*0.01*C1467</f>
        <v>0</v>
      </c>
      <c r="P1467" s="17">
        <f t="shared" ref="P1467:P1477" si="3259">N1467*0.01*D1467</f>
        <v>0</v>
      </c>
      <c r="Q1467" s="17">
        <f t="shared" ref="Q1467:Q1477" si="3260">N1467*0.01*E1467</f>
        <v>0</v>
      </c>
      <c r="R1467" s="17">
        <f t="shared" ref="R1467:R1477" si="3261">N1467*0.01*F1467</f>
        <v>0</v>
      </c>
      <c r="S1467" s="17">
        <f t="shared" ref="S1467:S1477" si="3262">N1467*0.01*G1467</f>
        <v>0</v>
      </c>
      <c r="T1467" s="17">
        <f t="shared" ref="T1467:T1477" si="3263">N1467*0.01*H1467</f>
        <v>0</v>
      </c>
      <c r="U1467" s="17">
        <f t="shared" ref="U1467:U1477" si="3264">N1467*0.01*I1467</f>
        <v>0</v>
      </c>
    </row>
    <row r="1468" spans="2:21">
      <c r="B1468" s="2">
        <v>44</v>
      </c>
      <c r="C1468">
        <v>3</v>
      </c>
      <c r="D1468">
        <v>9</v>
      </c>
      <c r="E1468">
        <v>9</v>
      </c>
      <c r="F1468">
        <v>7</v>
      </c>
      <c r="G1468">
        <v>5</v>
      </c>
      <c r="H1468">
        <v>2</v>
      </c>
      <c r="I1468">
        <v>1</v>
      </c>
      <c r="J1468" s="16">
        <f>C1468*C1422+D1468*D1422+E1468*E1422+F1468*F1422+G1468*G1422+H1468*H1422+I1468*I1422+A1422</f>
        <v>7.7142857142846077E-2</v>
      </c>
      <c r="K1468" s="17">
        <f t="shared" si="3138"/>
        <v>1</v>
      </c>
      <c r="L1468" s="17">
        <v>1</v>
      </c>
      <c r="M1468" s="16" t="s">
        <v>30</v>
      </c>
      <c r="N1468" s="17">
        <v>0</v>
      </c>
      <c r="O1468" s="17">
        <v>0</v>
      </c>
      <c r="P1468" s="17">
        <v>0</v>
      </c>
      <c r="Q1468" s="17">
        <v>0</v>
      </c>
      <c r="R1468" s="17">
        <v>0</v>
      </c>
      <c r="S1468" s="17">
        <v>0</v>
      </c>
      <c r="T1468" s="17">
        <v>0</v>
      </c>
      <c r="U1468" s="17">
        <v>0</v>
      </c>
    </row>
    <row r="1469" spans="2:21">
      <c r="B1469" s="2">
        <v>45</v>
      </c>
      <c r="C1469">
        <v>4</v>
      </c>
      <c r="D1469">
        <v>3</v>
      </c>
      <c r="E1469">
        <v>4</v>
      </c>
      <c r="F1469">
        <v>8</v>
      </c>
      <c r="G1469">
        <v>3</v>
      </c>
      <c r="H1469">
        <v>7</v>
      </c>
      <c r="I1469">
        <v>9</v>
      </c>
      <c r="J1469" s="16">
        <f>C1469*C1422+D1469*D1422+E1469*E1422+F1469*F1422+G1469*G1422+H1469*H1422+I1469*I1422+A1422</f>
        <v>0.19714285714284596</v>
      </c>
      <c r="K1469" s="17">
        <f t="shared" si="3138"/>
        <v>1</v>
      </c>
      <c r="L1469" s="17">
        <v>1</v>
      </c>
      <c r="M1469" s="16" t="s">
        <v>30</v>
      </c>
      <c r="N1469" s="17">
        <v>0</v>
      </c>
      <c r="O1469" s="17">
        <v>0</v>
      </c>
      <c r="P1469" s="17">
        <v>0</v>
      </c>
      <c r="Q1469" s="17">
        <v>0</v>
      </c>
      <c r="R1469" s="17">
        <v>0</v>
      </c>
      <c r="S1469" s="17">
        <v>0</v>
      </c>
      <c r="T1469" s="17">
        <v>0</v>
      </c>
      <c r="U1469" s="17">
        <v>0</v>
      </c>
    </row>
    <row r="1470" spans="2:21">
      <c r="B1470" s="2">
        <v>46</v>
      </c>
      <c r="C1470">
        <v>3</v>
      </c>
      <c r="D1470">
        <v>9</v>
      </c>
      <c r="E1470">
        <v>9</v>
      </c>
      <c r="F1470">
        <v>6</v>
      </c>
      <c r="G1470">
        <v>8</v>
      </c>
      <c r="H1470">
        <v>6</v>
      </c>
      <c r="I1470">
        <v>1</v>
      </c>
      <c r="J1470" s="16">
        <f>C1470*C1422+D1470*D1422+E1470*E1422+F1470*F1422+G1470*G1422+H1470*H1422+I1470*I1422+A1422</f>
        <v>-5.8775510204096437E-2</v>
      </c>
      <c r="K1470" s="17">
        <f t="shared" si="3138"/>
        <v>-1</v>
      </c>
      <c r="L1470" s="17">
        <v>1</v>
      </c>
      <c r="M1470" s="16" t="s">
        <v>30</v>
      </c>
      <c r="N1470" s="17">
        <v>0</v>
      </c>
      <c r="O1470" s="17">
        <v>0</v>
      </c>
      <c r="P1470" s="17">
        <v>0</v>
      </c>
      <c r="Q1470" s="17">
        <v>0</v>
      </c>
      <c r="R1470" s="17">
        <v>0</v>
      </c>
      <c r="S1470" s="17">
        <v>0</v>
      </c>
      <c r="T1470" s="17">
        <v>0</v>
      </c>
      <c r="U1470" s="17">
        <v>0</v>
      </c>
    </row>
    <row r="1471" spans="2:21">
      <c r="B1471" s="2">
        <v>47</v>
      </c>
      <c r="C1471">
        <v>5</v>
      </c>
      <c r="D1471">
        <v>2</v>
      </c>
      <c r="E1471">
        <v>6</v>
      </c>
      <c r="F1471">
        <v>2</v>
      </c>
      <c r="G1471">
        <v>8</v>
      </c>
      <c r="H1471">
        <v>4</v>
      </c>
      <c r="I1471">
        <v>9</v>
      </c>
      <c r="J1471" s="16">
        <f>C1471*C1422+D1471*D1422+E1471*E1422+F1471*F1422+G1471*G1422+H1471*H1422+I1471*I1422+A1422</f>
        <v>2.2355102040816188</v>
      </c>
      <c r="K1471" s="17">
        <f t="shared" si="3138"/>
        <v>1</v>
      </c>
      <c r="L1471" s="17">
        <v>1</v>
      </c>
      <c r="M1471" s="16" t="s">
        <v>30</v>
      </c>
      <c r="N1471" s="17">
        <v>0</v>
      </c>
      <c r="O1471" s="17">
        <v>0</v>
      </c>
      <c r="P1471" s="17">
        <v>0</v>
      </c>
      <c r="Q1471" s="17">
        <v>0</v>
      </c>
      <c r="R1471" s="17">
        <v>0</v>
      </c>
      <c r="S1471" s="17">
        <v>0</v>
      </c>
      <c r="T1471" s="17">
        <v>0</v>
      </c>
      <c r="U1471" s="17">
        <v>0</v>
      </c>
    </row>
    <row r="1472" spans="2:21">
      <c r="B1472" s="2">
        <v>48</v>
      </c>
      <c r="C1472">
        <v>2</v>
      </c>
      <c r="D1472">
        <v>5</v>
      </c>
      <c r="E1472">
        <v>3</v>
      </c>
      <c r="F1472">
        <v>5</v>
      </c>
      <c r="G1472">
        <v>4</v>
      </c>
      <c r="H1472">
        <v>9</v>
      </c>
      <c r="I1472">
        <v>3</v>
      </c>
      <c r="J1472" s="16">
        <f>C1472*C1422+D1472*D1422+E1472*E1422+F1472*F1422+G1472*G1422+H1472*H1422+I1472*I1422+A1422</f>
        <v>-1.4367346938775625</v>
      </c>
      <c r="K1472" s="17">
        <f t="shared" si="3138"/>
        <v>-1</v>
      </c>
      <c r="L1472" s="17">
        <v>-1</v>
      </c>
      <c r="M1472" s="16" t="str">
        <f t="shared" ref="M1472:M1477" si="3265">IF(K1472=L1472,"CERTO","ERRADO")</f>
        <v>CERTO</v>
      </c>
      <c r="N1472" s="17">
        <f t="shared" ref="N1472:N1477" si="3266">L1472-K1472</f>
        <v>0</v>
      </c>
      <c r="O1472" s="17">
        <f t="shared" ref="O1472:O1477" si="3267">N1472*0.01*C1472</f>
        <v>0</v>
      </c>
      <c r="P1472" s="17">
        <f t="shared" ref="P1472:P1477" si="3268">N1472*0.01*D1472</f>
        <v>0</v>
      </c>
      <c r="Q1472" s="17">
        <f t="shared" ref="Q1472:Q1477" si="3269">N1472*0.01*E1472</f>
        <v>0</v>
      </c>
      <c r="R1472" s="17">
        <f t="shared" ref="R1472:R1477" si="3270">N1472*0.01*F1472</f>
        <v>0</v>
      </c>
      <c r="S1472" s="17">
        <f t="shared" ref="S1472:S1477" si="3271">N1472*0.01*G1472</f>
        <v>0</v>
      </c>
      <c r="T1472" s="17">
        <f t="shared" ref="T1472:T1477" si="3272">N1472*0.01*H1472</f>
        <v>0</v>
      </c>
      <c r="U1472" s="17">
        <f t="shared" ref="U1472:U1477" si="3273">N1472*0.01*I1472</f>
        <v>0</v>
      </c>
    </row>
    <row r="1473" spans="1:21">
      <c r="B1473" s="2">
        <v>49</v>
      </c>
      <c r="C1473">
        <v>3</v>
      </c>
      <c r="D1473">
        <v>5</v>
      </c>
      <c r="E1473">
        <v>1</v>
      </c>
      <c r="F1473">
        <v>5</v>
      </c>
      <c r="G1473">
        <v>2</v>
      </c>
      <c r="H1473">
        <v>3</v>
      </c>
      <c r="I1473">
        <v>4</v>
      </c>
      <c r="J1473" s="18">
        <f>C1473*C1422+D1473*D1422+E1473*E1422+F1473*F1422+G1473*G1422+H1473*H1422+I1473*I1422+A1422</f>
        <v>-1.0314285714285807</v>
      </c>
      <c r="K1473" s="14">
        <f t="shared" si="3138"/>
        <v>-1</v>
      </c>
      <c r="L1473" s="14">
        <v>-1</v>
      </c>
      <c r="M1473" s="18" t="str">
        <f t="shared" si="3265"/>
        <v>CERTO</v>
      </c>
      <c r="N1473" s="17">
        <f t="shared" si="3266"/>
        <v>0</v>
      </c>
      <c r="O1473" s="17">
        <f t="shared" si="3267"/>
        <v>0</v>
      </c>
      <c r="P1473" s="17">
        <f t="shared" si="3268"/>
        <v>0</v>
      </c>
      <c r="Q1473" s="17">
        <f t="shared" si="3269"/>
        <v>0</v>
      </c>
      <c r="R1473" s="17">
        <f t="shared" si="3270"/>
        <v>0</v>
      </c>
      <c r="S1473" s="17">
        <f t="shared" si="3271"/>
        <v>0</v>
      </c>
      <c r="T1473" s="17">
        <f t="shared" si="3272"/>
        <v>0</v>
      </c>
      <c r="U1473" s="17">
        <f t="shared" si="3273"/>
        <v>0</v>
      </c>
    </row>
    <row r="1474" spans="1:21">
      <c r="L1474" s="2" t="s">
        <v>31</v>
      </c>
      <c r="M1474" s="2"/>
      <c r="N1474" s="19">
        <f>SUM(N1425:N1473)</f>
        <v>-6</v>
      </c>
      <c r="O1474" s="19">
        <f>AVERAGE(O1425:O1473)</f>
        <v>-3.6734693877551019E-3</v>
      </c>
      <c r="P1474" s="19">
        <f>AVERAGE(P1425:P1473)</f>
        <v>-2.448979591836735E-3</v>
      </c>
      <c r="Q1474" s="19">
        <f>AVERAGE(Q1425:Q1473)</f>
        <v>-3.6734693877551023E-3</v>
      </c>
      <c r="R1474" s="19">
        <f>AVERAGE(R1425:R1473)</f>
        <v>-7.7551020408163267E-3</v>
      </c>
      <c r="S1474" s="19">
        <f>AVERAGE(S1425:S1473)</f>
        <v>-6.5306122448979586E-3</v>
      </c>
      <c r="T1474" s="19">
        <f>AVERAGE(T1425:T1473)</f>
        <v>-4.8979591836734691E-3</v>
      </c>
      <c r="U1474" s="19">
        <f>AVERAGE(U1425:U1473)</f>
        <v>-7.7551020408163258E-3</v>
      </c>
    </row>
    <row r="1475" spans="1:21">
      <c r="L1475" s="2" t="s">
        <v>32</v>
      </c>
      <c r="M1475" s="2"/>
      <c r="N1475" s="19">
        <f>N1425*N1425+N1426*N1426+N1427*N1427+N1428*N1428+N1429*N1429+N1430*N1430+N1431*N1431+N1432*N1432+N1433*N1433+N1434*N1434+N1435*N1435+N1436*N1436+N1437*N1437+N1438*N1438+N1439*N1439+N1440*N1440+N1441*N1441+N1442*N1442+N1443*N1443+N1444*N1444+N1445*N1445+N1446*N1446+N1447*N1447+N1448*N1448+N1449*N1449+N1450*N1450+N1451*N1451+N1452*N1452+N1453*N1453+N1454*N1454+N1455*N1455+N1456*N1456+N1457*N1457+N1458*N1458+N1459*N1459+N1460*N1460+N1461*N1461+N1462*N1462+N1463*N1463+N1464*N1464+N1465*N1465+N1466*N1466+N1467*N1467+N1468*N1468+N1469*N1469+N1470*N1470+N1471*N1471+N1472*N1472+N1473*N1473</f>
        <v>12</v>
      </c>
      <c r="O1475" s="19"/>
      <c r="P1475" s="19"/>
      <c r="Q1475" s="19"/>
      <c r="R1475" s="19"/>
      <c r="S1475" s="19"/>
      <c r="T1475" s="19"/>
      <c r="U1475" s="19"/>
    </row>
    <row r="1476" spans="1:21">
      <c r="L1476" s="10">
        <v>-1</v>
      </c>
      <c r="M1476" s="11"/>
      <c r="N1476" s="24">
        <f>N1417+1</f>
        <v>26</v>
      </c>
      <c r="O1476" s="11">
        <f>C1422+O1474</f>
        <v>0.50938775510203993</v>
      </c>
      <c r="P1476" s="11">
        <f>D1422+P1474</f>
        <v>-0.27387755102040867</v>
      </c>
      <c r="Q1476" s="11">
        <f>E1422+Q1474</f>
        <v>0.23714285714285746</v>
      </c>
      <c r="R1476" s="11">
        <f>F1422+R1474</f>
        <v>-4.6122448979592008E-2</v>
      </c>
      <c r="S1476" s="11">
        <f>G1422+S1474</f>
        <v>5.0204081632652151E-2</v>
      </c>
      <c r="T1476" s="11">
        <f>H1422+T1474</f>
        <v>-9.1020408163265662E-2</v>
      </c>
      <c r="U1476" s="12">
        <f>I1422+U1474</f>
        <v>-3.7142857142857255E-2</v>
      </c>
    </row>
    <row r="1477" spans="1:21">
      <c r="L1477" s="21" t="s">
        <v>0</v>
      </c>
      <c r="M1477" s="2"/>
      <c r="N1477" s="2" t="s">
        <v>17</v>
      </c>
      <c r="O1477" s="2" t="s">
        <v>1</v>
      </c>
      <c r="P1477" s="2" t="s">
        <v>2</v>
      </c>
      <c r="Q1477" s="2" t="s">
        <v>3</v>
      </c>
      <c r="R1477" s="2" t="s">
        <v>4</v>
      </c>
      <c r="S1477" s="2" t="s">
        <v>5</v>
      </c>
      <c r="T1477" s="2" t="s">
        <v>6</v>
      </c>
      <c r="U1477" s="22" t="s">
        <v>7</v>
      </c>
    </row>
    <row r="1478" spans="1:21">
      <c r="A1478" t="str">
        <f xml:space="preserve"> N1477</f>
        <v>PASSO</v>
      </c>
      <c r="B1478" s="23">
        <f>N1476</f>
        <v>26</v>
      </c>
    </row>
    <row r="1480" spans="1:21">
      <c r="A1480" s="6" t="s">
        <v>0</v>
      </c>
      <c r="B1480" s="7"/>
      <c r="C1480" s="7" t="s">
        <v>1</v>
      </c>
      <c r="D1480" s="7" t="s">
        <v>2</v>
      </c>
      <c r="E1480" s="7" t="s">
        <v>3</v>
      </c>
      <c r="F1480" s="7" t="s">
        <v>4</v>
      </c>
      <c r="G1480" s="7" t="s">
        <v>5</v>
      </c>
      <c r="H1480" s="7" t="s">
        <v>6</v>
      </c>
      <c r="I1480" s="8" t="s">
        <v>7</v>
      </c>
    </row>
    <row r="1481" spans="1:21">
      <c r="A1481" s="13">
        <v>-1</v>
      </c>
      <c r="B1481" s="14"/>
      <c r="C1481" s="14">
        <f>O1476</f>
        <v>0.50938775510203993</v>
      </c>
      <c r="D1481" s="14">
        <f>P1476</f>
        <v>-0.27387755102040867</v>
      </c>
      <c r="E1481" s="14">
        <f>Q1476</f>
        <v>0.23714285714285746</v>
      </c>
      <c r="F1481" s="14">
        <f>R1476</f>
        <v>-4.6122448979592008E-2</v>
      </c>
      <c r="G1481" s="14">
        <f>S1476</f>
        <v>5.0204081632652151E-2</v>
      </c>
      <c r="H1481" s="14">
        <f>T1476</f>
        <v>-9.1020408163265662E-2</v>
      </c>
      <c r="I1481" s="15">
        <f>U1476</f>
        <v>-3.7142857142857255E-2</v>
      </c>
    </row>
    <row r="1483" spans="1:21">
      <c r="B1483" s="2" t="s">
        <v>18</v>
      </c>
      <c r="C1483" s="2" t="s">
        <v>8</v>
      </c>
      <c r="D1483" s="2" t="s">
        <v>9</v>
      </c>
      <c r="E1483" s="2" t="s">
        <v>10</v>
      </c>
      <c r="F1483" s="2" t="s">
        <v>13</v>
      </c>
      <c r="G1483" s="2" t="s">
        <v>14</v>
      </c>
      <c r="H1483" s="2" t="s">
        <v>15</v>
      </c>
      <c r="I1483" s="2" t="s">
        <v>16</v>
      </c>
      <c r="J1483" s="9" t="s">
        <v>11</v>
      </c>
      <c r="K1483" s="7" t="s">
        <v>19</v>
      </c>
      <c r="L1483" s="7" t="s">
        <v>20</v>
      </c>
      <c r="M1483" s="9" t="s">
        <v>21</v>
      </c>
      <c r="N1483" s="2" t="s">
        <v>22</v>
      </c>
      <c r="O1483" s="2" t="s">
        <v>23</v>
      </c>
      <c r="P1483" s="2" t="s">
        <v>24</v>
      </c>
      <c r="Q1483" s="2" t="s">
        <v>25</v>
      </c>
      <c r="R1483" s="2" t="s">
        <v>26</v>
      </c>
      <c r="S1483" s="2" t="s">
        <v>27</v>
      </c>
      <c r="T1483" s="2" t="s">
        <v>28</v>
      </c>
      <c r="U1483" s="2" t="s">
        <v>29</v>
      </c>
    </row>
    <row r="1484" spans="1:21">
      <c r="B1484" s="2">
        <v>1</v>
      </c>
      <c r="C1484">
        <v>3</v>
      </c>
      <c r="D1484">
        <v>9</v>
      </c>
      <c r="E1484">
        <v>9</v>
      </c>
      <c r="F1484">
        <v>6</v>
      </c>
      <c r="G1484">
        <v>7</v>
      </c>
      <c r="H1484">
        <v>2</v>
      </c>
      <c r="I1484">
        <v>0</v>
      </c>
      <c r="J1484" s="16">
        <f>C1484*C1481+D1484*D1481+E1484*E1481+F1484*F1481+G1484*G1481+H1484*H1481+I1484*I1481+A1481</f>
        <v>9.0204081632640598E-2</v>
      </c>
      <c r="K1484" s="17">
        <f>IF(J1484&lt;0,-1,1)</f>
        <v>1</v>
      </c>
      <c r="L1484" s="17">
        <v>1</v>
      </c>
      <c r="M1484" s="16" t="s">
        <v>30</v>
      </c>
      <c r="N1484" s="17">
        <v>0</v>
      </c>
      <c r="O1484" s="17">
        <v>0</v>
      </c>
      <c r="P1484" s="17">
        <v>0</v>
      </c>
      <c r="Q1484" s="17">
        <v>0</v>
      </c>
      <c r="R1484" s="17">
        <v>0</v>
      </c>
      <c r="S1484" s="17">
        <v>0</v>
      </c>
      <c r="T1484" s="17">
        <v>0</v>
      </c>
      <c r="U1484" s="17">
        <v>0</v>
      </c>
    </row>
    <row r="1485" spans="1:21">
      <c r="B1485" s="2">
        <v>2</v>
      </c>
      <c r="C1485">
        <v>2</v>
      </c>
      <c r="D1485">
        <v>5</v>
      </c>
      <c r="E1485">
        <v>5</v>
      </c>
      <c r="F1485">
        <v>4</v>
      </c>
      <c r="G1485">
        <v>7</v>
      </c>
      <c r="H1485">
        <v>8</v>
      </c>
      <c r="I1485">
        <v>9</v>
      </c>
      <c r="J1485" s="16">
        <f>C1485*C1481+D1485*D1481+E1485*E1481+F1485*F1481+G1485*G1481+H1485*H1481+I1485*I1481+A1481</f>
        <v>-1.0604081632653197</v>
      </c>
      <c r="K1485" s="17">
        <f t="shared" ref="K1485:K1532" si="3274">IF(J1485&lt;0,-1,1)</f>
        <v>-1</v>
      </c>
      <c r="L1485" s="17">
        <v>-1</v>
      </c>
      <c r="M1485" s="16" t="str">
        <f t="shared" ref="M1485:M1532" si="3275">IF(K1485=L1485,"CERTO","ERRADO")</f>
        <v>CERTO</v>
      </c>
      <c r="N1485" s="17">
        <f t="shared" ref="N1485:N1532" si="3276">L1485-K1485</f>
        <v>0</v>
      </c>
      <c r="O1485" s="17">
        <f t="shared" ref="O1485:O1532" si="3277">N1485*0.01*C1485</f>
        <v>0</v>
      </c>
      <c r="P1485" s="17">
        <f t="shared" ref="P1485:P1532" si="3278">N1485*0.01*D1485</f>
        <v>0</v>
      </c>
      <c r="Q1485" s="17">
        <f t="shared" ref="Q1485:Q1532" si="3279">N1485*0.01*E1485</f>
        <v>0</v>
      </c>
      <c r="R1485" s="17">
        <f t="shared" ref="R1485:R1532" si="3280">N1485*0.01*F1485</f>
        <v>0</v>
      </c>
      <c r="S1485" s="17">
        <f t="shared" ref="S1485:S1532" si="3281">N1485*0.01*G1485</f>
        <v>0</v>
      </c>
      <c r="T1485" s="17">
        <f t="shared" ref="T1485:T1532" si="3282">N1485*0.01*H1485</f>
        <v>0</v>
      </c>
      <c r="U1485" s="17">
        <f t="shared" ref="U1485:U1532" si="3283">N1485*0.01*I1485</f>
        <v>0</v>
      </c>
    </row>
    <row r="1486" spans="1:21">
      <c r="B1486" s="2">
        <v>3</v>
      </c>
      <c r="C1486">
        <v>4</v>
      </c>
      <c r="D1486">
        <v>1</v>
      </c>
      <c r="E1486">
        <v>3</v>
      </c>
      <c r="F1486">
        <v>8</v>
      </c>
      <c r="G1486">
        <v>4</v>
      </c>
      <c r="H1486">
        <v>6</v>
      </c>
      <c r="I1486">
        <v>4</v>
      </c>
      <c r="J1486" s="16">
        <f>C1486*C1481+D1486*D1481+E1486*E1481+F1486*F1481+G1486*G1481+H1486*H1481+I1486*I1481+A1481</f>
        <v>0.61224489795917281</v>
      </c>
      <c r="K1486" s="17">
        <f t="shared" si="3274"/>
        <v>1</v>
      </c>
      <c r="L1486" s="17">
        <v>1</v>
      </c>
      <c r="M1486" s="16" t="s">
        <v>30</v>
      </c>
      <c r="N1486" s="17">
        <v>0</v>
      </c>
      <c r="O1486" s="17">
        <v>0</v>
      </c>
      <c r="P1486" s="17">
        <v>0</v>
      </c>
      <c r="Q1486" s="17">
        <v>0</v>
      </c>
      <c r="R1486" s="17">
        <v>0</v>
      </c>
      <c r="S1486" s="17">
        <v>0</v>
      </c>
      <c r="T1486" s="17">
        <v>0</v>
      </c>
      <c r="U1486" s="17">
        <v>0</v>
      </c>
    </row>
    <row r="1487" spans="1:21">
      <c r="B1487" s="2">
        <v>4</v>
      </c>
      <c r="C1487">
        <v>2</v>
      </c>
      <c r="D1487">
        <v>5</v>
      </c>
      <c r="E1487">
        <v>5</v>
      </c>
      <c r="F1487">
        <v>1</v>
      </c>
      <c r="G1487">
        <v>2</v>
      </c>
      <c r="H1487">
        <v>4</v>
      </c>
      <c r="I1487">
        <v>8</v>
      </c>
      <c r="J1487" s="16">
        <f>C1487*C1481+D1487*D1481+E1487*E1481+F1487*F1481+G1487*G1481+H1487*H1481+I1487*I1481+A1481</f>
        <v>-0.77183673469388459</v>
      </c>
      <c r="K1487" s="17">
        <f t="shared" si="3274"/>
        <v>-1</v>
      </c>
      <c r="L1487" s="17">
        <v>-1</v>
      </c>
      <c r="M1487" s="16" t="str">
        <f t="shared" ref="M1487:M1534" si="3284">IF(K1487=L1487,"CERTO","ERRADO")</f>
        <v>CERTO</v>
      </c>
      <c r="N1487" s="17">
        <f t="shared" ref="N1487:N1534" si="3285">L1487-K1487</f>
        <v>0</v>
      </c>
      <c r="O1487" s="17">
        <f t="shared" ref="O1487:O1534" si="3286">N1487*0.01*C1487</f>
        <v>0</v>
      </c>
      <c r="P1487" s="17">
        <f t="shared" ref="P1487:P1534" si="3287">N1487*0.01*D1487</f>
        <v>0</v>
      </c>
      <c r="Q1487" s="17">
        <f t="shared" ref="Q1487:Q1534" si="3288">N1487*0.01*E1487</f>
        <v>0</v>
      </c>
      <c r="R1487" s="17">
        <f t="shared" ref="R1487:R1534" si="3289">N1487*0.01*F1487</f>
        <v>0</v>
      </c>
      <c r="S1487" s="17">
        <f t="shared" ref="S1487:S1534" si="3290">N1487*0.01*G1487</f>
        <v>0</v>
      </c>
      <c r="T1487" s="17">
        <f t="shared" ref="T1487:T1534" si="3291">N1487*0.01*H1487</f>
        <v>0</v>
      </c>
      <c r="U1487" s="17">
        <f t="shared" ref="U1487:U1534" si="3292">N1487*0.01*I1487</f>
        <v>0</v>
      </c>
    </row>
    <row r="1488" spans="1:21">
      <c r="B1488" s="2">
        <v>5</v>
      </c>
      <c r="C1488">
        <v>3</v>
      </c>
      <c r="D1488">
        <v>8</v>
      </c>
      <c r="E1488">
        <v>2</v>
      </c>
      <c r="F1488">
        <v>5</v>
      </c>
      <c r="G1488">
        <v>4</v>
      </c>
      <c r="H1488">
        <v>1</v>
      </c>
      <c r="I1488">
        <v>3</v>
      </c>
      <c r="J1488" s="16">
        <f>C1488*C1481+D1488*D1481+E1488*E1481+F1488*F1481+G1488*G1481+H1488*H1481+I1488*I1481+A1481</f>
        <v>-1.4208163265306233</v>
      </c>
      <c r="K1488" s="17">
        <f t="shared" si="3274"/>
        <v>-1</v>
      </c>
      <c r="L1488" s="17">
        <v>-1</v>
      </c>
      <c r="M1488" s="16" t="str">
        <f t="shared" si="3284"/>
        <v>CERTO</v>
      </c>
      <c r="N1488" s="17">
        <f t="shared" si="3285"/>
        <v>0</v>
      </c>
      <c r="O1488" s="17">
        <f t="shared" si="3286"/>
        <v>0</v>
      </c>
      <c r="P1488" s="17">
        <f t="shared" si="3287"/>
        <v>0</v>
      </c>
      <c r="Q1488" s="17">
        <f t="shared" si="3288"/>
        <v>0</v>
      </c>
      <c r="R1488" s="17">
        <f t="shared" si="3289"/>
        <v>0</v>
      </c>
      <c r="S1488" s="17">
        <f t="shared" si="3290"/>
        <v>0</v>
      </c>
      <c r="T1488" s="17">
        <f t="shared" si="3291"/>
        <v>0</v>
      </c>
      <c r="U1488" s="17">
        <f t="shared" si="3292"/>
        <v>0</v>
      </c>
    </row>
    <row r="1489" spans="2:21">
      <c r="B1489" s="2">
        <v>6</v>
      </c>
      <c r="C1489">
        <v>3</v>
      </c>
      <c r="D1489">
        <v>7</v>
      </c>
      <c r="E1489">
        <v>5</v>
      </c>
      <c r="F1489">
        <v>4</v>
      </c>
      <c r="G1489">
        <v>9</v>
      </c>
      <c r="H1489">
        <v>3</v>
      </c>
      <c r="I1489">
        <v>5</v>
      </c>
      <c r="J1489" s="16">
        <f>C1489*C1481+D1489*D1481+E1489*E1481+F1489*F1481+G1489*G1481+H1489*H1481+I1489*I1481+A1481</f>
        <v>-0.39469387755103547</v>
      </c>
      <c r="K1489" s="17">
        <f t="shared" si="3274"/>
        <v>-1</v>
      </c>
      <c r="L1489" s="17">
        <v>-1</v>
      </c>
      <c r="M1489" s="16" t="str">
        <f t="shared" si="3284"/>
        <v>CERTO</v>
      </c>
      <c r="N1489" s="17">
        <f t="shared" si="3285"/>
        <v>0</v>
      </c>
      <c r="O1489" s="17">
        <f t="shared" si="3286"/>
        <v>0</v>
      </c>
      <c r="P1489" s="17">
        <f t="shared" si="3287"/>
        <v>0</v>
      </c>
      <c r="Q1489" s="17">
        <f t="shared" si="3288"/>
        <v>0</v>
      </c>
      <c r="R1489" s="17">
        <f t="shared" si="3289"/>
        <v>0</v>
      </c>
      <c r="S1489" s="17">
        <f t="shared" si="3290"/>
        <v>0</v>
      </c>
      <c r="T1489" s="17">
        <f t="shared" si="3291"/>
        <v>0</v>
      </c>
      <c r="U1489" s="17">
        <f t="shared" si="3292"/>
        <v>0</v>
      </c>
    </row>
    <row r="1490" spans="2:21">
      <c r="B1490" s="2">
        <v>7</v>
      </c>
      <c r="C1490">
        <v>5</v>
      </c>
      <c r="D1490">
        <v>4</v>
      </c>
      <c r="E1490">
        <v>6</v>
      </c>
      <c r="F1490">
        <v>8</v>
      </c>
      <c r="G1490">
        <v>0</v>
      </c>
      <c r="H1490">
        <v>7</v>
      </c>
      <c r="I1490">
        <v>8</v>
      </c>
      <c r="J1490" s="16">
        <f>C1490*C1481+D1490*D1481+E1490*E1481+F1490*F1481+G1490*G1481+H1490*H1481+I1490*I1481+A1481</f>
        <v>0.57102040816325594</v>
      </c>
      <c r="K1490" s="17">
        <f t="shared" si="3274"/>
        <v>1</v>
      </c>
      <c r="L1490" s="17">
        <v>1</v>
      </c>
      <c r="M1490" s="16" t="s">
        <v>30</v>
      </c>
      <c r="N1490" s="17">
        <v>0</v>
      </c>
      <c r="O1490" s="17">
        <v>0</v>
      </c>
      <c r="P1490" s="17">
        <v>0</v>
      </c>
      <c r="Q1490" s="17">
        <v>0</v>
      </c>
      <c r="R1490" s="17">
        <v>0</v>
      </c>
      <c r="S1490" s="17">
        <v>0</v>
      </c>
      <c r="T1490" s="17">
        <v>0</v>
      </c>
      <c r="U1490" s="17">
        <v>0</v>
      </c>
    </row>
    <row r="1491" spans="2:21">
      <c r="B1491" s="2">
        <v>8</v>
      </c>
      <c r="C1491">
        <v>1</v>
      </c>
      <c r="D1491">
        <v>2</v>
      </c>
      <c r="E1491">
        <v>4</v>
      </c>
      <c r="F1491">
        <v>8</v>
      </c>
      <c r="G1491">
        <v>5</v>
      </c>
      <c r="H1491">
        <v>2</v>
      </c>
      <c r="I1491">
        <v>4</v>
      </c>
      <c r="J1491" s="16">
        <f>C1491*C1481+D1491*D1481+E1491*E1481+F1491*F1481+G1491*G1481+H1491*H1481+I1491*I1481+A1481</f>
        <v>-0.53836734693878319</v>
      </c>
      <c r="K1491" s="17">
        <f t="shared" si="3274"/>
        <v>-1</v>
      </c>
      <c r="L1491" s="17">
        <v>-1</v>
      </c>
      <c r="M1491" s="16" t="str">
        <f t="shared" ref="M1491:M1536" si="3293">IF(K1491=L1491,"CERTO","ERRADO")</f>
        <v>CERTO</v>
      </c>
      <c r="N1491" s="17">
        <f t="shared" ref="N1491:N1536" si="3294">L1491-K1491</f>
        <v>0</v>
      </c>
      <c r="O1491" s="17">
        <f t="shared" ref="O1491:O1536" si="3295">N1491*0.01*C1491</f>
        <v>0</v>
      </c>
      <c r="P1491" s="17">
        <f t="shared" ref="P1491:P1536" si="3296">N1491*0.01*D1491</f>
        <v>0</v>
      </c>
      <c r="Q1491" s="17">
        <f t="shared" ref="Q1491:Q1536" si="3297">N1491*0.01*E1491</f>
        <v>0</v>
      </c>
      <c r="R1491" s="17">
        <f t="shared" ref="R1491:R1536" si="3298">N1491*0.01*F1491</f>
        <v>0</v>
      </c>
      <c r="S1491" s="17">
        <f t="shared" ref="S1491:S1536" si="3299">N1491*0.01*G1491</f>
        <v>0</v>
      </c>
      <c r="T1491" s="17">
        <f t="shared" ref="T1491:T1536" si="3300">N1491*0.01*H1491</f>
        <v>0</v>
      </c>
      <c r="U1491" s="17">
        <f t="shared" ref="U1491:U1536" si="3301">N1491*0.01*I1491</f>
        <v>0</v>
      </c>
    </row>
    <row r="1492" spans="2:21">
      <c r="B1492" s="2">
        <v>9</v>
      </c>
      <c r="C1492">
        <v>4</v>
      </c>
      <c r="D1492">
        <v>5</v>
      </c>
      <c r="E1492">
        <v>8</v>
      </c>
      <c r="F1492">
        <v>3</v>
      </c>
      <c r="G1492">
        <v>4</v>
      </c>
      <c r="H1492">
        <v>2</v>
      </c>
      <c r="I1492">
        <v>1</v>
      </c>
      <c r="J1492" s="16">
        <f>C1492*C1481+D1492*D1481+E1492*E1481+F1492*F1481+G1492*G1481+H1492*H1481+I1492*I1481+A1481</f>
        <v>1.4085714285714195</v>
      </c>
      <c r="K1492" s="17">
        <f t="shared" si="3274"/>
        <v>1</v>
      </c>
      <c r="L1492" s="17">
        <v>1</v>
      </c>
      <c r="M1492" s="16" t="s">
        <v>30</v>
      </c>
      <c r="N1492" s="17">
        <v>0</v>
      </c>
      <c r="O1492" s="17">
        <v>0</v>
      </c>
      <c r="P1492" s="17">
        <v>0</v>
      </c>
      <c r="Q1492" s="17">
        <v>0</v>
      </c>
      <c r="R1492" s="17">
        <v>0</v>
      </c>
      <c r="S1492" s="17">
        <v>0</v>
      </c>
      <c r="T1492" s="17">
        <v>0</v>
      </c>
      <c r="U1492" s="17">
        <v>0</v>
      </c>
    </row>
    <row r="1493" spans="2:21">
      <c r="B1493" s="2">
        <v>10</v>
      </c>
      <c r="C1493">
        <v>5</v>
      </c>
      <c r="D1493">
        <v>4</v>
      </c>
      <c r="E1493">
        <v>9</v>
      </c>
      <c r="F1493">
        <v>1</v>
      </c>
      <c r="G1493">
        <v>2</v>
      </c>
      <c r="H1493">
        <v>3</v>
      </c>
      <c r="I1493">
        <v>7</v>
      </c>
      <c r="J1493" s="16">
        <f>C1493*C1481+D1493*D1481+E1493*E1481+F1493*F1481+G1493*G1481+H1493*H1481+I1493*I1481+A1481</f>
        <v>2.106938775510196</v>
      </c>
      <c r="K1493" s="17">
        <f t="shared" si="3274"/>
        <v>1</v>
      </c>
      <c r="L1493" s="17">
        <v>1</v>
      </c>
      <c r="M1493" s="16" t="s">
        <v>30</v>
      </c>
      <c r="N1493" s="17">
        <v>0</v>
      </c>
      <c r="O1493" s="17">
        <v>0</v>
      </c>
      <c r="P1493" s="17">
        <v>0</v>
      </c>
      <c r="Q1493" s="17">
        <v>0</v>
      </c>
      <c r="R1493" s="17">
        <v>0</v>
      </c>
      <c r="S1493" s="17">
        <v>0</v>
      </c>
      <c r="T1493" s="17">
        <v>0</v>
      </c>
      <c r="U1493" s="17">
        <v>0</v>
      </c>
    </row>
    <row r="1494" spans="2:21">
      <c r="B1494" s="2">
        <v>11</v>
      </c>
      <c r="C1494">
        <v>3</v>
      </c>
      <c r="D1494">
        <v>6</v>
      </c>
      <c r="E1494">
        <v>2</v>
      </c>
      <c r="F1494">
        <v>1</v>
      </c>
      <c r="G1494">
        <v>2</v>
      </c>
      <c r="H1494">
        <v>8</v>
      </c>
      <c r="I1494">
        <v>4</v>
      </c>
      <c r="J1494" s="16">
        <f>C1494*C1481+D1494*D1481+E1494*E1481+F1494*F1481+G1494*G1481+H1494*H1481+I1494*I1481+A1481</f>
        <v>-1.4632653061224592</v>
      </c>
      <c r="K1494" s="17">
        <f t="shared" si="3274"/>
        <v>-1</v>
      </c>
      <c r="L1494" s="17">
        <v>-1</v>
      </c>
      <c r="M1494" s="16" t="str">
        <f t="shared" ref="M1494:M1536" si="3302">IF(K1494=L1494,"CERTO","ERRADO")</f>
        <v>CERTO</v>
      </c>
      <c r="N1494" s="17">
        <f t="shared" ref="N1494:N1536" si="3303">L1494-K1494</f>
        <v>0</v>
      </c>
      <c r="O1494" s="17">
        <f t="shared" ref="O1494:O1536" si="3304">N1494*0.01*C1494</f>
        <v>0</v>
      </c>
      <c r="P1494" s="17">
        <f t="shared" ref="P1494:P1536" si="3305">N1494*0.01*D1494</f>
        <v>0</v>
      </c>
      <c r="Q1494" s="17">
        <f t="shared" ref="Q1494:Q1536" si="3306">N1494*0.01*E1494</f>
        <v>0</v>
      </c>
      <c r="R1494" s="17">
        <f t="shared" ref="R1494:R1536" si="3307">N1494*0.01*F1494</f>
        <v>0</v>
      </c>
      <c r="S1494" s="17">
        <f t="shared" ref="S1494:S1536" si="3308">N1494*0.01*G1494</f>
        <v>0</v>
      </c>
      <c r="T1494" s="17">
        <f t="shared" ref="T1494:T1536" si="3309">N1494*0.01*H1494</f>
        <v>0</v>
      </c>
      <c r="U1494" s="17">
        <f t="shared" ref="U1494:U1536" si="3310">N1494*0.01*I1494</f>
        <v>0</v>
      </c>
    </row>
    <row r="1495" spans="2:21">
      <c r="B1495" s="2">
        <v>12</v>
      </c>
      <c r="C1495">
        <v>4</v>
      </c>
      <c r="D1495">
        <v>0</v>
      </c>
      <c r="E1495">
        <v>8</v>
      </c>
      <c r="F1495">
        <v>3</v>
      </c>
      <c r="G1495">
        <v>4</v>
      </c>
      <c r="H1495">
        <v>7</v>
      </c>
      <c r="I1495">
        <v>5</v>
      </c>
      <c r="J1495" s="16">
        <f>C1495*C1481+D1495*D1481+E1495*E1481+F1495*F1481+G1495*G1481+H1495*H1481+I1495*I1481+A1481</f>
        <v>2.1742857142857059</v>
      </c>
      <c r="K1495" s="17">
        <f t="shared" si="3274"/>
        <v>1</v>
      </c>
      <c r="L1495" s="17">
        <v>1</v>
      </c>
      <c r="M1495" s="16" t="s">
        <v>30</v>
      </c>
      <c r="N1495" s="17">
        <v>0</v>
      </c>
      <c r="O1495" s="17">
        <v>0</v>
      </c>
      <c r="P1495" s="17">
        <v>0</v>
      </c>
      <c r="Q1495" s="17">
        <v>0</v>
      </c>
      <c r="R1495" s="17">
        <v>0</v>
      </c>
      <c r="S1495" s="17">
        <v>0</v>
      </c>
      <c r="T1495" s="17">
        <v>0</v>
      </c>
      <c r="U1495" s="17">
        <v>0</v>
      </c>
    </row>
    <row r="1496" spans="2:21">
      <c r="B1496" s="2">
        <v>13</v>
      </c>
      <c r="C1496">
        <v>6</v>
      </c>
      <c r="D1496">
        <v>1</v>
      </c>
      <c r="E1496">
        <v>5</v>
      </c>
      <c r="F1496">
        <v>7</v>
      </c>
      <c r="G1496">
        <v>3</v>
      </c>
      <c r="H1496">
        <v>9</v>
      </c>
      <c r="I1496">
        <v>4</v>
      </c>
      <c r="J1496" s="16">
        <f>C1496*C1481+D1496*D1481+E1496*E1481+F1496*F1481+G1496*G1481+H1496*H1481+I1496*I1481+A1481</f>
        <v>1.8281632653061108</v>
      </c>
      <c r="K1496" s="17">
        <f t="shared" si="3274"/>
        <v>1</v>
      </c>
      <c r="L1496" s="17">
        <v>1</v>
      </c>
      <c r="M1496" s="16" t="s">
        <v>30</v>
      </c>
      <c r="N1496" s="17">
        <v>0</v>
      </c>
      <c r="O1496" s="17">
        <v>0</v>
      </c>
      <c r="P1496" s="17">
        <v>0</v>
      </c>
      <c r="Q1496" s="17">
        <v>0</v>
      </c>
      <c r="R1496" s="17">
        <v>0</v>
      </c>
      <c r="S1496" s="17">
        <v>0</v>
      </c>
      <c r="T1496" s="17">
        <v>0</v>
      </c>
      <c r="U1496" s="17">
        <v>0</v>
      </c>
    </row>
    <row r="1497" spans="2:21">
      <c r="B1497" s="2">
        <v>14</v>
      </c>
      <c r="C1497">
        <v>5</v>
      </c>
      <c r="D1497">
        <v>3</v>
      </c>
      <c r="E1497">
        <v>8</v>
      </c>
      <c r="F1497">
        <v>5</v>
      </c>
      <c r="G1497">
        <v>4</v>
      </c>
      <c r="H1497">
        <v>8</v>
      </c>
      <c r="I1497">
        <v>2</v>
      </c>
      <c r="J1497" s="16">
        <f>C1497*C1481+D1497*D1481+E1497*E1481+F1497*F1481+G1497*G1481+H1497*H1481+I1497*I1481+A1481</f>
        <v>1.7902040816326412</v>
      </c>
      <c r="K1497" s="17">
        <f t="shared" si="3274"/>
        <v>1</v>
      </c>
      <c r="L1497" s="17">
        <v>1</v>
      </c>
      <c r="M1497" s="16" t="s">
        <v>30</v>
      </c>
      <c r="N1497" s="17">
        <v>0</v>
      </c>
      <c r="O1497" s="17">
        <v>0</v>
      </c>
      <c r="P1497" s="17">
        <v>0</v>
      </c>
      <c r="Q1497" s="17">
        <v>0</v>
      </c>
      <c r="R1497" s="17">
        <v>0</v>
      </c>
      <c r="S1497" s="17">
        <v>0</v>
      </c>
      <c r="T1497" s="17">
        <v>0</v>
      </c>
      <c r="U1497" s="17">
        <v>0</v>
      </c>
    </row>
    <row r="1498" spans="2:21">
      <c r="B1498" s="2">
        <v>15</v>
      </c>
      <c r="C1498">
        <v>3</v>
      </c>
      <c r="D1498">
        <v>2</v>
      </c>
      <c r="E1498">
        <v>5</v>
      </c>
      <c r="F1498">
        <v>7</v>
      </c>
      <c r="G1498">
        <v>1</v>
      </c>
      <c r="H1498">
        <v>7</v>
      </c>
      <c r="I1498">
        <v>9</v>
      </c>
      <c r="J1498" s="16">
        <f>C1498*C1481+D1498*D1481+E1498*E1481+F1498*F1481+G1498*G1481+H1498*H1481+I1498*I1481+A1481</f>
        <v>-7.7959183673476873E-2</v>
      </c>
      <c r="K1498" s="17">
        <f t="shared" si="3274"/>
        <v>-1</v>
      </c>
      <c r="L1498" s="17">
        <v>-1</v>
      </c>
      <c r="M1498" s="16" t="str">
        <f t="shared" ref="M1498:M1536" si="3311">IF(K1498=L1498,"CERTO","ERRADO")</f>
        <v>CERTO</v>
      </c>
      <c r="N1498" s="17">
        <f t="shared" ref="N1498:N1536" si="3312">L1498-K1498</f>
        <v>0</v>
      </c>
      <c r="O1498" s="17">
        <f t="shared" ref="O1498:O1536" si="3313">N1498*0.01*C1498</f>
        <v>0</v>
      </c>
      <c r="P1498" s="17">
        <f t="shared" ref="P1498:P1536" si="3314">N1498*0.01*D1498</f>
        <v>0</v>
      </c>
      <c r="Q1498" s="17">
        <f t="shared" ref="Q1498:Q1536" si="3315">N1498*0.01*E1498</f>
        <v>0</v>
      </c>
      <c r="R1498" s="17">
        <f t="shared" ref="R1498:R1536" si="3316">N1498*0.01*F1498</f>
        <v>0</v>
      </c>
      <c r="S1498" s="17">
        <f t="shared" ref="S1498:S1536" si="3317">N1498*0.01*G1498</f>
        <v>0</v>
      </c>
      <c r="T1498" s="17">
        <f t="shared" ref="T1498:T1536" si="3318">N1498*0.01*H1498</f>
        <v>0</v>
      </c>
      <c r="U1498" s="17">
        <f t="shared" ref="U1498:U1536" si="3319">N1498*0.01*I1498</f>
        <v>0</v>
      </c>
    </row>
    <row r="1499" spans="2:21">
      <c r="B1499" s="2">
        <v>16</v>
      </c>
      <c r="C1499">
        <v>1</v>
      </c>
      <c r="D1499">
        <v>8</v>
      </c>
      <c r="E1499">
        <v>0</v>
      </c>
      <c r="F1499">
        <v>4</v>
      </c>
      <c r="G1499">
        <v>9</v>
      </c>
      <c r="H1499">
        <v>7</v>
      </c>
      <c r="I1499">
        <v>0</v>
      </c>
      <c r="J1499" s="16">
        <f>C1499*C1481+D1499*D1481+E1499*E1481+F1499*F1481+G1499*G1481+H1499*H1481+I1499*I1481+A1481</f>
        <v>-3.0514285714285876</v>
      </c>
      <c r="K1499" s="17">
        <f t="shared" si="3274"/>
        <v>-1</v>
      </c>
      <c r="L1499" s="17">
        <v>-1</v>
      </c>
      <c r="M1499" s="16" t="str">
        <f t="shared" si="3311"/>
        <v>CERTO</v>
      </c>
      <c r="N1499" s="17">
        <f t="shared" si="3312"/>
        <v>0</v>
      </c>
      <c r="O1499" s="17">
        <f t="shared" si="3313"/>
        <v>0</v>
      </c>
      <c r="P1499" s="17">
        <f t="shared" si="3314"/>
        <v>0</v>
      </c>
      <c r="Q1499" s="17">
        <f t="shared" si="3315"/>
        <v>0</v>
      </c>
      <c r="R1499" s="17">
        <f t="shared" si="3316"/>
        <v>0</v>
      </c>
      <c r="S1499" s="17">
        <f t="shared" si="3317"/>
        <v>0</v>
      </c>
      <c r="T1499" s="17">
        <f t="shared" si="3318"/>
        <v>0</v>
      </c>
      <c r="U1499" s="17">
        <f t="shared" si="3319"/>
        <v>0</v>
      </c>
    </row>
    <row r="1500" spans="2:21">
      <c r="B1500" s="2">
        <v>17</v>
      </c>
      <c r="C1500">
        <v>2</v>
      </c>
      <c r="D1500">
        <v>4</v>
      </c>
      <c r="E1500">
        <v>1</v>
      </c>
      <c r="F1500">
        <v>8</v>
      </c>
      <c r="G1500">
        <v>4</v>
      </c>
      <c r="H1500">
        <v>1</v>
      </c>
      <c r="I1500">
        <v>6</v>
      </c>
      <c r="J1500" s="16">
        <f>C1500*C1481+D1500*D1481+E1500*E1481+F1500*F1481+G1500*G1481+H1500*H1481+I1500*I1481+A1481</f>
        <v>-1.3216326530612341</v>
      </c>
      <c r="K1500" s="17">
        <f t="shared" si="3274"/>
        <v>-1</v>
      </c>
      <c r="L1500" s="17">
        <v>-1</v>
      </c>
      <c r="M1500" s="16" t="str">
        <f t="shared" si="3311"/>
        <v>CERTO</v>
      </c>
      <c r="N1500" s="17">
        <f t="shared" si="3312"/>
        <v>0</v>
      </c>
      <c r="O1500" s="17">
        <f t="shared" si="3313"/>
        <v>0</v>
      </c>
      <c r="P1500" s="17">
        <f t="shared" si="3314"/>
        <v>0</v>
      </c>
      <c r="Q1500" s="17">
        <f t="shared" si="3315"/>
        <v>0</v>
      </c>
      <c r="R1500" s="17">
        <f t="shared" si="3316"/>
        <v>0</v>
      </c>
      <c r="S1500" s="17">
        <f t="shared" si="3317"/>
        <v>0</v>
      </c>
      <c r="T1500" s="17">
        <f t="shared" si="3318"/>
        <v>0</v>
      </c>
      <c r="U1500" s="17">
        <f t="shared" si="3319"/>
        <v>0</v>
      </c>
    </row>
    <row r="1501" spans="2:21">
      <c r="B1501" s="2">
        <v>18</v>
      </c>
      <c r="C1501">
        <v>5</v>
      </c>
      <c r="D1501">
        <v>3</v>
      </c>
      <c r="E1501">
        <v>4</v>
      </c>
      <c r="F1501">
        <v>1</v>
      </c>
      <c r="G1501">
        <v>8</v>
      </c>
      <c r="H1501">
        <v>1</v>
      </c>
      <c r="I1501">
        <v>1</v>
      </c>
      <c r="J1501" s="16">
        <f>C1501*C1481+D1501*D1481+E1501*E1481+F1501*F1481+G1501*G1481+H1501*H1481+I1501*I1481+A1481</f>
        <v>1.9012244897959052</v>
      </c>
      <c r="K1501" s="17">
        <f t="shared" si="3274"/>
        <v>1</v>
      </c>
      <c r="L1501" s="17">
        <v>1</v>
      </c>
      <c r="M1501" s="16" t="s">
        <v>30</v>
      </c>
      <c r="N1501" s="17">
        <v>0</v>
      </c>
      <c r="O1501" s="17">
        <v>0</v>
      </c>
      <c r="P1501" s="17">
        <v>0</v>
      </c>
      <c r="Q1501" s="17">
        <v>0</v>
      </c>
      <c r="R1501" s="17">
        <v>0</v>
      </c>
      <c r="S1501" s="17">
        <v>0</v>
      </c>
      <c r="T1501" s="17">
        <v>0</v>
      </c>
      <c r="U1501" s="17">
        <v>0</v>
      </c>
    </row>
    <row r="1502" spans="2:21">
      <c r="B1502" s="2">
        <v>19</v>
      </c>
      <c r="C1502">
        <v>3</v>
      </c>
      <c r="D1502">
        <v>3</v>
      </c>
      <c r="E1502">
        <v>2</v>
      </c>
      <c r="F1502">
        <v>4</v>
      </c>
      <c r="G1502">
        <v>9</v>
      </c>
      <c r="H1502">
        <v>1</v>
      </c>
      <c r="I1502">
        <v>8</v>
      </c>
      <c r="J1502" s="16">
        <f>C1502*C1481+D1502*D1481+E1502*E1481+F1502*F1481+G1502*G1481+H1502*H1481+I1502*I1481+A1481</f>
        <v>5.9999999999986509E-2</v>
      </c>
      <c r="K1502" s="17">
        <f t="shared" si="3274"/>
        <v>1</v>
      </c>
      <c r="L1502" s="17">
        <v>-1</v>
      </c>
      <c r="M1502" s="16" t="str">
        <f t="shared" ref="M1502:M1536" si="3320">IF(K1502=L1502,"CERTO","ERRADO")</f>
        <v>ERRADO</v>
      </c>
      <c r="N1502" s="17">
        <f t="shared" ref="N1502:N1536" si="3321">L1502-K1502</f>
        <v>-2</v>
      </c>
      <c r="O1502" s="17">
        <f t="shared" ref="O1502:O1536" si="3322">N1502*0.01*C1502</f>
        <v>-0.06</v>
      </c>
      <c r="P1502" s="17">
        <f t="shared" ref="P1502:P1536" si="3323">N1502*0.01*D1502</f>
        <v>-0.06</v>
      </c>
      <c r="Q1502" s="17">
        <f t="shared" ref="Q1502:Q1536" si="3324">N1502*0.01*E1502</f>
        <v>-0.04</v>
      </c>
      <c r="R1502" s="17">
        <f t="shared" ref="R1502:R1536" si="3325">N1502*0.01*F1502</f>
        <v>-0.08</v>
      </c>
      <c r="S1502" s="17">
        <f t="shared" ref="S1502:S1536" si="3326">N1502*0.01*G1502</f>
        <v>-0.18</v>
      </c>
      <c r="T1502" s="17">
        <f t="shared" ref="T1502:T1536" si="3327">N1502*0.01*H1502</f>
        <v>-0.02</v>
      </c>
      <c r="U1502" s="17">
        <f t="shared" ref="U1502:U1536" si="3328">N1502*0.01*I1502</f>
        <v>-0.16</v>
      </c>
    </row>
    <row r="1503" spans="2:21">
      <c r="B1503" s="2">
        <v>20</v>
      </c>
      <c r="C1503">
        <v>4</v>
      </c>
      <c r="D1503">
        <v>3</v>
      </c>
      <c r="E1503">
        <v>4</v>
      </c>
      <c r="F1503">
        <v>2</v>
      </c>
      <c r="G1503">
        <v>8</v>
      </c>
      <c r="H1503">
        <v>1</v>
      </c>
      <c r="I1503">
        <v>3</v>
      </c>
      <c r="J1503" s="16">
        <f>C1503*C1481+D1503*D1481+E1503*E1481+F1503*F1481+G1503*G1481+H1503*H1481+I1503*I1481+A1481</f>
        <v>1.2714285714285594</v>
      </c>
      <c r="K1503" s="17">
        <f t="shared" si="3274"/>
        <v>1</v>
      </c>
      <c r="L1503" s="17">
        <v>1</v>
      </c>
      <c r="M1503" s="16" t="s">
        <v>30</v>
      </c>
      <c r="N1503" s="17">
        <v>0</v>
      </c>
      <c r="O1503" s="17">
        <v>0</v>
      </c>
      <c r="P1503" s="17">
        <v>0</v>
      </c>
      <c r="Q1503" s="17">
        <v>0</v>
      </c>
      <c r="R1503" s="17">
        <v>0</v>
      </c>
      <c r="S1503" s="17">
        <v>0</v>
      </c>
      <c r="T1503" s="17">
        <v>0</v>
      </c>
      <c r="U1503" s="17">
        <v>0</v>
      </c>
    </row>
    <row r="1504" spans="2:21">
      <c r="B1504" s="2">
        <v>21</v>
      </c>
      <c r="C1504">
        <v>3</v>
      </c>
      <c r="D1504">
        <v>5</v>
      </c>
      <c r="E1504">
        <v>5</v>
      </c>
      <c r="F1504">
        <v>6</v>
      </c>
      <c r="G1504">
        <v>1</v>
      </c>
      <c r="H1504">
        <v>8</v>
      </c>
      <c r="I1504">
        <v>1</v>
      </c>
      <c r="J1504" s="16">
        <f>C1504*C1481+D1504*D1481+E1504*E1481+F1504*F1481+G1504*G1481+H1504*H1481+I1504*I1481+A1481</f>
        <v>-0.64734693877551863</v>
      </c>
      <c r="K1504" s="17">
        <f t="shared" si="3274"/>
        <v>-1</v>
      </c>
      <c r="L1504" s="17">
        <v>-1</v>
      </c>
      <c r="M1504" s="16" t="str">
        <f t="shared" ref="M1504:M1536" si="3329">IF(K1504=L1504,"CERTO","ERRADO")</f>
        <v>CERTO</v>
      </c>
      <c r="N1504" s="17">
        <f t="shared" ref="N1504:N1536" si="3330">L1504-K1504</f>
        <v>0</v>
      </c>
      <c r="O1504" s="17">
        <f t="shared" ref="O1504:O1536" si="3331">N1504*0.01*C1504</f>
        <v>0</v>
      </c>
      <c r="P1504" s="17">
        <f t="shared" ref="P1504:P1536" si="3332">N1504*0.01*D1504</f>
        <v>0</v>
      </c>
      <c r="Q1504" s="17">
        <f t="shared" ref="Q1504:Q1536" si="3333">N1504*0.01*E1504</f>
        <v>0</v>
      </c>
      <c r="R1504" s="17">
        <f t="shared" ref="R1504:R1536" si="3334">N1504*0.01*F1504</f>
        <v>0</v>
      </c>
      <c r="S1504" s="17">
        <f t="shared" ref="S1504:S1536" si="3335">N1504*0.01*G1504</f>
        <v>0</v>
      </c>
      <c r="T1504" s="17">
        <f t="shared" ref="T1504:T1536" si="3336">N1504*0.01*H1504</f>
        <v>0</v>
      </c>
      <c r="U1504" s="17">
        <f t="shared" ref="U1504:U1536" si="3337">N1504*0.01*I1504</f>
        <v>0</v>
      </c>
    </row>
    <row r="1505" spans="2:21">
      <c r="B1505" s="2">
        <v>22</v>
      </c>
      <c r="C1505">
        <v>4</v>
      </c>
      <c r="D1505">
        <v>1</v>
      </c>
      <c r="E1505">
        <v>4</v>
      </c>
      <c r="F1505">
        <v>2</v>
      </c>
      <c r="G1505">
        <v>9</v>
      </c>
      <c r="H1505">
        <v>1</v>
      </c>
      <c r="I1505">
        <v>3</v>
      </c>
      <c r="J1505" s="16">
        <f>C1505*C1481+D1505*D1481+E1505*E1481+F1505*F1481+G1505*G1481+H1505*H1481+I1505*I1481+A1481</f>
        <v>1.869387755102029</v>
      </c>
      <c r="K1505" s="17">
        <f t="shared" si="3274"/>
        <v>1</v>
      </c>
      <c r="L1505" s="17">
        <v>1</v>
      </c>
      <c r="M1505" s="16" t="s">
        <v>30</v>
      </c>
      <c r="N1505" s="17">
        <v>0</v>
      </c>
      <c r="O1505" s="17">
        <v>0</v>
      </c>
      <c r="P1505" s="17">
        <v>0</v>
      </c>
      <c r="Q1505" s="17">
        <v>0</v>
      </c>
      <c r="R1505" s="17">
        <v>0</v>
      </c>
      <c r="S1505" s="17">
        <v>0</v>
      </c>
      <c r="T1505" s="17">
        <v>0</v>
      </c>
      <c r="U1505" s="17">
        <v>0</v>
      </c>
    </row>
    <row r="1506" spans="2:21">
      <c r="B1506" s="2">
        <v>23</v>
      </c>
      <c r="C1506">
        <v>4</v>
      </c>
      <c r="D1506">
        <v>4</v>
      </c>
      <c r="E1506">
        <v>4</v>
      </c>
      <c r="F1506">
        <v>3</v>
      </c>
      <c r="G1506">
        <v>9</v>
      </c>
      <c r="H1506">
        <v>5</v>
      </c>
      <c r="I1506">
        <v>1</v>
      </c>
      <c r="J1506" s="16">
        <f>C1506*C1481+D1506*D1481+E1506*E1481+F1506*F1481+G1506*G1481+H1506*H1481+I1506*I1481+A1481</f>
        <v>0.71183673469386255</v>
      </c>
      <c r="K1506" s="17">
        <f t="shared" si="3274"/>
        <v>1</v>
      </c>
      <c r="L1506" s="17">
        <v>1</v>
      </c>
      <c r="M1506" s="16" t="s">
        <v>30</v>
      </c>
      <c r="N1506" s="17">
        <v>0</v>
      </c>
      <c r="O1506" s="17">
        <v>0</v>
      </c>
      <c r="P1506" s="17">
        <v>0</v>
      </c>
      <c r="Q1506" s="17">
        <v>0</v>
      </c>
      <c r="R1506" s="17">
        <v>0</v>
      </c>
      <c r="S1506" s="17">
        <v>0</v>
      </c>
      <c r="T1506" s="17">
        <v>0</v>
      </c>
      <c r="U1506" s="17">
        <v>0</v>
      </c>
    </row>
    <row r="1507" spans="2:21">
      <c r="B1507" s="2">
        <v>24</v>
      </c>
      <c r="C1507">
        <v>3</v>
      </c>
      <c r="D1507">
        <v>1</v>
      </c>
      <c r="E1507">
        <v>2</v>
      </c>
      <c r="F1507">
        <v>8</v>
      </c>
      <c r="G1507">
        <v>6</v>
      </c>
      <c r="H1507">
        <v>4</v>
      </c>
      <c r="I1507">
        <v>2</v>
      </c>
      <c r="J1507" s="16">
        <f>C1507*C1481+D1507*D1481+E1507*E1481+F1507*F1481+G1507*G1481+H1507*H1481+I1507*I1481+A1481</f>
        <v>0.22244897959182586</v>
      </c>
      <c r="K1507" s="17">
        <f t="shared" si="3274"/>
        <v>1</v>
      </c>
      <c r="L1507" s="17">
        <v>-1</v>
      </c>
      <c r="M1507" s="16" t="str">
        <f t="shared" ref="M1507:M1536" si="3338">IF(K1507=L1507,"CERTO","ERRADO")</f>
        <v>ERRADO</v>
      </c>
      <c r="N1507" s="17">
        <f t="shared" ref="N1507:N1536" si="3339">L1507-K1507</f>
        <v>-2</v>
      </c>
      <c r="O1507" s="17">
        <f t="shared" ref="O1507:O1536" si="3340">N1507*0.01*C1507</f>
        <v>-0.06</v>
      </c>
      <c r="P1507" s="17">
        <f t="shared" ref="P1507:P1536" si="3341">N1507*0.01*D1507</f>
        <v>-0.02</v>
      </c>
      <c r="Q1507" s="17">
        <f t="shared" ref="Q1507:Q1536" si="3342">N1507*0.01*E1507</f>
        <v>-0.04</v>
      </c>
      <c r="R1507" s="17">
        <f t="shared" ref="R1507:R1536" si="3343">N1507*0.01*F1507</f>
        <v>-0.16</v>
      </c>
      <c r="S1507" s="17">
        <f t="shared" ref="S1507:S1536" si="3344">N1507*0.01*G1507</f>
        <v>-0.12</v>
      </c>
      <c r="T1507" s="17">
        <f t="shared" ref="T1507:T1536" si="3345">N1507*0.01*H1507</f>
        <v>-0.08</v>
      </c>
      <c r="U1507" s="17">
        <f t="shared" ref="U1507:U1536" si="3346">N1507*0.01*I1507</f>
        <v>-0.04</v>
      </c>
    </row>
    <row r="1508" spans="2:21">
      <c r="B1508" s="2">
        <v>25</v>
      </c>
      <c r="C1508">
        <v>4</v>
      </c>
      <c r="D1508">
        <v>4</v>
      </c>
      <c r="E1508">
        <v>6</v>
      </c>
      <c r="F1508">
        <v>4</v>
      </c>
      <c r="G1508">
        <v>8</v>
      </c>
      <c r="H1508">
        <v>1</v>
      </c>
      <c r="I1508">
        <v>4</v>
      </c>
      <c r="J1508" s="16">
        <f>C1508*C1481+D1508*D1481+E1508*E1481+F1508*F1481+G1508*G1481+H1508*H1481+I1508*I1481+A1481</f>
        <v>1.3424489795918242</v>
      </c>
      <c r="K1508" s="17">
        <f t="shared" si="3274"/>
        <v>1</v>
      </c>
      <c r="L1508" s="17">
        <v>1</v>
      </c>
      <c r="M1508" s="16" t="s">
        <v>30</v>
      </c>
      <c r="N1508" s="17">
        <v>0</v>
      </c>
      <c r="O1508" s="17">
        <v>0</v>
      </c>
      <c r="P1508" s="17">
        <v>0</v>
      </c>
      <c r="Q1508" s="17">
        <v>0</v>
      </c>
      <c r="R1508" s="17">
        <v>0</v>
      </c>
      <c r="S1508" s="17">
        <v>0</v>
      </c>
      <c r="T1508" s="17">
        <v>0</v>
      </c>
      <c r="U1508" s="17">
        <v>0</v>
      </c>
    </row>
    <row r="1509" spans="2:21">
      <c r="B1509" s="2">
        <v>26</v>
      </c>
      <c r="C1509">
        <v>3</v>
      </c>
      <c r="D1509">
        <v>3</v>
      </c>
      <c r="E1509">
        <v>3</v>
      </c>
      <c r="F1509">
        <v>4</v>
      </c>
      <c r="G1509">
        <v>1</v>
      </c>
      <c r="H1509">
        <v>8</v>
      </c>
      <c r="I1509">
        <v>2</v>
      </c>
      <c r="J1509" s="16">
        <f>C1509*C1481+D1509*D1481+E1509*E1481+F1509*F1481+G1509*G1481+H1509*H1481+I1509*I1481+A1481</f>
        <v>-0.5187755102040893</v>
      </c>
      <c r="K1509" s="17">
        <f t="shared" si="3274"/>
        <v>-1</v>
      </c>
      <c r="L1509" s="17">
        <v>-1</v>
      </c>
      <c r="M1509" s="16" t="str">
        <f t="shared" ref="M1509:M1536" si="3347">IF(K1509=L1509,"CERTO","ERRADO")</f>
        <v>CERTO</v>
      </c>
      <c r="N1509" s="17">
        <f t="shared" ref="N1509:N1536" si="3348">L1509-K1509</f>
        <v>0</v>
      </c>
      <c r="O1509" s="17">
        <f t="shared" ref="O1509:O1536" si="3349">N1509*0.01*C1509</f>
        <v>0</v>
      </c>
      <c r="P1509" s="17">
        <f t="shared" ref="P1509:P1536" si="3350">N1509*0.01*D1509</f>
        <v>0</v>
      </c>
      <c r="Q1509" s="17">
        <f t="shared" ref="Q1509:Q1536" si="3351">N1509*0.01*E1509</f>
        <v>0</v>
      </c>
      <c r="R1509" s="17">
        <f t="shared" ref="R1509:R1536" si="3352">N1509*0.01*F1509</f>
        <v>0</v>
      </c>
      <c r="S1509" s="17">
        <f t="shared" ref="S1509:S1536" si="3353">N1509*0.01*G1509</f>
        <v>0</v>
      </c>
      <c r="T1509" s="17">
        <f t="shared" ref="T1509:T1536" si="3354">N1509*0.01*H1509</f>
        <v>0</v>
      </c>
      <c r="U1509" s="17">
        <f t="shared" ref="U1509:U1536" si="3355">N1509*0.01*I1509</f>
        <v>0</v>
      </c>
    </row>
    <row r="1510" spans="2:21">
      <c r="B1510" s="2">
        <v>27</v>
      </c>
      <c r="C1510">
        <v>4</v>
      </c>
      <c r="D1510">
        <v>2</v>
      </c>
      <c r="E1510">
        <v>4</v>
      </c>
      <c r="F1510">
        <v>5</v>
      </c>
      <c r="G1510">
        <v>2</v>
      </c>
      <c r="H1510">
        <v>7</v>
      </c>
      <c r="I1510">
        <v>4</v>
      </c>
      <c r="J1510" s="16">
        <f>C1510*C1481+D1510*D1481+E1510*E1481+F1510*F1481+G1510*G1481+H1510*H1481+I1510*I1481+A1481</f>
        <v>0.5224489795918279</v>
      </c>
      <c r="K1510" s="17">
        <f t="shared" si="3274"/>
        <v>1</v>
      </c>
      <c r="L1510" s="17">
        <v>1</v>
      </c>
      <c r="M1510" s="16" t="s">
        <v>30</v>
      </c>
      <c r="N1510" s="17">
        <v>0</v>
      </c>
      <c r="O1510" s="17">
        <v>0</v>
      </c>
      <c r="P1510" s="17">
        <v>0</v>
      </c>
      <c r="Q1510" s="17">
        <v>0</v>
      </c>
      <c r="R1510" s="17">
        <v>0</v>
      </c>
      <c r="S1510" s="17">
        <v>0</v>
      </c>
      <c r="T1510" s="17">
        <v>0</v>
      </c>
      <c r="U1510" s="17">
        <v>0</v>
      </c>
    </row>
    <row r="1511" spans="2:21">
      <c r="B1511" s="2">
        <v>28</v>
      </c>
      <c r="C1511">
        <v>5</v>
      </c>
      <c r="D1511">
        <v>1</v>
      </c>
      <c r="E1511">
        <v>2</v>
      </c>
      <c r="F1511">
        <v>7</v>
      </c>
      <c r="G1511">
        <v>5</v>
      </c>
      <c r="H1511">
        <v>7</v>
      </c>
      <c r="I1511">
        <v>1</v>
      </c>
      <c r="J1511" s="16">
        <f>C1511*C1481+D1511*D1481+E1511*E1481+F1511*F1481+G1511*G1481+H1511*H1481+I1511*I1481+A1481</f>
        <v>1.0012244897959057</v>
      </c>
      <c r="K1511" s="17">
        <f t="shared" si="3274"/>
        <v>1</v>
      </c>
      <c r="L1511" s="17">
        <v>1</v>
      </c>
      <c r="M1511" s="16" t="s">
        <v>30</v>
      </c>
      <c r="N1511" s="17">
        <v>0</v>
      </c>
      <c r="O1511" s="17">
        <v>0</v>
      </c>
      <c r="P1511" s="17">
        <v>0</v>
      </c>
      <c r="Q1511" s="17">
        <v>0</v>
      </c>
      <c r="R1511" s="17">
        <v>0</v>
      </c>
      <c r="S1511" s="17">
        <v>0</v>
      </c>
      <c r="T1511" s="17">
        <v>0</v>
      </c>
      <c r="U1511" s="17">
        <v>0</v>
      </c>
    </row>
    <row r="1512" spans="2:21">
      <c r="B1512" s="2">
        <v>29</v>
      </c>
      <c r="C1512">
        <v>2</v>
      </c>
      <c r="D1512">
        <v>9</v>
      </c>
      <c r="E1512">
        <v>8</v>
      </c>
      <c r="F1512">
        <v>4</v>
      </c>
      <c r="G1512">
        <v>6</v>
      </c>
      <c r="H1512">
        <v>1</v>
      </c>
      <c r="I1512">
        <v>4</v>
      </c>
      <c r="J1512" s="16">
        <f>C1512*C1481+D1512*D1481+E1512*E1481+F1512*F1481+G1512*G1481+H1512*H1481+I1512*I1481+A1481</f>
        <v>-0.67183673469388827</v>
      </c>
      <c r="K1512" s="17">
        <f t="shared" si="3274"/>
        <v>-1</v>
      </c>
      <c r="L1512" s="17">
        <v>-1</v>
      </c>
      <c r="M1512" s="16" t="str">
        <f t="shared" ref="M1512:M1536" si="3356">IF(K1512=L1512,"CERTO","ERRADO")</f>
        <v>CERTO</v>
      </c>
      <c r="N1512" s="17">
        <f t="shared" ref="N1512:N1536" si="3357">L1512-K1512</f>
        <v>0</v>
      </c>
      <c r="O1512" s="17">
        <f t="shared" ref="O1512:O1536" si="3358">N1512*0.01*C1512</f>
        <v>0</v>
      </c>
      <c r="P1512" s="17">
        <f t="shared" ref="P1512:P1536" si="3359">N1512*0.01*D1512</f>
        <v>0</v>
      </c>
      <c r="Q1512" s="17">
        <f t="shared" ref="Q1512:Q1536" si="3360">N1512*0.01*E1512</f>
        <v>0</v>
      </c>
      <c r="R1512" s="17">
        <f t="shared" ref="R1512:R1536" si="3361">N1512*0.01*F1512</f>
        <v>0</v>
      </c>
      <c r="S1512" s="17">
        <f t="shared" ref="S1512:S1536" si="3362">N1512*0.01*G1512</f>
        <v>0</v>
      </c>
      <c r="T1512" s="17">
        <f t="shared" ref="T1512:T1536" si="3363">N1512*0.01*H1512</f>
        <v>0</v>
      </c>
      <c r="U1512" s="17">
        <f t="shared" ref="U1512:U1536" si="3364">N1512*0.01*I1512</f>
        <v>0</v>
      </c>
    </row>
    <row r="1513" spans="2:21">
      <c r="B1513" s="2">
        <v>30</v>
      </c>
      <c r="C1513">
        <v>1</v>
      </c>
      <c r="D1513">
        <v>9</v>
      </c>
      <c r="E1513">
        <v>4</v>
      </c>
      <c r="F1513">
        <v>6</v>
      </c>
      <c r="G1513">
        <v>2</v>
      </c>
      <c r="H1513">
        <v>8</v>
      </c>
      <c r="I1513">
        <v>7</v>
      </c>
      <c r="J1513" s="16">
        <f>C1513*C1481+D1513*D1481+E1513*E1481+F1513*F1481+G1513*G1481+H1513*H1481+I1513*I1481+A1481</f>
        <v>-3.1714285714285824</v>
      </c>
      <c r="K1513" s="17">
        <f t="shared" si="3274"/>
        <v>-1</v>
      </c>
      <c r="L1513" s="17">
        <v>-1</v>
      </c>
      <c r="M1513" s="16" t="str">
        <f t="shared" si="3356"/>
        <v>CERTO</v>
      </c>
      <c r="N1513" s="17">
        <f t="shared" si="3357"/>
        <v>0</v>
      </c>
      <c r="O1513" s="17">
        <f t="shared" si="3358"/>
        <v>0</v>
      </c>
      <c r="P1513" s="17">
        <f t="shared" si="3359"/>
        <v>0</v>
      </c>
      <c r="Q1513" s="17">
        <f t="shared" si="3360"/>
        <v>0</v>
      </c>
      <c r="R1513" s="17">
        <f t="shared" si="3361"/>
        <v>0</v>
      </c>
      <c r="S1513" s="17">
        <f t="shared" si="3362"/>
        <v>0</v>
      </c>
      <c r="T1513" s="17">
        <f t="shared" si="3363"/>
        <v>0</v>
      </c>
      <c r="U1513" s="17">
        <f t="shared" si="3364"/>
        <v>0</v>
      </c>
    </row>
    <row r="1514" spans="2:21">
      <c r="B1514" s="2">
        <v>31</v>
      </c>
      <c r="C1514">
        <v>2</v>
      </c>
      <c r="D1514">
        <v>8</v>
      </c>
      <c r="E1514">
        <v>2</v>
      </c>
      <c r="F1514">
        <v>4</v>
      </c>
      <c r="G1514">
        <v>3</v>
      </c>
      <c r="H1514">
        <v>8</v>
      </c>
      <c r="I1514">
        <v>2</v>
      </c>
      <c r="J1514" s="16">
        <f>C1514*C1481+D1514*D1481+E1514*E1481+F1514*F1481+G1514*G1481+H1514*H1481+I1514*I1481+A1481</f>
        <v>-2.5342857142857262</v>
      </c>
      <c r="K1514" s="17">
        <f t="shared" si="3274"/>
        <v>-1</v>
      </c>
      <c r="L1514" s="17">
        <v>-1</v>
      </c>
      <c r="M1514" s="16" t="str">
        <f t="shared" si="3356"/>
        <v>CERTO</v>
      </c>
      <c r="N1514" s="17">
        <f t="shared" si="3357"/>
        <v>0</v>
      </c>
      <c r="O1514" s="17">
        <f t="shared" si="3358"/>
        <v>0</v>
      </c>
      <c r="P1514" s="17">
        <f t="shared" si="3359"/>
        <v>0</v>
      </c>
      <c r="Q1514" s="17">
        <f t="shared" si="3360"/>
        <v>0</v>
      </c>
      <c r="R1514" s="17">
        <f t="shared" si="3361"/>
        <v>0</v>
      </c>
      <c r="S1514" s="17">
        <f t="shared" si="3362"/>
        <v>0</v>
      </c>
      <c r="T1514" s="17">
        <f t="shared" si="3363"/>
        <v>0</v>
      </c>
      <c r="U1514" s="17">
        <f t="shared" si="3364"/>
        <v>0</v>
      </c>
    </row>
    <row r="1515" spans="2:21">
      <c r="B1515" s="2">
        <v>32</v>
      </c>
      <c r="C1515">
        <v>6</v>
      </c>
      <c r="D1515">
        <v>1</v>
      </c>
      <c r="E1515">
        <v>4</v>
      </c>
      <c r="F1515">
        <v>6</v>
      </c>
      <c r="G1515">
        <v>9</v>
      </c>
      <c r="H1515">
        <v>5</v>
      </c>
      <c r="I1515">
        <v>2</v>
      </c>
      <c r="J1515" s="16">
        <f>C1515*C1481+D1515*D1481+E1515*E1481+F1515*F1481+G1515*G1481+H1515*H1481+I1515*I1481+A1481</f>
        <v>2.3767346938775358</v>
      </c>
      <c r="K1515" s="17">
        <f t="shared" si="3274"/>
        <v>1</v>
      </c>
      <c r="L1515" s="17">
        <v>1</v>
      </c>
      <c r="M1515" s="16" t="s">
        <v>30</v>
      </c>
      <c r="N1515" s="17">
        <v>0</v>
      </c>
      <c r="O1515" s="17">
        <v>0</v>
      </c>
      <c r="P1515" s="17">
        <v>0</v>
      </c>
      <c r="Q1515" s="17">
        <v>0</v>
      </c>
      <c r="R1515" s="17">
        <v>0</v>
      </c>
      <c r="S1515" s="17">
        <v>0</v>
      </c>
      <c r="T1515" s="17">
        <v>0</v>
      </c>
      <c r="U1515" s="17">
        <v>0</v>
      </c>
    </row>
    <row r="1516" spans="2:21">
      <c r="B1516" s="2">
        <v>33</v>
      </c>
      <c r="C1516">
        <v>7</v>
      </c>
      <c r="D1516">
        <v>2</v>
      </c>
      <c r="E1516">
        <v>4</v>
      </c>
      <c r="F1516">
        <v>1</v>
      </c>
      <c r="G1516">
        <v>5</v>
      </c>
      <c r="H1516">
        <v>8</v>
      </c>
      <c r="I1516">
        <v>1</v>
      </c>
      <c r="J1516" s="16">
        <f>C1516*C1481+D1516*D1481+E1516*E1481+F1516*F1481+G1516*G1481+H1516*H1481+I1516*I1481+A1481</f>
        <v>2.4061224489795783</v>
      </c>
      <c r="K1516" s="17">
        <f t="shared" si="3274"/>
        <v>1</v>
      </c>
      <c r="L1516" s="17">
        <v>1</v>
      </c>
      <c r="M1516" s="16" t="s">
        <v>30</v>
      </c>
      <c r="N1516" s="17">
        <v>0</v>
      </c>
      <c r="O1516" s="17">
        <v>0</v>
      </c>
      <c r="P1516" s="17">
        <v>0</v>
      </c>
      <c r="Q1516" s="17">
        <v>0</v>
      </c>
      <c r="R1516" s="17">
        <v>0</v>
      </c>
      <c r="S1516" s="17">
        <v>0</v>
      </c>
      <c r="T1516" s="17">
        <v>0</v>
      </c>
      <c r="U1516" s="17">
        <v>0</v>
      </c>
    </row>
    <row r="1517" spans="2:21">
      <c r="B1517" s="2">
        <v>34</v>
      </c>
      <c r="C1517">
        <v>3</v>
      </c>
      <c r="D1517">
        <v>9</v>
      </c>
      <c r="E1517">
        <v>1</v>
      </c>
      <c r="F1517">
        <v>2</v>
      </c>
      <c r="G1517">
        <v>8</v>
      </c>
      <c r="H1517">
        <v>6</v>
      </c>
      <c r="I1517">
        <v>6</v>
      </c>
      <c r="J1517" s="16">
        <f>C1517*C1481+D1517*D1481+E1517*E1481+F1517*F1481+G1517*G1481+H1517*H1481+I1517*I1481+A1481</f>
        <v>-2.1591836734694048</v>
      </c>
      <c r="K1517" s="17">
        <f t="shared" si="3274"/>
        <v>-1</v>
      </c>
      <c r="L1517" s="17">
        <v>-1</v>
      </c>
      <c r="M1517" s="16" t="str">
        <f t="shared" ref="M1517:M1536" si="3365">IF(K1517=L1517,"CERTO","ERRADO")</f>
        <v>CERTO</v>
      </c>
      <c r="N1517" s="17">
        <f t="shared" ref="N1517:N1536" si="3366">L1517-K1517</f>
        <v>0</v>
      </c>
      <c r="O1517" s="17">
        <f t="shared" ref="O1517:O1536" si="3367">N1517*0.01*C1517</f>
        <v>0</v>
      </c>
      <c r="P1517" s="17">
        <f t="shared" ref="P1517:P1536" si="3368">N1517*0.01*D1517</f>
        <v>0</v>
      </c>
      <c r="Q1517" s="17">
        <f t="shared" ref="Q1517:Q1536" si="3369">N1517*0.01*E1517</f>
        <v>0</v>
      </c>
      <c r="R1517" s="17">
        <f t="shared" ref="R1517:R1536" si="3370">N1517*0.01*F1517</f>
        <v>0</v>
      </c>
      <c r="S1517" s="17">
        <f t="shared" ref="S1517:S1536" si="3371">N1517*0.01*G1517</f>
        <v>0</v>
      </c>
      <c r="T1517" s="17">
        <f t="shared" ref="T1517:T1536" si="3372">N1517*0.01*H1517</f>
        <v>0</v>
      </c>
      <c r="U1517" s="17">
        <f t="shared" ref="U1517:U1536" si="3373">N1517*0.01*I1517</f>
        <v>0</v>
      </c>
    </row>
    <row r="1518" spans="2:21">
      <c r="B1518" s="2">
        <v>35</v>
      </c>
      <c r="C1518">
        <v>1</v>
      </c>
      <c r="D1518">
        <v>8</v>
      </c>
      <c r="E1518">
        <v>5</v>
      </c>
      <c r="F1518">
        <v>1</v>
      </c>
      <c r="G1518">
        <v>4</v>
      </c>
      <c r="H1518">
        <v>3</v>
      </c>
      <c r="I1518">
        <v>2</v>
      </c>
      <c r="J1518" s="16">
        <f>C1518*C1481+D1518*D1481+E1518*E1481+F1518*F1481+G1518*G1481+H1518*H1481+I1518*I1481+A1481</f>
        <v>-1.6885714285714373</v>
      </c>
      <c r="K1518" s="17">
        <f t="shared" si="3274"/>
        <v>-1</v>
      </c>
      <c r="L1518" s="17">
        <v>-1</v>
      </c>
      <c r="M1518" s="16" t="str">
        <f t="shared" si="3365"/>
        <v>CERTO</v>
      </c>
      <c r="N1518" s="17">
        <f t="shared" si="3366"/>
        <v>0</v>
      </c>
      <c r="O1518" s="17">
        <f t="shared" si="3367"/>
        <v>0</v>
      </c>
      <c r="P1518" s="17">
        <f t="shared" si="3368"/>
        <v>0</v>
      </c>
      <c r="Q1518" s="17">
        <f t="shared" si="3369"/>
        <v>0</v>
      </c>
      <c r="R1518" s="17">
        <f t="shared" si="3370"/>
        <v>0</v>
      </c>
      <c r="S1518" s="17">
        <f t="shared" si="3371"/>
        <v>0</v>
      </c>
      <c r="T1518" s="17">
        <f t="shared" si="3372"/>
        <v>0</v>
      </c>
      <c r="U1518" s="17">
        <f t="shared" si="3373"/>
        <v>0</v>
      </c>
    </row>
    <row r="1519" spans="2:21">
      <c r="B1519" s="2">
        <v>36</v>
      </c>
      <c r="C1519">
        <v>6</v>
      </c>
      <c r="D1519">
        <v>5</v>
      </c>
      <c r="E1519">
        <v>8</v>
      </c>
      <c r="F1519">
        <v>5</v>
      </c>
      <c r="G1519">
        <v>4</v>
      </c>
      <c r="H1519">
        <v>2</v>
      </c>
      <c r="I1519">
        <v>9</v>
      </c>
      <c r="J1519" s="16">
        <f>C1519*C1481+D1519*D1481+E1519*E1481+F1519*F1481+G1519*G1481+H1519*H1481+I1519*I1481+A1481</f>
        <v>2.0379591836734581</v>
      </c>
      <c r="K1519" s="17">
        <f t="shared" si="3274"/>
        <v>1</v>
      </c>
      <c r="L1519" s="17">
        <v>1</v>
      </c>
      <c r="M1519" s="16" t="s">
        <v>30</v>
      </c>
      <c r="N1519" s="17">
        <v>0</v>
      </c>
      <c r="O1519" s="17">
        <v>0</v>
      </c>
      <c r="P1519" s="17">
        <v>0</v>
      </c>
      <c r="Q1519" s="17">
        <v>0</v>
      </c>
      <c r="R1519" s="17">
        <v>0</v>
      </c>
      <c r="S1519" s="17">
        <v>0</v>
      </c>
      <c r="T1519" s="17">
        <v>0</v>
      </c>
      <c r="U1519" s="17">
        <v>0</v>
      </c>
    </row>
    <row r="1520" spans="2:21">
      <c r="B1520" s="2">
        <v>37</v>
      </c>
      <c r="C1520">
        <v>5</v>
      </c>
      <c r="D1520">
        <v>2</v>
      </c>
      <c r="E1520">
        <v>1</v>
      </c>
      <c r="F1520">
        <v>5</v>
      </c>
      <c r="G1520">
        <v>8</v>
      </c>
      <c r="H1520">
        <v>6</v>
      </c>
      <c r="I1520">
        <v>4</v>
      </c>
      <c r="J1520" s="16">
        <f>C1520*C1481+D1520*D1481+E1520*E1481+F1520*F1481+G1520*G1481+H1520*H1481+I1520*I1481+A1481</f>
        <v>0.71265306122447392</v>
      </c>
      <c r="K1520" s="17">
        <f t="shared" si="3274"/>
        <v>1</v>
      </c>
      <c r="L1520" s="17">
        <v>1</v>
      </c>
      <c r="M1520" s="16" t="s">
        <v>30</v>
      </c>
      <c r="N1520" s="17">
        <v>0</v>
      </c>
      <c r="O1520" s="17">
        <v>0</v>
      </c>
      <c r="P1520" s="17">
        <v>0</v>
      </c>
      <c r="Q1520" s="17">
        <v>0</v>
      </c>
      <c r="R1520" s="17">
        <v>0</v>
      </c>
      <c r="S1520" s="17">
        <v>0</v>
      </c>
      <c r="T1520" s="17">
        <v>0</v>
      </c>
      <c r="U1520" s="17">
        <v>0</v>
      </c>
    </row>
    <row r="1521" spans="2:21">
      <c r="B1521" s="2">
        <v>38</v>
      </c>
      <c r="C1521">
        <v>1</v>
      </c>
      <c r="D1521">
        <v>7</v>
      </c>
      <c r="E1521">
        <v>2</v>
      </c>
      <c r="F1521">
        <v>4</v>
      </c>
      <c r="G1521">
        <v>3</v>
      </c>
      <c r="H1521">
        <v>9</v>
      </c>
      <c r="I1521">
        <v>5</v>
      </c>
      <c r="J1521" s="16">
        <f>C1521*C1481+D1521*D1481+E1521*E1481+F1521*F1481+G1521*G1481+H1521*H1481+I1521*I1481+A1481</f>
        <v>-2.9722448979591949</v>
      </c>
      <c r="K1521" s="17">
        <f t="shared" si="3274"/>
        <v>-1</v>
      </c>
      <c r="L1521" s="17">
        <v>-1</v>
      </c>
      <c r="M1521" s="16" t="str">
        <f t="shared" ref="M1521:M1536" si="3374">IF(K1521=L1521,"CERTO","ERRADO")</f>
        <v>CERTO</v>
      </c>
      <c r="N1521" s="17">
        <f t="shared" ref="N1521:N1536" si="3375">L1521-K1521</f>
        <v>0</v>
      </c>
      <c r="O1521" s="17">
        <f t="shared" ref="O1521:O1536" si="3376">N1521*0.01*C1521</f>
        <v>0</v>
      </c>
      <c r="P1521" s="17">
        <f t="shared" ref="P1521:P1536" si="3377">N1521*0.01*D1521</f>
        <v>0</v>
      </c>
      <c r="Q1521" s="17">
        <f t="shared" ref="Q1521:Q1536" si="3378">N1521*0.01*E1521</f>
        <v>0</v>
      </c>
      <c r="R1521" s="17">
        <f t="shared" ref="R1521:R1536" si="3379">N1521*0.01*F1521</f>
        <v>0</v>
      </c>
      <c r="S1521" s="17">
        <f t="shared" ref="S1521:S1536" si="3380">N1521*0.01*G1521</f>
        <v>0</v>
      </c>
      <c r="T1521" s="17">
        <f t="shared" ref="T1521:T1536" si="3381">N1521*0.01*H1521</f>
        <v>0</v>
      </c>
      <c r="U1521" s="17">
        <f t="shared" ref="U1521:U1536" si="3382">N1521*0.01*I1521</f>
        <v>0</v>
      </c>
    </row>
    <row r="1522" spans="2:21">
      <c r="B1522" s="2">
        <v>39</v>
      </c>
      <c r="C1522">
        <v>3</v>
      </c>
      <c r="D1522">
        <v>9</v>
      </c>
      <c r="E1522">
        <v>4</v>
      </c>
      <c r="F1522">
        <v>9</v>
      </c>
      <c r="G1522">
        <v>5</v>
      </c>
      <c r="H1522">
        <v>2</v>
      </c>
      <c r="I1522">
        <v>7</v>
      </c>
      <c r="J1522" s="16">
        <f>C1522*C1481+D1522*D1481+E1522*E1481+F1522*F1481+G1522*G1481+H1522*H1481+I1522*I1481+A1481</f>
        <v>-1.5942857142857276</v>
      </c>
      <c r="K1522" s="17">
        <f t="shared" si="3274"/>
        <v>-1</v>
      </c>
      <c r="L1522" s="17">
        <v>-1</v>
      </c>
      <c r="M1522" s="16" t="str">
        <f t="shared" si="3374"/>
        <v>CERTO</v>
      </c>
      <c r="N1522" s="17">
        <f t="shared" si="3375"/>
        <v>0</v>
      </c>
      <c r="O1522" s="17">
        <f t="shared" si="3376"/>
        <v>0</v>
      </c>
      <c r="P1522" s="17">
        <f t="shared" si="3377"/>
        <v>0</v>
      </c>
      <c r="Q1522" s="17">
        <f t="shared" si="3378"/>
        <v>0</v>
      </c>
      <c r="R1522" s="17">
        <f t="shared" si="3379"/>
        <v>0</v>
      </c>
      <c r="S1522" s="17">
        <f t="shared" si="3380"/>
        <v>0</v>
      </c>
      <c r="T1522" s="17">
        <f t="shared" si="3381"/>
        <v>0</v>
      </c>
      <c r="U1522" s="17">
        <f t="shared" si="3382"/>
        <v>0</v>
      </c>
    </row>
    <row r="1523" spans="2:21">
      <c r="B1523" s="2">
        <v>40</v>
      </c>
      <c r="C1523">
        <v>7</v>
      </c>
      <c r="D1523">
        <v>1</v>
      </c>
      <c r="E1523">
        <v>2</v>
      </c>
      <c r="F1523">
        <v>3</v>
      </c>
      <c r="G1523">
        <v>8</v>
      </c>
      <c r="H1523">
        <v>4</v>
      </c>
      <c r="I1523">
        <v>5</v>
      </c>
      <c r="J1523" s="16">
        <f>C1523*C1481+D1523*D1481+E1523*E1481+F1523*F1481+G1523*G1481+H1523*H1481+I1523*I1481+A1481</f>
        <v>2.4795918367346781</v>
      </c>
      <c r="K1523" s="17">
        <f t="shared" si="3274"/>
        <v>1</v>
      </c>
      <c r="L1523" s="17">
        <v>1</v>
      </c>
      <c r="M1523" s="16" t="s">
        <v>30</v>
      </c>
      <c r="N1523" s="17">
        <v>0</v>
      </c>
      <c r="O1523" s="17">
        <v>0</v>
      </c>
      <c r="P1523" s="17">
        <v>0</v>
      </c>
      <c r="Q1523" s="17">
        <v>0</v>
      </c>
      <c r="R1523" s="17">
        <v>0</v>
      </c>
      <c r="S1523" s="17">
        <v>0</v>
      </c>
      <c r="T1523" s="17">
        <v>0</v>
      </c>
      <c r="U1523" s="17">
        <v>0</v>
      </c>
    </row>
    <row r="1524" spans="2:21">
      <c r="B1524" s="2">
        <v>41</v>
      </c>
      <c r="C1524">
        <v>2</v>
      </c>
      <c r="D1524">
        <v>9</v>
      </c>
      <c r="E1524">
        <v>5</v>
      </c>
      <c r="F1524">
        <v>9</v>
      </c>
      <c r="G1524">
        <v>4</v>
      </c>
      <c r="H1524">
        <v>3</v>
      </c>
      <c r="I1524">
        <v>7</v>
      </c>
      <c r="J1524" s="16">
        <f>C1524*C1481+D1524*D1481+E1524*E1481+F1524*F1481+G1524*G1481+H1524*H1481+I1524*I1481+A1481</f>
        <v>-2.0077551020408282</v>
      </c>
      <c r="K1524" s="17">
        <f t="shared" si="3274"/>
        <v>-1</v>
      </c>
      <c r="L1524" s="17">
        <v>-1</v>
      </c>
      <c r="M1524" s="16" t="str">
        <f t="shared" ref="M1524:M1536" si="3383">IF(K1524=L1524,"CERTO","ERRADO")</f>
        <v>CERTO</v>
      </c>
      <c r="N1524" s="17">
        <f t="shared" ref="N1524:N1536" si="3384">L1524-K1524</f>
        <v>0</v>
      </c>
      <c r="O1524" s="17">
        <f t="shared" ref="O1524:O1536" si="3385">N1524*0.01*C1524</f>
        <v>0</v>
      </c>
      <c r="P1524" s="17">
        <f t="shared" ref="P1524:P1536" si="3386">N1524*0.01*D1524</f>
        <v>0</v>
      </c>
      <c r="Q1524" s="17">
        <f t="shared" ref="Q1524:Q1536" si="3387">N1524*0.01*E1524</f>
        <v>0</v>
      </c>
      <c r="R1524" s="17">
        <f t="shared" ref="R1524:R1536" si="3388">N1524*0.01*F1524</f>
        <v>0</v>
      </c>
      <c r="S1524" s="17">
        <f t="shared" ref="S1524:S1536" si="3389">N1524*0.01*G1524</f>
        <v>0</v>
      </c>
      <c r="T1524" s="17">
        <f t="shared" ref="T1524:T1536" si="3390">N1524*0.01*H1524</f>
        <v>0</v>
      </c>
      <c r="U1524" s="17">
        <f t="shared" ref="U1524:U1536" si="3391">N1524*0.01*I1524</f>
        <v>0</v>
      </c>
    </row>
    <row r="1525" spans="2:21">
      <c r="B1525" s="2">
        <v>42</v>
      </c>
      <c r="C1525">
        <v>7</v>
      </c>
      <c r="D1525">
        <v>2</v>
      </c>
      <c r="E1525">
        <v>6</v>
      </c>
      <c r="F1525">
        <v>2</v>
      </c>
      <c r="G1525">
        <v>1</v>
      </c>
      <c r="H1525">
        <v>4</v>
      </c>
      <c r="I1525">
        <v>6</v>
      </c>
      <c r="J1525" s="16">
        <f>C1525*C1481+D1525*D1481+E1525*E1481+F1525*F1481+G1525*G1481+H1525*H1481+I1525*I1481+A1481</f>
        <v>2.8118367346938689</v>
      </c>
      <c r="K1525" s="17">
        <f t="shared" si="3274"/>
        <v>1</v>
      </c>
      <c r="L1525" s="17">
        <v>1</v>
      </c>
      <c r="M1525" s="16" t="s">
        <v>30</v>
      </c>
      <c r="N1525" s="17">
        <v>0</v>
      </c>
      <c r="O1525" s="17">
        <v>0</v>
      </c>
      <c r="P1525" s="17">
        <v>0</v>
      </c>
      <c r="Q1525" s="17">
        <v>0</v>
      </c>
      <c r="R1525" s="17">
        <v>0</v>
      </c>
      <c r="S1525" s="17">
        <v>0</v>
      </c>
      <c r="T1525" s="17">
        <v>0</v>
      </c>
      <c r="U1525" s="17">
        <v>0</v>
      </c>
    </row>
    <row r="1526" spans="2:21">
      <c r="B1526" s="2">
        <v>43</v>
      </c>
      <c r="C1526">
        <v>2</v>
      </c>
      <c r="D1526">
        <v>7</v>
      </c>
      <c r="E1526">
        <v>8</v>
      </c>
      <c r="F1526">
        <v>2</v>
      </c>
      <c r="G1526">
        <v>4</v>
      </c>
      <c r="H1526">
        <v>9</v>
      </c>
      <c r="I1526">
        <v>6</v>
      </c>
      <c r="J1526" s="16">
        <f>C1526*C1481+D1526*D1481+E1526*E1481+F1526*F1481+G1526*G1481+H1526*H1481+I1526*I1481+A1481</f>
        <v>-0.93469387755103117</v>
      </c>
      <c r="K1526" s="17">
        <f t="shared" si="3274"/>
        <v>-1</v>
      </c>
      <c r="L1526" s="17">
        <v>-1</v>
      </c>
      <c r="M1526" s="16" t="str">
        <f t="shared" ref="M1526:M1536" si="3392">IF(K1526=L1526,"CERTO","ERRADO")</f>
        <v>CERTO</v>
      </c>
      <c r="N1526" s="17">
        <f t="shared" ref="N1526:N1536" si="3393">L1526-K1526</f>
        <v>0</v>
      </c>
      <c r="O1526" s="17">
        <f t="shared" ref="O1526:O1536" si="3394">N1526*0.01*C1526</f>
        <v>0</v>
      </c>
      <c r="P1526" s="17">
        <f t="shared" ref="P1526:P1536" si="3395">N1526*0.01*D1526</f>
        <v>0</v>
      </c>
      <c r="Q1526" s="17">
        <f t="shared" ref="Q1526:Q1536" si="3396">N1526*0.01*E1526</f>
        <v>0</v>
      </c>
      <c r="R1526" s="17">
        <f t="shared" ref="R1526:R1536" si="3397">N1526*0.01*F1526</f>
        <v>0</v>
      </c>
      <c r="S1526" s="17">
        <f t="shared" ref="S1526:S1536" si="3398">N1526*0.01*G1526</f>
        <v>0</v>
      </c>
      <c r="T1526" s="17">
        <f t="shared" ref="T1526:T1536" si="3399">N1526*0.01*H1526</f>
        <v>0</v>
      </c>
      <c r="U1526" s="17">
        <f t="shared" ref="U1526:U1536" si="3400">N1526*0.01*I1526</f>
        <v>0</v>
      </c>
    </row>
    <row r="1527" spans="2:21">
      <c r="B1527" s="2">
        <v>44</v>
      </c>
      <c r="C1527">
        <v>3</v>
      </c>
      <c r="D1527">
        <v>9</v>
      </c>
      <c r="E1527">
        <v>9</v>
      </c>
      <c r="F1527">
        <v>7</v>
      </c>
      <c r="G1527">
        <v>5</v>
      </c>
      <c r="H1527">
        <v>2</v>
      </c>
      <c r="I1527">
        <v>1</v>
      </c>
      <c r="J1527" s="16">
        <f>C1527*C1481+D1527*D1481+E1527*E1481+F1527*F1481+G1527*G1481+H1527*H1481+I1527*I1481+A1481</f>
        <v>-9.3469387755112932E-2</v>
      </c>
      <c r="K1527" s="17">
        <f t="shared" si="3274"/>
        <v>-1</v>
      </c>
      <c r="L1527" s="17">
        <v>1</v>
      </c>
      <c r="M1527" s="16" t="s">
        <v>30</v>
      </c>
      <c r="N1527" s="17">
        <v>0</v>
      </c>
      <c r="O1527" s="17">
        <v>0</v>
      </c>
      <c r="P1527" s="17">
        <v>0</v>
      </c>
      <c r="Q1527" s="17">
        <v>0</v>
      </c>
      <c r="R1527" s="17">
        <v>0</v>
      </c>
      <c r="S1527" s="17">
        <v>0</v>
      </c>
      <c r="T1527" s="17">
        <v>0</v>
      </c>
      <c r="U1527" s="17">
        <v>0</v>
      </c>
    </row>
    <row r="1528" spans="2:21">
      <c r="B1528" s="2">
        <v>45</v>
      </c>
      <c r="C1528">
        <v>4</v>
      </c>
      <c r="D1528">
        <v>3</v>
      </c>
      <c r="E1528">
        <v>4</v>
      </c>
      <c r="F1528">
        <v>8</v>
      </c>
      <c r="G1528">
        <v>3</v>
      </c>
      <c r="H1528">
        <v>7</v>
      </c>
      <c r="I1528">
        <v>9</v>
      </c>
      <c r="J1528" s="16">
        <f>C1528*C1481+D1528*D1481+E1528*E1481+F1528*F1481+G1528*G1481+H1528*H1481+I1528*I1481+A1481</f>
        <v>-2.5306122448991331E-2</v>
      </c>
      <c r="K1528" s="17">
        <f t="shared" si="3274"/>
        <v>-1</v>
      </c>
      <c r="L1528" s="17">
        <v>1</v>
      </c>
      <c r="M1528" s="16" t="s">
        <v>30</v>
      </c>
      <c r="N1528" s="17">
        <v>0</v>
      </c>
      <c r="O1528" s="17">
        <v>0</v>
      </c>
      <c r="P1528" s="17">
        <v>0</v>
      </c>
      <c r="Q1528" s="17">
        <v>0</v>
      </c>
      <c r="R1528" s="17">
        <v>0</v>
      </c>
      <c r="S1528" s="17">
        <v>0</v>
      </c>
      <c r="T1528" s="17">
        <v>0</v>
      </c>
      <c r="U1528" s="17">
        <v>0</v>
      </c>
    </row>
    <row r="1529" spans="2:21">
      <c r="B1529" s="2">
        <v>46</v>
      </c>
      <c r="C1529">
        <v>3</v>
      </c>
      <c r="D1529">
        <v>9</v>
      </c>
      <c r="E1529">
        <v>9</v>
      </c>
      <c r="F1529">
        <v>6</v>
      </c>
      <c r="G1529">
        <v>8</v>
      </c>
      <c r="H1529">
        <v>6</v>
      </c>
      <c r="I1529">
        <v>1</v>
      </c>
      <c r="J1529" s="16">
        <f>C1529*C1481+D1529*D1481+E1529*E1481+F1529*F1481+G1529*G1481+H1529*H1481+I1529*I1481+A1481</f>
        <v>-0.26081632653062703</v>
      </c>
      <c r="K1529" s="17">
        <f t="shared" si="3274"/>
        <v>-1</v>
      </c>
      <c r="L1529" s="17">
        <v>1</v>
      </c>
      <c r="M1529" s="16" t="s">
        <v>30</v>
      </c>
      <c r="N1529" s="17">
        <v>0</v>
      </c>
      <c r="O1529" s="17">
        <v>0</v>
      </c>
      <c r="P1529" s="17">
        <v>0</v>
      </c>
      <c r="Q1529" s="17">
        <v>0</v>
      </c>
      <c r="R1529" s="17">
        <v>0</v>
      </c>
      <c r="S1529" s="17">
        <v>0</v>
      </c>
      <c r="T1529" s="17">
        <v>0</v>
      </c>
      <c r="U1529" s="17">
        <v>0</v>
      </c>
    </row>
    <row r="1530" spans="2:21">
      <c r="B1530" s="2">
        <v>47</v>
      </c>
      <c r="C1530">
        <v>5</v>
      </c>
      <c r="D1530">
        <v>2</v>
      </c>
      <c r="E1530">
        <v>6</v>
      </c>
      <c r="F1530">
        <v>2</v>
      </c>
      <c r="G1530">
        <v>8</v>
      </c>
      <c r="H1530">
        <v>4</v>
      </c>
      <c r="I1530">
        <v>9</v>
      </c>
      <c r="J1530" s="16">
        <f>C1530*C1481+D1530*D1481+E1530*E1481+F1530*F1481+G1530*G1481+H1530*H1481+I1530*I1481+A1481</f>
        <v>2.0330612244897828</v>
      </c>
      <c r="K1530" s="17">
        <f t="shared" si="3274"/>
        <v>1</v>
      </c>
      <c r="L1530" s="17">
        <v>1</v>
      </c>
      <c r="M1530" s="16" t="s">
        <v>30</v>
      </c>
      <c r="N1530" s="17">
        <v>0</v>
      </c>
      <c r="O1530" s="17">
        <v>0</v>
      </c>
      <c r="P1530" s="17">
        <v>0</v>
      </c>
      <c r="Q1530" s="17">
        <v>0</v>
      </c>
      <c r="R1530" s="17">
        <v>0</v>
      </c>
      <c r="S1530" s="17">
        <v>0</v>
      </c>
      <c r="T1530" s="17">
        <v>0</v>
      </c>
      <c r="U1530" s="17">
        <v>0</v>
      </c>
    </row>
    <row r="1531" spans="2:21">
      <c r="B1531" s="2">
        <v>48</v>
      </c>
      <c r="C1531">
        <v>2</v>
      </c>
      <c r="D1531">
        <v>5</v>
      </c>
      <c r="E1531">
        <v>3</v>
      </c>
      <c r="F1531">
        <v>5</v>
      </c>
      <c r="G1531">
        <v>4</v>
      </c>
      <c r="H1531">
        <v>9</v>
      </c>
      <c r="I1531">
        <v>3</v>
      </c>
      <c r="J1531" s="16">
        <f>C1531*C1481+D1531*D1481+E1531*E1481+F1531*F1481+G1531*G1481+H1531*H1481+I1531*I1481+A1481</f>
        <v>-1.5995918367347051</v>
      </c>
      <c r="K1531" s="17">
        <f t="shared" si="3274"/>
        <v>-1</v>
      </c>
      <c r="L1531" s="17">
        <v>-1</v>
      </c>
      <c r="M1531" s="16" t="str">
        <f t="shared" ref="M1531:M1536" si="3401">IF(K1531=L1531,"CERTO","ERRADO")</f>
        <v>CERTO</v>
      </c>
      <c r="N1531" s="17">
        <f t="shared" ref="N1531:N1536" si="3402">L1531-K1531</f>
        <v>0</v>
      </c>
      <c r="O1531" s="17">
        <f t="shared" ref="O1531:O1536" si="3403">N1531*0.01*C1531</f>
        <v>0</v>
      </c>
      <c r="P1531" s="17">
        <f t="shared" ref="P1531:P1536" si="3404">N1531*0.01*D1531</f>
        <v>0</v>
      </c>
      <c r="Q1531" s="17">
        <f t="shared" ref="Q1531:Q1536" si="3405">N1531*0.01*E1531</f>
        <v>0</v>
      </c>
      <c r="R1531" s="17">
        <f t="shared" ref="R1531:R1536" si="3406">N1531*0.01*F1531</f>
        <v>0</v>
      </c>
      <c r="S1531" s="17">
        <f t="shared" ref="S1531:S1536" si="3407">N1531*0.01*G1531</f>
        <v>0</v>
      </c>
      <c r="T1531" s="17">
        <f t="shared" ref="T1531:T1536" si="3408">N1531*0.01*H1531</f>
        <v>0</v>
      </c>
      <c r="U1531" s="17">
        <f t="shared" ref="U1531:U1536" si="3409">N1531*0.01*I1531</f>
        <v>0</v>
      </c>
    </row>
    <row r="1532" spans="2:21">
      <c r="B1532" s="2">
        <v>49</v>
      </c>
      <c r="C1532">
        <v>3</v>
      </c>
      <c r="D1532">
        <v>5</v>
      </c>
      <c r="E1532">
        <v>1</v>
      </c>
      <c r="F1532">
        <v>5</v>
      </c>
      <c r="G1532">
        <v>2</v>
      </c>
      <c r="H1532">
        <v>3</v>
      </c>
      <c r="I1532">
        <v>4</v>
      </c>
      <c r="J1532" s="18">
        <f>C1532*C1481+D1532*D1481+E1532*E1481+F1532*F1481+G1532*G1481+H1532*H1481+I1532*I1481+A1481</f>
        <v>-1.1559183673469478</v>
      </c>
      <c r="K1532" s="14">
        <f t="shared" si="3274"/>
        <v>-1</v>
      </c>
      <c r="L1532" s="14">
        <v>-1</v>
      </c>
      <c r="M1532" s="18" t="str">
        <f t="shared" si="3401"/>
        <v>CERTO</v>
      </c>
      <c r="N1532" s="17">
        <f t="shared" si="3402"/>
        <v>0</v>
      </c>
      <c r="O1532" s="17">
        <f t="shared" si="3403"/>
        <v>0</v>
      </c>
      <c r="P1532" s="17">
        <f t="shared" si="3404"/>
        <v>0</v>
      </c>
      <c r="Q1532" s="17">
        <f t="shared" si="3405"/>
        <v>0</v>
      </c>
      <c r="R1532" s="17">
        <f t="shared" si="3406"/>
        <v>0</v>
      </c>
      <c r="S1532" s="17">
        <f t="shared" si="3407"/>
        <v>0</v>
      </c>
      <c r="T1532" s="17">
        <f t="shared" si="3408"/>
        <v>0</v>
      </c>
      <c r="U1532" s="17">
        <f t="shared" si="3409"/>
        <v>0</v>
      </c>
    </row>
    <row r="1533" spans="2:21">
      <c r="L1533" s="2" t="s">
        <v>31</v>
      </c>
      <c r="M1533" s="2"/>
      <c r="N1533" s="19">
        <f>SUM(N1484:N1532)</f>
        <v>-4</v>
      </c>
      <c r="O1533" s="19">
        <f>AVERAGE(O1484:O1532)</f>
        <v>-2.4489795918367346E-3</v>
      </c>
      <c r="P1533" s="19">
        <f>AVERAGE(P1484:P1532)</f>
        <v>-1.6326530612244899E-3</v>
      </c>
      <c r="Q1533" s="19">
        <f>AVERAGE(Q1484:Q1532)</f>
        <v>-1.6326530612244899E-3</v>
      </c>
      <c r="R1533" s="19">
        <f>AVERAGE(R1484:R1532)</f>
        <v>-4.8979591836734691E-3</v>
      </c>
      <c r="S1533" s="19">
        <f>AVERAGE(S1484:S1532)</f>
        <v>-6.1224489795918364E-3</v>
      </c>
      <c r="T1533" s="19">
        <f>AVERAGE(T1484:T1532)</f>
        <v>-2.0408163265306124E-3</v>
      </c>
      <c r="U1533" s="19">
        <f>AVERAGE(U1484:U1532)</f>
        <v>-4.0816326530612249E-3</v>
      </c>
    </row>
    <row r="1534" spans="2:21">
      <c r="L1534" s="2" t="s">
        <v>32</v>
      </c>
      <c r="M1534" s="2"/>
      <c r="N1534" s="19">
        <f>N1484*N1484+N1485*N1485+N1486*N1486+N1487*N1487+N1488*N1488+N1489*N1489+N1490*N1490+N1491*N1491+N1492*N1492+N1493*N1493+N1494*N1494+N1495*N1495+N1496*N1496+N1497*N1497+N1498*N1498+N1499*N1499+N1500*N1500+N1501*N1501+N1502*N1502+N1503*N1503+N1504*N1504+N1505*N1505+N1506*N1506+N1507*N1507+N1508*N1508+N1509*N1509+N1510*N1510+N1511*N1511+N1512*N1512+N1513*N1513+N1514*N1514+N1515*N1515+N1516*N1516+N1517*N1517+N1518*N1518+N1519*N1519+N1520*N1520+N1521*N1521+N1522*N1522+N1523*N1523+N1524*N1524+N1525*N1525+N1526*N1526+N1527*N1527+N1528*N1528+N1529*N1529+N1530*N1530+N1531*N1531+N1532*N1532</f>
        <v>8</v>
      </c>
      <c r="O1534" s="19"/>
      <c r="P1534" s="19"/>
      <c r="Q1534" s="19"/>
      <c r="R1534" s="19"/>
      <c r="S1534" s="19"/>
      <c r="T1534" s="19"/>
      <c r="U1534" s="19"/>
    </row>
    <row r="1535" spans="2:21">
      <c r="L1535" s="10">
        <v>-1</v>
      </c>
      <c r="M1535" s="11"/>
      <c r="N1535" s="24">
        <f>N1476+1</f>
        <v>27</v>
      </c>
      <c r="O1535" s="11">
        <f>C1481+O1533</f>
        <v>0.50693877551020317</v>
      </c>
      <c r="P1535" s="11">
        <f>D1481+P1533</f>
        <v>-0.27551020408163318</v>
      </c>
      <c r="Q1535" s="11">
        <f>E1481+Q1533</f>
        <v>0.23551020408163298</v>
      </c>
      <c r="R1535" s="11">
        <f>F1481+R1533</f>
        <v>-5.1020408163265474E-2</v>
      </c>
      <c r="S1535" s="11">
        <f>G1481+S1533</f>
        <v>4.4081632653060317E-2</v>
      </c>
      <c r="T1535" s="11">
        <f>H1481+T1533</f>
        <v>-9.3061224489796271E-2</v>
      </c>
      <c r="U1535" s="12">
        <f>I1481+U1533</f>
        <v>-4.122448979591848E-2</v>
      </c>
    </row>
    <row r="1536" spans="2:21">
      <c r="L1536" s="21" t="s">
        <v>0</v>
      </c>
      <c r="M1536" s="2"/>
      <c r="N1536" s="2" t="s">
        <v>17</v>
      </c>
      <c r="O1536" s="2" t="s">
        <v>1</v>
      </c>
      <c r="P1536" s="2" t="s">
        <v>2</v>
      </c>
      <c r="Q1536" s="2" t="s">
        <v>3</v>
      </c>
      <c r="R1536" s="2" t="s">
        <v>4</v>
      </c>
      <c r="S1536" s="2" t="s">
        <v>5</v>
      </c>
      <c r="T1536" s="2" t="s">
        <v>6</v>
      </c>
      <c r="U1536" s="22" t="s">
        <v>7</v>
      </c>
    </row>
    <row r="1537" spans="1:21">
      <c r="A1537" t="str">
        <f xml:space="preserve"> N1536</f>
        <v>PASSO</v>
      </c>
      <c r="B1537" s="23">
        <f>N1535</f>
        <v>27</v>
      </c>
    </row>
    <row r="1539" spans="1:21">
      <c r="A1539" s="6" t="s">
        <v>0</v>
      </c>
      <c r="B1539" s="7"/>
      <c r="C1539" s="7" t="s">
        <v>1</v>
      </c>
      <c r="D1539" s="7" t="s">
        <v>2</v>
      </c>
      <c r="E1539" s="7" t="s">
        <v>3</v>
      </c>
      <c r="F1539" s="7" t="s">
        <v>4</v>
      </c>
      <c r="G1539" s="7" t="s">
        <v>5</v>
      </c>
      <c r="H1539" s="7" t="s">
        <v>6</v>
      </c>
      <c r="I1539" s="8" t="s">
        <v>7</v>
      </c>
    </row>
    <row r="1540" spans="1:21">
      <c r="A1540" s="13">
        <v>-1</v>
      </c>
      <c r="B1540" s="14"/>
      <c r="C1540" s="14">
        <f>O1535</f>
        <v>0.50693877551020317</v>
      </c>
      <c r="D1540" s="14">
        <f>P1535</f>
        <v>-0.27551020408163318</v>
      </c>
      <c r="E1540" s="14">
        <f>Q1535</f>
        <v>0.23551020408163298</v>
      </c>
      <c r="F1540" s="14">
        <f>R1535</f>
        <v>-5.1020408163265474E-2</v>
      </c>
      <c r="G1540" s="14">
        <f>S1535</f>
        <v>4.4081632653060317E-2</v>
      </c>
      <c r="H1540" s="14">
        <f>T1535</f>
        <v>-9.3061224489796271E-2</v>
      </c>
      <c r="I1540" s="15">
        <f>U1535</f>
        <v>-4.122448979591848E-2</v>
      </c>
    </row>
    <row r="1542" spans="1:21">
      <c r="B1542" s="2" t="s">
        <v>18</v>
      </c>
      <c r="C1542" s="2" t="s">
        <v>8</v>
      </c>
      <c r="D1542" s="2" t="s">
        <v>9</v>
      </c>
      <c r="E1542" s="2" t="s">
        <v>10</v>
      </c>
      <c r="F1542" s="2" t="s">
        <v>13</v>
      </c>
      <c r="G1542" s="2" t="s">
        <v>14</v>
      </c>
      <c r="H1542" s="2" t="s">
        <v>15</v>
      </c>
      <c r="I1542" s="2" t="s">
        <v>16</v>
      </c>
      <c r="J1542" s="9" t="s">
        <v>11</v>
      </c>
      <c r="K1542" s="7" t="s">
        <v>19</v>
      </c>
      <c r="L1542" s="7" t="s">
        <v>20</v>
      </c>
      <c r="M1542" s="9" t="s">
        <v>21</v>
      </c>
      <c r="N1542" s="2" t="s">
        <v>22</v>
      </c>
      <c r="O1542" s="2" t="s">
        <v>23</v>
      </c>
      <c r="P1542" s="2" t="s">
        <v>24</v>
      </c>
      <c r="Q1542" s="2" t="s">
        <v>25</v>
      </c>
      <c r="R1542" s="2" t="s">
        <v>26</v>
      </c>
      <c r="S1542" s="2" t="s">
        <v>27</v>
      </c>
      <c r="T1542" s="2" t="s">
        <v>28</v>
      </c>
      <c r="U1542" s="2" t="s">
        <v>29</v>
      </c>
    </row>
    <row r="1543" spans="1:21">
      <c r="B1543" s="2">
        <v>1</v>
      </c>
      <c r="C1543">
        <v>3</v>
      </c>
      <c r="D1543">
        <v>9</v>
      </c>
      <c r="E1543">
        <v>9</v>
      </c>
      <c r="F1543">
        <v>6</v>
      </c>
      <c r="G1543">
        <v>7</v>
      </c>
      <c r="H1543">
        <v>2</v>
      </c>
      <c r="I1543">
        <v>0</v>
      </c>
      <c r="J1543" s="16">
        <f>C1543*C1540+D1543*D1540+E1543*E1540+F1543*F1540+G1543*G1540+H1543*H1540+I1543*I1540+A1540</f>
        <v>-2.2857142857155122E-2</v>
      </c>
      <c r="K1543" s="17">
        <f>IF(J1543&lt;0,-1,1)</f>
        <v>-1</v>
      </c>
      <c r="L1543" s="17">
        <v>1</v>
      </c>
      <c r="M1543" s="16" t="s">
        <v>30</v>
      </c>
      <c r="N1543" s="17">
        <v>0</v>
      </c>
      <c r="O1543" s="17">
        <v>0</v>
      </c>
      <c r="P1543" s="17">
        <v>0</v>
      </c>
      <c r="Q1543" s="17">
        <v>0</v>
      </c>
      <c r="R1543" s="17">
        <v>0</v>
      </c>
      <c r="S1543" s="17">
        <v>0</v>
      </c>
      <c r="T1543" s="17">
        <v>0</v>
      </c>
      <c r="U1543" s="17">
        <v>0</v>
      </c>
    </row>
    <row r="1544" spans="1:21">
      <c r="B1544" s="2">
        <v>2</v>
      </c>
      <c r="C1544">
        <v>2</v>
      </c>
      <c r="D1544">
        <v>5</v>
      </c>
      <c r="E1544">
        <v>5</v>
      </c>
      <c r="F1544">
        <v>4</v>
      </c>
      <c r="G1544">
        <v>7</v>
      </c>
      <c r="H1544">
        <v>8</v>
      </c>
      <c r="I1544">
        <v>9</v>
      </c>
      <c r="J1544" s="16">
        <f>C1544*C1540+D1544*D1540+E1544*E1540+F1544*F1540+G1544*G1540+H1544*H1540+I1544*I1540+A1540</f>
        <v>-1.1971428571428706</v>
      </c>
      <c r="K1544" s="17">
        <f t="shared" ref="K1544:K1591" si="3410">IF(J1544&lt;0,-1,1)</f>
        <v>-1</v>
      </c>
      <c r="L1544" s="17">
        <v>-1</v>
      </c>
      <c r="M1544" s="16" t="str">
        <f t="shared" ref="M1544:M1591" si="3411">IF(K1544=L1544,"CERTO","ERRADO")</f>
        <v>CERTO</v>
      </c>
      <c r="N1544" s="17">
        <f t="shared" ref="N1544:N1591" si="3412">L1544-K1544</f>
        <v>0</v>
      </c>
      <c r="O1544" s="17">
        <f t="shared" ref="O1544:O1591" si="3413">N1544*0.01*C1544</f>
        <v>0</v>
      </c>
      <c r="P1544" s="17">
        <f t="shared" ref="P1544:P1591" si="3414">N1544*0.01*D1544</f>
        <v>0</v>
      </c>
      <c r="Q1544" s="17">
        <f t="shared" ref="Q1544:Q1591" si="3415">N1544*0.01*E1544</f>
        <v>0</v>
      </c>
      <c r="R1544" s="17">
        <f t="shared" ref="R1544:R1591" si="3416">N1544*0.01*F1544</f>
        <v>0</v>
      </c>
      <c r="S1544" s="17">
        <f t="shared" ref="S1544:S1591" si="3417">N1544*0.01*G1544</f>
        <v>0</v>
      </c>
      <c r="T1544" s="17">
        <f t="shared" ref="T1544:T1591" si="3418">N1544*0.01*H1544</f>
        <v>0</v>
      </c>
      <c r="U1544" s="17">
        <f t="shared" ref="U1544:U1591" si="3419">N1544*0.01*I1544</f>
        <v>0</v>
      </c>
    </row>
    <row r="1545" spans="1:21">
      <c r="B1545" s="2">
        <v>3</v>
      </c>
      <c r="C1545">
        <v>4</v>
      </c>
      <c r="D1545">
        <v>1</v>
      </c>
      <c r="E1545">
        <v>3</v>
      </c>
      <c r="F1545">
        <v>8</v>
      </c>
      <c r="G1545">
        <v>4</v>
      </c>
      <c r="H1545">
        <v>6</v>
      </c>
      <c r="I1545">
        <v>4</v>
      </c>
      <c r="J1545" s="16">
        <f>C1545*C1540+D1545*D1540+E1545*E1540+F1545*F1540+G1545*G1540+H1545*H1540+I1545*I1540+A1540</f>
        <v>0.50367346938774404</v>
      </c>
      <c r="K1545" s="17">
        <f t="shared" si="3410"/>
        <v>1</v>
      </c>
      <c r="L1545" s="17">
        <v>1</v>
      </c>
      <c r="M1545" s="16" t="s">
        <v>30</v>
      </c>
      <c r="N1545" s="17">
        <v>0</v>
      </c>
      <c r="O1545" s="17">
        <v>0</v>
      </c>
      <c r="P1545" s="17">
        <v>0</v>
      </c>
      <c r="Q1545" s="17">
        <v>0</v>
      </c>
      <c r="R1545" s="17">
        <v>0</v>
      </c>
      <c r="S1545" s="17">
        <v>0</v>
      </c>
      <c r="T1545" s="17">
        <v>0</v>
      </c>
      <c r="U1545" s="17">
        <v>0</v>
      </c>
    </row>
    <row r="1546" spans="1:21">
      <c r="B1546" s="2">
        <v>4</v>
      </c>
      <c r="C1546">
        <v>2</v>
      </c>
      <c r="D1546">
        <v>5</v>
      </c>
      <c r="E1546">
        <v>5</v>
      </c>
      <c r="F1546">
        <v>1</v>
      </c>
      <c r="G1546">
        <v>2</v>
      </c>
      <c r="H1546">
        <v>4</v>
      </c>
      <c r="I1546">
        <v>8</v>
      </c>
      <c r="J1546" s="16">
        <f>C1546*C1540+D1546*D1540+E1546*E1540+F1546*F1540+G1546*G1540+H1546*H1540+I1546*I1540+A1540</f>
        <v>-0.85102040816327229</v>
      </c>
      <c r="K1546" s="17">
        <f t="shared" si="3410"/>
        <v>-1</v>
      </c>
      <c r="L1546" s="17">
        <v>-1</v>
      </c>
      <c r="M1546" s="16" t="str">
        <f t="shared" ref="M1546:M1593" si="3420">IF(K1546=L1546,"CERTO","ERRADO")</f>
        <v>CERTO</v>
      </c>
      <c r="N1546" s="17">
        <f t="shared" ref="N1546:N1593" si="3421">L1546-K1546</f>
        <v>0</v>
      </c>
      <c r="O1546" s="17">
        <f t="shared" ref="O1546:O1593" si="3422">N1546*0.01*C1546</f>
        <v>0</v>
      </c>
      <c r="P1546" s="17">
        <f t="shared" ref="P1546:P1593" si="3423">N1546*0.01*D1546</f>
        <v>0</v>
      </c>
      <c r="Q1546" s="17">
        <f t="shared" ref="Q1546:Q1593" si="3424">N1546*0.01*E1546</f>
        <v>0</v>
      </c>
      <c r="R1546" s="17">
        <f t="shared" ref="R1546:R1593" si="3425">N1546*0.01*F1546</f>
        <v>0</v>
      </c>
      <c r="S1546" s="17">
        <f t="shared" ref="S1546:S1593" si="3426">N1546*0.01*G1546</f>
        <v>0</v>
      </c>
      <c r="T1546" s="17">
        <f t="shared" ref="T1546:T1593" si="3427">N1546*0.01*H1546</f>
        <v>0</v>
      </c>
      <c r="U1546" s="17">
        <f t="shared" ref="U1546:U1593" si="3428">N1546*0.01*I1546</f>
        <v>0</v>
      </c>
    </row>
    <row r="1547" spans="1:21">
      <c r="B1547" s="2">
        <v>5</v>
      </c>
      <c r="C1547">
        <v>3</v>
      </c>
      <c r="D1547">
        <v>8</v>
      </c>
      <c r="E1547">
        <v>2</v>
      </c>
      <c r="F1547">
        <v>5</v>
      </c>
      <c r="G1547">
        <v>4</v>
      </c>
      <c r="H1547">
        <v>1</v>
      </c>
      <c r="I1547">
        <v>3</v>
      </c>
      <c r="J1547" s="16">
        <f>C1547*C1540+D1547*D1540+E1547*E1540+F1547*F1540+G1547*G1540+H1547*H1540+I1547*I1540+A1540</f>
        <v>-1.5077551020408277</v>
      </c>
      <c r="K1547" s="17">
        <f t="shared" si="3410"/>
        <v>-1</v>
      </c>
      <c r="L1547" s="17">
        <v>-1</v>
      </c>
      <c r="M1547" s="16" t="str">
        <f t="shared" si="3420"/>
        <v>CERTO</v>
      </c>
      <c r="N1547" s="17">
        <f t="shared" si="3421"/>
        <v>0</v>
      </c>
      <c r="O1547" s="17">
        <f t="shared" si="3422"/>
        <v>0</v>
      </c>
      <c r="P1547" s="17">
        <f t="shared" si="3423"/>
        <v>0</v>
      </c>
      <c r="Q1547" s="17">
        <f t="shared" si="3424"/>
        <v>0</v>
      </c>
      <c r="R1547" s="17">
        <f t="shared" si="3425"/>
        <v>0</v>
      </c>
      <c r="S1547" s="17">
        <f t="shared" si="3426"/>
        <v>0</v>
      </c>
      <c r="T1547" s="17">
        <f t="shared" si="3427"/>
        <v>0</v>
      </c>
      <c r="U1547" s="17">
        <f t="shared" si="3428"/>
        <v>0</v>
      </c>
    </row>
    <row r="1548" spans="1:21">
      <c r="B1548" s="2">
        <v>6</v>
      </c>
      <c r="C1548">
        <v>3</v>
      </c>
      <c r="D1548">
        <v>7</v>
      </c>
      <c r="E1548">
        <v>5</v>
      </c>
      <c r="F1548">
        <v>4</v>
      </c>
      <c r="G1548">
        <v>9</v>
      </c>
      <c r="H1548">
        <v>3</v>
      </c>
      <c r="I1548">
        <v>5</v>
      </c>
      <c r="J1548" s="16">
        <f>C1548*C1540+D1548*D1540+E1548*E1540+F1548*F1540+G1548*G1540+H1548*H1540+I1548*I1540+A1540</f>
        <v>-0.52285714285715812</v>
      </c>
      <c r="K1548" s="17">
        <f t="shared" si="3410"/>
        <v>-1</v>
      </c>
      <c r="L1548" s="17">
        <v>-1</v>
      </c>
      <c r="M1548" s="16" t="str">
        <f t="shared" si="3420"/>
        <v>CERTO</v>
      </c>
      <c r="N1548" s="17">
        <f t="shared" si="3421"/>
        <v>0</v>
      </c>
      <c r="O1548" s="17">
        <f t="shared" si="3422"/>
        <v>0</v>
      </c>
      <c r="P1548" s="17">
        <f t="shared" si="3423"/>
        <v>0</v>
      </c>
      <c r="Q1548" s="17">
        <f t="shared" si="3424"/>
        <v>0</v>
      </c>
      <c r="R1548" s="17">
        <f t="shared" si="3425"/>
        <v>0</v>
      </c>
      <c r="S1548" s="17">
        <f t="shared" si="3426"/>
        <v>0</v>
      </c>
      <c r="T1548" s="17">
        <f t="shared" si="3427"/>
        <v>0</v>
      </c>
      <c r="U1548" s="17">
        <f t="shared" si="3428"/>
        <v>0</v>
      </c>
    </row>
    <row r="1549" spans="1:21">
      <c r="B1549" s="2">
        <v>7</v>
      </c>
      <c r="C1549">
        <v>5</v>
      </c>
      <c r="D1549">
        <v>4</v>
      </c>
      <c r="E1549">
        <v>6</v>
      </c>
      <c r="F1549">
        <v>8</v>
      </c>
      <c r="G1549">
        <v>0</v>
      </c>
      <c r="H1549">
        <v>7</v>
      </c>
      <c r="I1549">
        <v>8</v>
      </c>
      <c r="J1549" s="16">
        <f>C1549*C1540+D1549*D1540+E1549*E1540+F1549*F1540+G1549*G1540+H1549*H1540+I1549*I1540+A1540</f>
        <v>0.45632653061223527</v>
      </c>
      <c r="K1549" s="17">
        <f t="shared" si="3410"/>
        <v>1</v>
      </c>
      <c r="L1549" s="17">
        <v>1</v>
      </c>
      <c r="M1549" s="16" t="s">
        <v>30</v>
      </c>
      <c r="N1549" s="17">
        <v>0</v>
      </c>
      <c r="O1549" s="17">
        <v>0</v>
      </c>
      <c r="P1549" s="17">
        <v>0</v>
      </c>
      <c r="Q1549" s="17">
        <v>0</v>
      </c>
      <c r="R1549" s="17">
        <v>0</v>
      </c>
      <c r="S1549" s="17">
        <v>0</v>
      </c>
      <c r="T1549" s="17">
        <v>0</v>
      </c>
      <c r="U1549" s="17">
        <v>0</v>
      </c>
    </row>
    <row r="1550" spans="1:21">
      <c r="B1550" s="2">
        <v>8</v>
      </c>
      <c r="C1550">
        <v>1</v>
      </c>
      <c r="D1550">
        <v>2</v>
      </c>
      <c r="E1550">
        <v>4</v>
      </c>
      <c r="F1550">
        <v>8</v>
      </c>
      <c r="G1550">
        <v>5</v>
      </c>
      <c r="H1550">
        <v>2</v>
      </c>
      <c r="I1550">
        <v>4</v>
      </c>
      <c r="J1550" s="16">
        <f>C1550*C1540+D1550*D1540+E1550*E1540+F1550*F1540+G1550*G1540+H1550*H1540+I1550*I1540+A1540</f>
        <v>-0.64081632653061993</v>
      </c>
      <c r="K1550" s="17">
        <f t="shared" si="3410"/>
        <v>-1</v>
      </c>
      <c r="L1550" s="17">
        <v>-1</v>
      </c>
      <c r="M1550" s="16" t="str">
        <f t="shared" ref="M1550:M1595" si="3429">IF(K1550=L1550,"CERTO","ERRADO")</f>
        <v>CERTO</v>
      </c>
      <c r="N1550" s="17">
        <f t="shared" ref="N1550:N1595" si="3430">L1550-K1550</f>
        <v>0</v>
      </c>
      <c r="O1550" s="17">
        <f t="shared" ref="O1550:O1595" si="3431">N1550*0.01*C1550</f>
        <v>0</v>
      </c>
      <c r="P1550" s="17">
        <f t="shared" ref="P1550:P1595" si="3432">N1550*0.01*D1550</f>
        <v>0</v>
      </c>
      <c r="Q1550" s="17">
        <f t="shared" ref="Q1550:Q1595" si="3433">N1550*0.01*E1550</f>
        <v>0</v>
      </c>
      <c r="R1550" s="17">
        <f t="shared" ref="R1550:R1595" si="3434">N1550*0.01*F1550</f>
        <v>0</v>
      </c>
      <c r="S1550" s="17">
        <f t="shared" ref="S1550:S1595" si="3435">N1550*0.01*G1550</f>
        <v>0</v>
      </c>
      <c r="T1550" s="17">
        <f t="shared" ref="T1550:T1595" si="3436">N1550*0.01*H1550</f>
        <v>0</v>
      </c>
      <c r="U1550" s="17">
        <f t="shared" ref="U1550:U1595" si="3437">N1550*0.01*I1550</f>
        <v>0</v>
      </c>
    </row>
    <row r="1551" spans="1:21">
      <c r="B1551" s="2">
        <v>9</v>
      </c>
      <c r="C1551">
        <v>4</v>
      </c>
      <c r="D1551">
        <v>5</v>
      </c>
      <c r="E1551">
        <v>8</v>
      </c>
      <c r="F1551">
        <v>3</v>
      </c>
      <c r="G1551">
        <v>4</v>
      </c>
      <c r="H1551">
        <v>2</v>
      </c>
      <c r="I1551">
        <v>1</v>
      </c>
      <c r="J1551" s="16">
        <f>C1551*C1540+D1551*D1540+E1551*E1540+F1551*F1540+G1551*G1540+H1551*H1540+I1551*I1540+A1540</f>
        <v>1.3302040816326444</v>
      </c>
      <c r="K1551" s="17">
        <f t="shared" si="3410"/>
        <v>1</v>
      </c>
      <c r="L1551" s="17">
        <v>1</v>
      </c>
      <c r="M1551" s="16" t="s">
        <v>30</v>
      </c>
      <c r="N1551" s="17">
        <v>0</v>
      </c>
      <c r="O1551" s="17">
        <v>0</v>
      </c>
      <c r="P1551" s="17">
        <v>0</v>
      </c>
      <c r="Q1551" s="17">
        <v>0</v>
      </c>
      <c r="R1551" s="17">
        <v>0</v>
      </c>
      <c r="S1551" s="17">
        <v>0</v>
      </c>
      <c r="T1551" s="17">
        <v>0</v>
      </c>
      <c r="U1551" s="17">
        <v>0</v>
      </c>
    </row>
    <row r="1552" spans="1:21">
      <c r="B1552" s="2">
        <v>10</v>
      </c>
      <c r="C1552">
        <v>5</v>
      </c>
      <c r="D1552">
        <v>4</v>
      </c>
      <c r="E1552">
        <v>9</v>
      </c>
      <c r="F1552">
        <v>1</v>
      </c>
      <c r="G1552">
        <v>2</v>
      </c>
      <c r="H1552">
        <v>3</v>
      </c>
      <c r="I1552">
        <v>7</v>
      </c>
      <c r="J1552" s="16">
        <f>C1552*C1540+D1552*D1540+E1552*E1540+F1552*F1540+G1552*G1540+H1552*H1540+I1552*I1540+A1540</f>
        <v>2.021632653061217</v>
      </c>
      <c r="K1552" s="17">
        <f t="shared" si="3410"/>
        <v>1</v>
      </c>
      <c r="L1552" s="17">
        <v>1</v>
      </c>
      <c r="M1552" s="16" t="s">
        <v>30</v>
      </c>
      <c r="N1552" s="17">
        <v>0</v>
      </c>
      <c r="O1552" s="17">
        <v>0</v>
      </c>
      <c r="P1552" s="17">
        <v>0</v>
      </c>
      <c r="Q1552" s="17">
        <v>0</v>
      </c>
      <c r="R1552" s="17">
        <v>0</v>
      </c>
      <c r="S1552" s="17">
        <v>0</v>
      </c>
      <c r="T1552" s="17">
        <v>0</v>
      </c>
      <c r="U1552" s="17">
        <v>0</v>
      </c>
    </row>
    <row r="1553" spans="2:21">
      <c r="B1553" s="2">
        <v>11</v>
      </c>
      <c r="C1553">
        <v>3</v>
      </c>
      <c r="D1553">
        <v>6</v>
      </c>
      <c r="E1553">
        <v>2</v>
      </c>
      <c r="F1553">
        <v>1</v>
      </c>
      <c r="G1553">
        <v>2</v>
      </c>
      <c r="H1553">
        <v>8</v>
      </c>
      <c r="I1553">
        <v>4</v>
      </c>
      <c r="J1553" s="16">
        <f>C1553*C1540+D1553*D1540+E1553*E1540+F1553*F1540+G1553*G1540+H1553*H1540+I1553*I1540+A1540</f>
        <v>-1.5334693877551124</v>
      </c>
      <c r="K1553" s="17">
        <f t="shared" si="3410"/>
        <v>-1</v>
      </c>
      <c r="L1553" s="17">
        <v>-1</v>
      </c>
      <c r="M1553" s="16" t="str">
        <f t="shared" ref="M1553:M1595" si="3438">IF(K1553=L1553,"CERTO","ERRADO")</f>
        <v>CERTO</v>
      </c>
      <c r="N1553" s="17">
        <f t="shared" ref="N1553:N1595" si="3439">L1553-K1553</f>
        <v>0</v>
      </c>
      <c r="O1553" s="17">
        <f t="shared" ref="O1553:O1595" si="3440">N1553*0.01*C1553</f>
        <v>0</v>
      </c>
      <c r="P1553" s="17">
        <f t="shared" ref="P1553:P1595" si="3441">N1553*0.01*D1553</f>
        <v>0</v>
      </c>
      <c r="Q1553" s="17">
        <f t="shared" ref="Q1553:Q1595" si="3442">N1553*0.01*E1553</f>
        <v>0</v>
      </c>
      <c r="R1553" s="17">
        <f t="shared" ref="R1553:R1595" si="3443">N1553*0.01*F1553</f>
        <v>0</v>
      </c>
      <c r="S1553" s="17">
        <f t="shared" ref="S1553:S1595" si="3444">N1553*0.01*G1553</f>
        <v>0</v>
      </c>
      <c r="T1553" s="17">
        <f t="shared" ref="T1553:T1595" si="3445">N1553*0.01*H1553</f>
        <v>0</v>
      </c>
      <c r="U1553" s="17">
        <f t="shared" ref="U1553:U1595" si="3446">N1553*0.01*I1553</f>
        <v>0</v>
      </c>
    </row>
    <row r="1554" spans="2:21">
      <c r="B1554" s="2">
        <v>12</v>
      </c>
      <c r="C1554">
        <v>4</v>
      </c>
      <c r="D1554">
        <v>0</v>
      </c>
      <c r="E1554">
        <v>8</v>
      </c>
      <c r="F1554">
        <v>3</v>
      </c>
      <c r="G1554">
        <v>4</v>
      </c>
      <c r="H1554">
        <v>7</v>
      </c>
      <c r="I1554">
        <v>5</v>
      </c>
      <c r="J1554" s="16">
        <f>C1554*C1540+D1554*D1540+E1554*E1540+F1554*F1540+G1554*G1540+H1554*H1540+I1554*I1540+A1540</f>
        <v>2.0775510204081549</v>
      </c>
      <c r="K1554" s="17">
        <f t="shared" si="3410"/>
        <v>1</v>
      </c>
      <c r="L1554" s="17">
        <v>1</v>
      </c>
      <c r="M1554" s="16" t="s">
        <v>30</v>
      </c>
      <c r="N1554" s="17">
        <v>0</v>
      </c>
      <c r="O1554" s="17">
        <v>0</v>
      </c>
      <c r="P1554" s="17">
        <v>0</v>
      </c>
      <c r="Q1554" s="17">
        <v>0</v>
      </c>
      <c r="R1554" s="17">
        <v>0</v>
      </c>
      <c r="S1554" s="17">
        <v>0</v>
      </c>
      <c r="T1554" s="17">
        <v>0</v>
      </c>
      <c r="U1554" s="17">
        <v>0</v>
      </c>
    </row>
    <row r="1555" spans="2:21">
      <c r="B1555" s="2">
        <v>13</v>
      </c>
      <c r="C1555">
        <v>6</v>
      </c>
      <c r="D1555">
        <v>1</v>
      </c>
      <c r="E1555">
        <v>5</v>
      </c>
      <c r="F1555">
        <v>7</v>
      </c>
      <c r="G1555">
        <v>3</v>
      </c>
      <c r="H1555">
        <v>9</v>
      </c>
      <c r="I1555">
        <v>4</v>
      </c>
      <c r="J1555" s="16">
        <f>C1555*C1540+D1555*D1540+E1555*E1540+F1555*F1540+G1555*G1540+H1555*H1540+I1555*I1540+A1540</f>
        <v>1.7163265306122333</v>
      </c>
      <c r="K1555" s="17">
        <f t="shared" si="3410"/>
        <v>1</v>
      </c>
      <c r="L1555" s="17">
        <v>1</v>
      </c>
      <c r="M1555" s="16" t="s">
        <v>30</v>
      </c>
      <c r="N1555" s="17">
        <v>0</v>
      </c>
      <c r="O1555" s="17">
        <v>0</v>
      </c>
      <c r="P1555" s="17">
        <v>0</v>
      </c>
      <c r="Q1555" s="17">
        <v>0</v>
      </c>
      <c r="R1555" s="17">
        <v>0</v>
      </c>
      <c r="S1555" s="17">
        <v>0</v>
      </c>
      <c r="T1555" s="17">
        <v>0</v>
      </c>
      <c r="U1555" s="17">
        <v>0</v>
      </c>
    </row>
    <row r="1556" spans="2:21">
      <c r="B1556" s="2">
        <v>14</v>
      </c>
      <c r="C1556">
        <v>5</v>
      </c>
      <c r="D1556">
        <v>3</v>
      </c>
      <c r="E1556">
        <v>8</v>
      </c>
      <c r="F1556">
        <v>5</v>
      </c>
      <c r="G1556">
        <v>4</v>
      </c>
      <c r="H1556">
        <v>8</v>
      </c>
      <c r="I1556">
        <v>2</v>
      </c>
      <c r="J1556" s="16">
        <f>C1556*C1540+D1556*D1540+E1556*E1540+F1556*F1540+G1556*G1540+H1556*H1540+I1556*I1540+A1540</f>
        <v>1.6865306122448871</v>
      </c>
      <c r="K1556" s="17">
        <f t="shared" si="3410"/>
        <v>1</v>
      </c>
      <c r="L1556" s="17">
        <v>1</v>
      </c>
      <c r="M1556" s="16" t="s">
        <v>30</v>
      </c>
      <c r="N1556" s="17">
        <v>0</v>
      </c>
      <c r="O1556" s="17">
        <v>0</v>
      </c>
      <c r="P1556" s="17">
        <v>0</v>
      </c>
      <c r="Q1556" s="17">
        <v>0</v>
      </c>
      <c r="R1556" s="17">
        <v>0</v>
      </c>
      <c r="S1556" s="17">
        <v>0</v>
      </c>
      <c r="T1556" s="17">
        <v>0</v>
      </c>
      <c r="U1556" s="17">
        <v>0</v>
      </c>
    </row>
    <row r="1557" spans="2:21">
      <c r="B1557" s="2">
        <v>15</v>
      </c>
      <c r="C1557">
        <v>3</v>
      </c>
      <c r="D1557">
        <v>2</v>
      </c>
      <c r="E1557">
        <v>5</v>
      </c>
      <c r="F1557">
        <v>7</v>
      </c>
      <c r="G1557">
        <v>1</v>
      </c>
      <c r="H1557">
        <v>7</v>
      </c>
      <c r="I1557">
        <v>9</v>
      </c>
      <c r="J1557" s="16">
        <f>C1557*C1540+D1557*D1540+E1557*E1540+F1557*F1540+G1557*G1540+H1557*H1540+I1557*I1540+A1540</f>
        <v>-0.18816326530612992</v>
      </c>
      <c r="K1557" s="17">
        <f t="shared" si="3410"/>
        <v>-1</v>
      </c>
      <c r="L1557" s="17">
        <v>-1</v>
      </c>
      <c r="M1557" s="16" t="str">
        <f t="shared" ref="M1557:M1595" si="3447">IF(K1557=L1557,"CERTO","ERRADO")</f>
        <v>CERTO</v>
      </c>
      <c r="N1557" s="17">
        <f t="shared" ref="N1557:N1595" si="3448">L1557-K1557</f>
        <v>0</v>
      </c>
      <c r="O1557" s="17">
        <f t="shared" ref="O1557:O1595" si="3449">N1557*0.01*C1557</f>
        <v>0</v>
      </c>
      <c r="P1557" s="17">
        <f t="shared" ref="P1557:P1595" si="3450">N1557*0.01*D1557</f>
        <v>0</v>
      </c>
      <c r="Q1557" s="17">
        <f t="shared" ref="Q1557:Q1595" si="3451">N1557*0.01*E1557</f>
        <v>0</v>
      </c>
      <c r="R1557" s="17">
        <f t="shared" ref="R1557:R1595" si="3452">N1557*0.01*F1557</f>
        <v>0</v>
      </c>
      <c r="S1557" s="17">
        <f t="shared" ref="S1557:S1595" si="3453">N1557*0.01*G1557</f>
        <v>0</v>
      </c>
      <c r="T1557" s="17">
        <f t="shared" ref="T1557:T1595" si="3454">N1557*0.01*H1557</f>
        <v>0</v>
      </c>
      <c r="U1557" s="17">
        <f t="shared" ref="U1557:U1595" si="3455">N1557*0.01*I1557</f>
        <v>0</v>
      </c>
    </row>
    <row r="1558" spans="2:21">
      <c r="B1558" s="2">
        <v>16</v>
      </c>
      <c r="C1558">
        <v>1</v>
      </c>
      <c r="D1558">
        <v>8</v>
      </c>
      <c r="E1558">
        <v>0</v>
      </c>
      <c r="F1558">
        <v>4</v>
      </c>
      <c r="G1558">
        <v>9</v>
      </c>
      <c r="H1558">
        <v>7</v>
      </c>
      <c r="I1558">
        <v>0</v>
      </c>
      <c r="J1558" s="16">
        <f>C1558*C1540+D1558*D1540+E1558*E1540+F1558*F1540+G1558*G1540+H1558*H1540+I1558*I1540+A1540</f>
        <v>-3.1559183673469553</v>
      </c>
      <c r="K1558" s="17">
        <f t="shared" si="3410"/>
        <v>-1</v>
      </c>
      <c r="L1558" s="17">
        <v>-1</v>
      </c>
      <c r="M1558" s="16" t="str">
        <f t="shared" si="3447"/>
        <v>CERTO</v>
      </c>
      <c r="N1558" s="17">
        <f t="shared" si="3448"/>
        <v>0</v>
      </c>
      <c r="O1558" s="17">
        <f t="shared" si="3449"/>
        <v>0</v>
      </c>
      <c r="P1558" s="17">
        <f t="shared" si="3450"/>
        <v>0</v>
      </c>
      <c r="Q1558" s="17">
        <f t="shared" si="3451"/>
        <v>0</v>
      </c>
      <c r="R1558" s="17">
        <f t="shared" si="3452"/>
        <v>0</v>
      </c>
      <c r="S1558" s="17">
        <f t="shared" si="3453"/>
        <v>0</v>
      </c>
      <c r="T1558" s="17">
        <f t="shared" si="3454"/>
        <v>0</v>
      </c>
      <c r="U1558" s="17">
        <f t="shared" si="3455"/>
        <v>0</v>
      </c>
    </row>
    <row r="1559" spans="2:21">
      <c r="B1559" s="2">
        <v>17</v>
      </c>
      <c r="C1559">
        <v>2</v>
      </c>
      <c r="D1559">
        <v>4</v>
      </c>
      <c r="E1559">
        <v>1</v>
      </c>
      <c r="F1559">
        <v>8</v>
      </c>
      <c r="G1559">
        <v>4</v>
      </c>
      <c r="H1559">
        <v>1</v>
      </c>
      <c r="I1559">
        <v>6</v>
      </c>
      <c r="J1559" s="16">
        <f>C1559*C1540+D1559*D1540+E1559*E1540+F1559*F1540+G1559*G1540+H1559*H1540+I1559*I1540+A1540</f>
        <v>-1.4248979591836832</v>
      </c>
      <c r="K1559" s="17">
        <f t="shared" si="3410"/>
        <v>-1</v>
      </c>
      <c r="L1559" s="17">
        <v>-1</v>
      </c>
      <c r="M1559" s="16" t="str">
        <f t="shared" si="3447"/>
        <v>CERTO</v>
      </c>
      <c r="N1559" s="17">
        <f t="shared" si="3448"/>
        <v>0</v>
      </c>
      <c r="O1559" s="17">
        <f t="shared" si="3449"/>
        <v>0</v>
      </c>
      <c r="P1559" s="17">
        <f t="shared" si="3450"/>
        <v>0</v>
      </c>
      <c r="Q1559" s="17">
        <f t="shared" si="3451"/>
        <v>0</v>
      </c>
      <c r="R1559" s="17">
        <f t="shared" si="3452"/>
        <v>0</v>
      </c>
      <c r="S1559" s="17">
        <f t="shared" si="3453"/>
        <v>0</v>
      </c>
      <c r="T1559" s="17">
        <f t="shared" si="3454"/>
        <v>0</v>
      </c>
      <c r="U1559" s="17">
        <f t="shared" si="3455"/>
        <v>0</v>
      </c>
    </row>
    <row r="1560" spans="2:21">
      <c r="B1560" s="2">
        <v>18</v>
      </c>
      <c r="C1560">
        <v>5</v>
      </c>
      <c r="D1560">
        <v>3</v>
      </c>
      <c r="E1560">
        <v>4</v>
      </c>
      <c r="F1560">
        <v>1</v>
      </c>
      <c r="G1560">
        <v>8</v>
      </c>
      <c r="H1560">
        <v>1</v>
      </c>
      <c r="I1560">
        <v>1</v>
      </c>
      <c r="J1560" s="16">
        <f>C1560*C1540+D1560*D1540+E1560*E1540+F1560*F1540+G1560*G1540+H1560*H1540+I1560*I1540+A1540</f>
        <v>1.8175510204081502</v>
      </c>
      <c r="K1560" s="17">
        <f t="shared" si="3410"/>
        <v>1</v>
      </c>
      <c r="L1560" s="17">
        <v>1</v>
      </c>
      <c r="M1560" s="16" t="s">
        <v>30</v>
      </c>
      <c r="N1560" s="17">
        <v>0</v>
      </c>
      <c r="O1560" s="17">
        <v>0</v>
      </c>
      <c r="P1560" s="17">
        <v>0</v>
      </c>
      <c r="Q1560" s="17">
        <v>0</v>
      </c>
      <c r="R1560" s="17">
        <v>0</v>
      </c>
      <c r="S1560" s="17">
        <v>0</v>
      </c>
      <c r="T1560" s="17">
        <v>0</v>
      </c>
      <c r="U1560" s="17">
        <v>0</v>
      </c>
    </row>
    <row r="1561" spans="2:21">
      <c r="B1561" s="2">
        <v>19</v>
      </c>
      <c r="C1561">
        <v>3</v>
      </c>
      <c r="D1561">
        <v>3</v>
      </c>
      <c r="E1561">
        <v>2</v>
      </c>
      <c r="F1561">
        <v>4</v>
      </c>
      <c r="G1561">
        <v>9</v>
      </c>
      <c r="H1561">
        <v>1</v>
      </c>
      <c r="I1561">
        <v>8</v>
      </c>
      <c r="J1561" s="16">
        <f>C1561*C1540+D1561*D1540+E1561*E1540+F1561*F1540+G1561*G1540+H1561*H1540+I1561*I1540+A1540</f>
        <v>-6.4897959183687126E-2</v>
      </c>
      <c r="K1561" s="17">
        <f t="shared" si="3410"/>
        <v>-1</v>
      </c>
      <c r="L1561" s="17">
        <v>-1</v>
      </c>
      <c r="M1561" s="16" t="str">
        <f t="shared" ref="M1561:M1595" si="3456">IF(K1561=L1561,"CERTO","ERRADO")</f>
        <v>CERTO</v>
      </c>
      <c r="N1561" s="17">
        <f t="shared" ref="N1561:N1595" si="3457">L1561-K1561</f>
        <v>0</v>
      </c>
      <c r="O1561" s="17">
        <f t="shared" ref="O1561:O1595" si="3458">N1561*0.01*C1561</f>
        <v>0</v>
      </c>
      <c r="P1561" s="17">
        <f t="shared" ref="P1561:P1595" si="3459">N1561*0.01*D1561</f>
        <v>0</v>
      </c>
      <c r="Q1561" s="17">
        <f t="shared" ref="Q1561:Q1595" si="3460">N1561*0.01*E1561</f>
        <v>0</v>
      </c>
      <c r="R1561" s="17">
        <f t="shared" ref="R1561:R1595" si="3461">N1561*0.01*F1561</f>
        <v>0</v>
      </c>
      <c r="S1561" s="17">
        <f t="shared" ref="S1561:S1595" si="3462">N1561*0.01*G1561</f>
        <v>0</v>
      </c>
      <c r="T1561" s="17">
        <f t="shared" ref="T1561:T1595" si="3463">N1561*0.01*H1561</f>
        <v>0</v>
      </c>
      <c r="U1561" s="17">
        <f t="shared" ref="U1561:U1595" si="3464">N1561*0.01*I1561</f>
        <v>0</v>
      </c>
    </row>
    <row r="1562" spans="2:21">
      <c r="B1562" s="2">
        <v>20</v>
      </c>
      <c r="C1562">
        <v>4</v>
      </c>
      <c r="D1562">
        <v>3</v>
      </c>
      <c r="E1562">
        <v>4</v>
      </c>
      <c r="F1562">
        <v>2</v>
      </c>
      <c r="G1562">
        <v>8</v>
      </c>
      <c r="H1562">
        <v>1</v>
      </c>
      <c r="I1562">
        <v>3</v>
      </c>
      <c r="J1562" s="16">
        <f>C1562*C1540+D1562*D1540+E1562*E1540+F1562*F1540+G1562*G1540+H1562*H1540+I1562*I1540+A1540</f>
        <v>1.1771428571428451</v>
      </c>
      <c r="K1562" s="17">
        <f t="shared" si="3410"/>
        <v>1</v>
      </c>
      <c r="L1562" s="17">
        <v>1</v>
      </c>
      <c r="M1562" s="16" t="s">
        <v>30</v>
      </c>
      <c r="N1562" s="17">
        <v>0</v>
      </c>
      <c r="O1562" s="17">
        <v>0</v>
      </c>
      <c r="P1562" s="17">
        <v>0</v>
      </c>
      <c r="Q1562" s="17">
        <v>0</v>
      </c>
      <c r="R1562" s="17">
        <v>0</v>
      </c>
      <c r="S1562" s="17">
        <v>0</v>
      </c>
      <c r="T1562" s="17">
        <v>0</v>
      </c>
      <c r="U1562" s="17">
        <v>0</v>
      </c>
    </row>
    <row r="1563" spans="2:21">
      <c r="B1563" s="2">
        <v>21</v>
      </c>
      <c r="C1563">
        <v>3</v>
      </c>
      <c r="D1563">
        <v>5</v>
      </c>
      <c r="E1563">
        <v>5</v>
      </c>
      <c r="F1563">
        <v>6</v>
      </c>
      <c r="G1563">
        <v>1</v>
      </c>
      <c r="H1563">
        <v>8</v>
      </c>
      <c r="I1563">
        <v>1</v>
      </c>
      <c r="J1563" s="16">
        <f>C1563*C1540+D1563*D1540+E1563*E1540+F1563*F1540+G1563*G1540+H1563*H1540+I1563*I1540+A1540</f>
        <v>-0.72693877551021235</v>
      </c>
      <c r="K1563" s="17">
        <f t="shared" si="3410"/>
        <v>-1</v>
      </c>
      <c r="L1563" s="17">
        <v>-1</v>
      </c>
      <c r="M1563" s="16" t="str">
        <f t="shared" ref="M1563:M1595" si="3465">IF(K1563=L1563,"CERTO","ERRADO")</f>
        <v>CERTO</v>
      </c>
      <c r="N1563" s="17">
        <f t="shared" ref="N1563:N1595" si="3466">L1563-K1563</f>
        <v>0</v>
      </c>
      <c r="O1563" s="17">
        <f t="shared" ref="O1563:O1595" si="3467">N1563*0.01*C1563</f>
        <v>0</v>
      </c>
      <c r="P1563" s="17">
        <f t="shared" ref="P1563:P1595" si="3468">N1563*0.01*D1563</f>
        <v>0</v>
      </c>
      <c r="Q1563" s="17">
        <f t="shared" ref="Q1563:Q1595" si="3469">N1563*0.01*E1563</f>
        <v>0</v>
      </c>
      <c r="R1563" s="17">
        <f t="shared" ref="R1563:R1595" si="3470">N1563*0.01*F1563</f>
        <v>0</v>
      </c>
      <c r="S1563" s="17">
        <f t="shared" ref="S1563:S1595" si="3471">N1563*0.01*G1563</f>
        <v>0</v>
      </c>
      <c r="T1563" s="17">
        <f t="shared" ref="T1563:T1595" si="3472">N1563*0.01*H1563</f>
        <v>0</v>
      </c>
      <c r="U1563" s="17">
        <f t="shared" ref="U1563:U1595" si="3473">N1563*0.01*I1563</f>
        <v>0</v>
      </c>
    </row>
    <row r="1564" spans="2:21">
      <c r="B1564" s="2">
        <v>22</v>
      </c>
      <c r="C1564">
        <v>4</v>
      </c>
      <c r="D1564">
        <v>1</v>
      </c>
      <c r="E1564">
        <v>4</v>
      </c>
      <c r="F1564">
        <v>2</v>
      </c>
      <c r="G1564">
        <v>9</v>
      </c>
      <c r="H1564">
        <v>1</v>
      </c>
      <c r="I1564">
        <v>3</v>
      </c>
      <c r="J1564" s="16">
        <f>C1564*C1540+D1564*D1540+E1564*E1540+F1564*F1540+G1564*G1540+H1564*H1540+I1564*I1540+A1540</f>
        <v>1.7722448979591716</v>
      </c>
      <c r="K1564" s="17">
        <f t="shared" si="3410"/>
        <v>1</v>
      </c>
      <c r="L1564" s="17">
        <v>1</v>
      </c>
      <c r="M1564" s="16" t="s">
        <v>30</v>
      </c>
      <c r="N1564" s="17">
        <v>0</v>
      </c>
      <c r="O1564" s="17">
        <v>0</v>
      </c>
      <c r="P1564" s="17">
        <v>0</v>
      </c>
      <c r="Q1564" s="17">
        <v>0</v>
      </c>
      <c r="R1564" s="17">
        <v>0</v>
      </c>
      <c r="S1564" s="17">
        <v>0</v>
      </c>
      <c r="T1564" s="17">
        <v>0</v>
      </c>
      <c r="U1564" s="17">
        <v>0</v>
      </c>
    </row>
    <row r="1565" spans="2:21">
      <c r="B1565" s="2">
        <v>23</v>
      </c>
      <c r="C1565">
        <v>4</v>
      </c>
      <c r="D1565">
        <v>4</v>
      </c>
      <c r="E1565">
        <v>4</v>
      </c>
      <c r="F1565">
        <v>3</v>
      </c>
      <c r="G1565">
        <v>9</v>
      </c>
      <c r="H1565">
        <v>5</v>
      </c>
      <c r="I1565">
        <v>1</v>
      </c>
      <c r="J1565" s="16">
        <f>C1565*C1540+D1565*D1540+E1565*E1540+F1565*F1540+G1565*G1540+H1565*H1540+I1565*I1540+A1540</f>
        <v>0.60489795918365852</v>
      </c>
      <c r="K1565" s="17">
        <f t="shared" si="3410"/>
        <v>1</v>
      </c>
      <c r="L1565" s="17">
        <v>1</v>
      </c>
      <c r="M1565" s="16" t="s">
        <v>30</v>
      </c>
      <c r="N1565" s="17">
        <v>0</v>
      </c>
      <c r="O1565" s="17">
        <v>0</v>
      </c>
      <c r="P1565" s="17">
        <v>0</v>
      </c>
      <c r="Q1565" s="17">
        <v>0</v>
      </c>
      <c r="R1565" s="17">
        <v>0</v>
      </c>
      <c r="S1565" s="17">
        <v>0</v>
      </c>
      <c r="T1565" s="17">
        <v>0</v>
      </c>
      <c r="U1565" s="17">
        <v>0</v>
      </c>
    </row>
    <row r="1566" spans="2:21">
      <c r="B1566" s="2">
        <v>24</v>
      </c>
      <c r="C1566">
        <v>3</v>
      </c>
      <c r="D1566">
        <v>1</v>
      </c>
      <c r="E1566">
        <v>2</v>
      </c>
      <c r="F1566">
        <v>8</v>
      </c>
      <c r="G1566">
        <v>6</v>
      </c>
      <c r="H1566">
        <v>4</v>
      </c>
      <c r="I1566">
        <v>2</v>
      </c>
      <c r="J1566" s="16">
        <f>C1566*C1540+D1566*D1540+E1566*E1540+F1566*F1540+G1566*G1540+H1566*H1540+I1566*I1540+A1540</f>
        <v>0.11795918367345859</v>
      </c>
      <c r="K1566" s="17">
        <f t="shared" si="3410"/>
        <v>1</v>
      </c>
      <c r="L1566" s="17">
        <v>-1</v>
      </c>
      <c r="M1566" s="16" t="str">
        <f t="shared" ref="M1566:M1595" si="3474">IF(K1566=L1566,"CERTO","ERRADO")</f>
        <v>ERRADO</v>
      </c>
      <c r="N1566" s="17">
        <f t="shared" ref="N1566:N1595" si="3475">L1566-K1566</f>
        <v>-2</v>
      </c>
      <c r="O1566" s="17">
        <f t="shared" ref="O1566:O1595" si="3476">N1566*0.01*C1566</f>
        <v>-0.06</v>
      </c>
      <c r="P1566" s="17">
        <f t="shared" ref="P1566:P1595" si="3477">N1566*0.01*D1566</f>
        <v>-0.02</v>
      </c>
      <c r="Q1566" s="17">
        <f t="shared" ref="Q1566:Q1595" si="3478">N1566*0.01*E1566</f>
        <v>-0.04</v>
      </c>
      <c r="R1566" s="17">
        <f t="shared" ref="R1566:R1595" si="3479">N1566*0.01*F1566</f>
        <v>-0.16</v>
      </c>
      <c r="S1566" s="17">
        <f t="shared" ref="S1566:S1595" si="3480">N1566*0.01*G1566</f>
        <v>-0.12</v>
      </c>
      <c r="T1566" s="17">
        <f t="shared" ref="T1566:T1595" si="3481">N1566*0.01*H1566</f>
        <v>-0.08</v>
      </c>
      <c r="U1566" s="17">
        <f t="shared" ref="U1566:U1595" si="3482">N1566*0.01*I1566</f>
        <v>-0.04</v>
      </c>
    </row>
    <row r="1567" spans="2:21">
      <c r="B1567" s="2">
        <v>25</v>
      </c>
      <c r="C1567">
        <v>4</v>
      </c>
      <c r="D1567">
        <v>4</v>
      </c>
      <c r="E1567">
        <v>6</v>
      </c>
      <c r="F1567">
        <v>4</v>
      </c>
      <c r="G1567">
        <v>8</v>
      </c>
      <c r="H1567">
        <v>1</v>
      </c>
      <c r="I1567">
        <v>4</v>
      </c>
      <c r="J1567" s="16">
        <f>C1567*C1540+D1567*D1540+E1567*E1540+F1567*F1540+G1567*G1540+H1567*H1540+I1567*I1540+A1540</f>
        <v>1.229387755102028</v>
      </c>
      <c r="K1567" s="17">
        <f t="shared" si="3410"/>
        <v>1</v>
      </c>
      <c r="L1567" s="17">
        <v>1</v>
      </c>
      <c r="M1567" s="16" t="s">
        <v>30</v>
      </c>
      <c r="N1567" s="17">
        <v>0</v>
      </c>
      <c r="O1567" s="17">
        <v>0</v>
      </c>
      <c r="P1567" s="17">
        <v>0</v>
      </c>
      <c r="Q1567" s="17">
        <v>0</v>
      </c>
      <c r="R1567" s="17">
        <v>0</v>
      </c>
      <c r="S1567" s="17">
        <v>0</v>
      </c>
      <c r="T1567" s="17">
        <v>0</v>
      </c>
      <c r="U1567" s="17">
        <v>0</v>
      </c>
    </row>
    <row r="1568" spans="2:21">
      <c r="B1568" s="2">
        <v>26</v>
      </c>
      <c r="C1568">
        <v>3</v>
      </c>
      <c r="D1568">
        <v>3</v>
      </c>
      <c r="E1568">
        <v>3</v>
      </c>
      <c r="F1568">
        <v>4</v>
      </c>
      <c r="G1568">
        <v>1</v>
      </c>
      <c r="H1568">
        <v>8</v>
      </c>
      <c r="I1568">
        <v>2</v>
      </c>
      <c r="J1568" s="16">
        <f>C1568*C1540+D1568*D1540+E1568*E1540+F1568*F1540+G1568*G1540+H1568*H1540+I1568*I1540+A1540</f>
        <v>-0.58612244897959953</v>
      </c>
      <c r="K1568" s="17">
        <f t="shared" si="3410"/>
        <v>-1</v>
      </c>
      <c r="L1568" s="17">
        <v>-1</v>
      </c>
      <c r="M1568" s="16" t="str">
        <f t="shared" ref="M1568:M1595" si="3483">IF(K1568=L1568,"CERTO","ERRADO")</f>
        <v>CERTO</v>
      </c>
      <c r="N1568" s="17">
        <f t="shared" ref="N1568:N1595" si="3484">L1568-K1568</f>
        <v>0</v>
      </c>
      <c r="O1568" s="17">
        <f t="shared" ref="O1568:O1595" si="3485">N1568*0.01*C1568</f>
        <v>0</v>
      </c>
      <c r="P1568" s="17">
        <f t="shared" ref="P1568:P1595" si="3486">N1568*0.01*D1568</f>
        <v>0</v>
      </c>
      <c r="Q1568" s="17">
        <f t="shared" ref="Q1568:Q1595" si="3487">N1568*0.01*E1568</f>
        <v>0</v>
      </c>
      <c r="R1568" s="17">
        <f t="shared" ref="R1568:R1595" si="3488">N1568*0.01*F1568</f>
        <v>0</v>
      </c>
      <c r="S1568" s="17">
        <f t="shared" ref="S1568:S1595" si="3489">N1568*0.01*G1568</f>
        <v>0</v>
      </c>
      <c r="T1568" s="17">
        <f t="shared" ref="T1568:T1595" si="3490">N1568*0.01*H1568</f>
        <v>0</v>
      </c>
      <c r="U1568" s="17">
        <f t="shared" ref="U1568:U1595" si="3491">N1568*0.01*I1568</f>
        <v>0</v>
      </c>
    </row>
    <row r="1569" spans="2:21">
      <c r="B1569" s="2">
        <v>27</v>
      </c>
      <c r="C1569">
        <v>4</v>
      </c>
      <c r="D1569">
        <v>2</v>
      </c>
      <c r="E1569">
        <v>4</v>
      </c>
      <c r="F1569">
        <v>5</v>
      </c>
      <c r="G1569">
        <v>2</v>
      </c>
      <c r="H1569">
        <v>7</v>
      </c>
      <c r="I1569">
        <v>4</v>
      </c>
      <c r="J1569" s="16">
        <f>C1569*C1540+D1569*D1540+E1569*E1540+F1569*F1540+G1569*G1540+H1569*H1540+I1569*I1540+A1540</f>
        <v>0.43551020408162411</v>
      </c>
      <c r="K1569" s="17">
        <f t="shared" si="3410"/>
        <v>1</v>
      </c>
      <c r="L1569" s="17">
        <v>1</v>
      </c>
      <c r="M1569" s="16" t="s">
        <v>30</v>
      </c>
      <c r="N1569" s="17">
        <v>0</v>
      </c>
      <c r="O1569" s="17">
        <v>0</v>
      </c>
      <c r="P1569" s="17">
        <v>0</v>
      </c>
      <c r="Q1569" s="17">
        <v>0</v>
      </c>
      <c r="R1569" s="17">
        <v>0</v>
      </c>
      <c r="S1569" s="17">
        <v>0</v>
      </c>
      <c r="T1569" s="17">
        <v>0</v>
      </c>
      <c r="U1569" s="17">
        <v>0</v>
      </c>
    </row>
    <row r="1570" spans="2:21">
      <c r="B1570" s="2">
        <v>28</v>
      </c>
      <c r="C1570">
        <v>5</v>
      </c>
      <c r="D1570">
        <v>1</v>
      </c>
      <c r="E1570">
        <v>2</v>
      </c>
      <c r="F1570">
        <v>7</v>
      </c>
      <c r="G1570">
        <v>5</v>
      </c>
      <c r="H1570">
        <v>7</v>
      </c>
      <c r="I1570">
        <v>1</v>
      </c>
      <c r="J1570" s="16">
        <f>C1570*C1540+D1570*D1540+E1570*E1540+F1570*F1540+G1570*G1540+H1570*H1540+I1570*I1540+A1540</f>
        <v>0.90081632653059951</v>
      </c>
      <c r="K1570" s="17">
        <f t="shared" si="3410"/>
        <v>1</v>
      </c>
      <c r="L1570" s="17">
        <v>1</v>
      </c>
      <c r="M1570" s="16" t="s">
        <v>30</v>
      </c>
      <c r="N1570" s="17">
        <v>0</v>
      </c>
      <c r="O1570" s="17">
        <v>0</v>
      </c>
      <c r="P1570" s="17">
        <v>0</v>
      </c>
      <c r="Q1570" s="17">
        <v>0</v>
      </c>
      <c r="R1570" s="17">
        <v>0</v>
      </c>
      <c r="S1570" s="17">
        <v>0</v>
      </c>
      <c r="T1570" s="17">
        <v>0</v>
      </c>
      <c r="U1570" s="17">
        <v>0</v>
      </c>
    </row>
    <row r="1571" spans="2:21">
      <c r="B1571" s="2">
        <v>29</v>
      </c>
      <c r="C1571">
        <v>2</v>
      </c>
      <c r="D1571">
        <v>9</v>
      </c>
      <c r="E1571">
        <v>8</v>
      </c>
      <c r="F1571">
        <v>4</v>
      </c>
      <c r="G1571">
        <v>6</v>
      </c>
      <c r="H1571">
        <v>1</v>
      </c>
      <c r="I1571">
        <v>4</v>
      </c>
      <c r="J1571" s="16">
        <f>C1571*C1540+D1571*D1540+E1571*E1540+F1571*F1540+G1571*G1540+H1571*H1540+I1571*I1540+A1540</f>
        <v>-0.77918367346939854</v>
      </c>
      <c r="K1571" s="17">
        <f t="shared" si="3410"/>
        <v>-1</v>
      </c>
      <c r="L1571" s="17">
        <v>-1</v>
      </c>
      <c r="M1571" s="16" t="str">
        <f t="shared" ref="M1571:M1595" si="3492">IF(K1571=L1571,"CERTO","ERRADO")</f>
        <v>CERTO</v>
      </c>
      <c r="N1571" s="17">
        <f t="shared" ref="N1571:N1595" si="3493">L1571-K1571</f>
        <v>0</v>
      </c>
      <c r="O1571" s="17">
        <f t="shared" ref="O1571:O1595" si="3494">N1571*0.01*C1571</f>
        <v>0</v>
      </c>
      <c r="P1571" s="17">
        <f t="shared" ref="P1571:P1595" si="3495">N1571*0.01*D1571</f>
        <v>0</v>
      </c>
      <c r="Q1571" s="17">
        <f t="shared" ref="Q1571:Q1595" si="3496">N1571*0.01*E1571</f>
        <v>0</v>
      </c>
      <c r="R1571" s="17">
        <f t="shared" ref="R1571:R1595" si="3497">N1571*0.01*F1571</f>
        <v>0</v>
      </c>
      <c r="S1571" s="17">
        <f t="shared" ref="S1571:S1595" si="3498">N1571*0.01*G1571</f>
        <v>0</v>
      </c>
      <c r="T1571" s="17">
        <f t="shared" ref="T1571:T1595" si="3499">N1571*0.01*H1571</f>
        <v>0</v>
      </c>
      <c r="U1571" s="17">
        <f t="shared" ref="U1571:U1595" si="3500">N1571*0.01*I1571</f>
        <v>0</v>
      </c>
    </row>
    <row r="1572" spans="2:21">
      <c r="B1572" s="2">
        <v>30</v>
      </c>
      <c r="C1572">
        <v>1</v>
      </c>
      <c r="D1572">
        <v>9</v>
      </c>
      <c r="E1572">
        <v>4</v>
      </c>
      <c r="F1572">
        <v>6</v>
      </c>
      <c r="G1572">
        <v>2</v>
      </c>
      <c r="H1572">
        <v>8</v>
      </c>
      <c r="I1572">
        <v>7</v>
      </c>
      <c r="J1572" s="16">
        <f>C1572*C1540+D1572*D1540+E1572*E1540+F1572*F1540+G1572*G1540+H1572*H1540+I1572*I1540+A1540</f>
        <v>-3.2816326530612354</v>
      </c>
      <c r="K1572" s="17">
        <f t="shared" si="3410"/>
        <v>-1</v>
      </c>
      <c r="L1572" s="17">
        <v>-1</v>
      </c>
      <c r="M1572" s="16" t="str">
        <f t="shared" si="3492"/>
        <v>CERTO</v>
      </c>
      <c r="N1572" s="17">
        <f t="shared" si="3493"/>
        <v>0</v>
      </c>
      <c r="O1572" s="17">
        <f t="shared" si="3494"/>
        <v>0</v>
      </c>
      <c r="P1572" s="17">
        <f t="shared" si="3495"/>
        <v>0</v>
      </c>
      <c r="Q1572" s="17">
        <f t="shared" si="3496"/>
        <v>0</v>
      </c>
      <c r="R1572" s="17">
        <f t="shared" si="3497"/>
        <v>0</v>
      </c>
      <c r="S1572" s="17">
        <f t="shared" si="3498"/>
        <v>0</v>
      </c>
      <c r="T1572" s="17">
        <f t="shared" si="3499"/>
        <v>0</v>
      </c>
      <c r="U1572" s="17">
        <f t="shared" si="3500"/>
        <v>0</v>
      </c>
    </row>
    <row r="1573" spans="2:21">
      <c r="B1573" s="2">
        <v>31</v>
      </c>
      <c r="C1573">
        <v>2</v>
      </c>
      <c r="D1573">
        <v>8</v>
      </c>
      <c r="E1573">
        <v>2</v>
      </c>
      <c r="F1573">
        <v>4</v>
      </c>
      <c r="G1573">
        <v>3</v>
      </c>
      <c r="H1573">
        <v>8</v>
      </c>
      <c r="I1573">
        <v>2</v>
      </c>
      <c r="J1573" s="16">
        <f>C1573*C1540+D1573*D1540+E1573*E1540+F1573*F1540+G1573*G1540+H1573*H1540+I1573*I1540+A1540</f>
        <v>-2.6179591836734817</v>
      </c>
      <c r="K1573" s="17">
        <f t="shared" si="3410"/>
        <v>-1</v>
      </c>
      <c r="L1573" s="17">
        <v>-1</v>
      </c>
      <c r="M1573" s="16" t="str">
        <f t="shared" si="3492"/>
        <v>CERTO</v>
      </c>
      <c r="N1573" s="17">
        <f t="shared" si="3493"/>
        <v>0</v>
      </c>
      <c r="O1573" s="17">
        <f t="shared" si="3494"/>
        <v>0</v>
      </c>
      <c r="P1573" s="17">
        <f t="shared" si="3495"/>
        <v>0</v>
      </c>
      <c r="Q1573" s="17">
        <f t="shared" si="3496"/>
        <v>0</v>
      </c>
      <c r="R1573" s="17">
        <f t="shared" si="3497"/>
        <v>0</v>
      </c>
      <c r="S1573" s="17">
        <f t="shared" si="3498"/>
        <v>0</v>
      </c>
      <c r="T1573" s="17">
        <f t="shared" si="3499"/>
        <v>0</v>
      </c>
      <c r="U1573" s="17">
        <f t="shared" si="3500"/>
        <v>0</v>
      </c>
    </row>
    <row r="1574" spans="2:21">
      <c r="B1574" s="2">
        <v>32</v>
      </c>
      <c r="C1574">
        <v>6</v>
      </c>
      <c r="D1574">
        <v>1</v>
      </c>
      <c r="E1574">
        <v>4</v>
      </c>
      <c r="F1574">
        <v>6</v>
      </c>
      <c r="G1574">
        <v>9</v>
      </c>
      <c r="H1574">
        <v>5</v>
      </c>
      <c r="I1574">
        <v>2</v>
      </c>
      <c r="J1574" s="16">
        <f>C1574*C1540+D1574*D1540+E1574*E1540+F1574*F1540+G1574*G1540+H1574*H1540+I1574*I1540+A1540</f>
        <v>2.2510204081632503</v>
      </c>
      <c r="K1574" s="17">
        <f t="shared" si="3410"/>
        <v>1</v>
      </c>
      <c r="L1574" s="17">
        <v>1</v>
      </c>
      <c r="M1574" s="16" t="s">
        <v>30</v>
      </c>
      <c r="N1574" s="17">
        <v>0</v>
      </c>
      <c r="O1574" s="17">
        <v>0</v>
      </c>
      <c r="P1574" s="17">
        <v>0</v>
      </c>
      <c r="Q1574" s="17">
        <v>0</v>
      </c>
      <c r="R1574" s="17">
        <v>0</v>
      </c>
      <c r="S1574" s="17">
        <v>0</v>
      </c>
      <c r="T1574" s="17">
        <v>0</v>
      </c>
      <c r="U1574" s="17">
        <v>0</v>
      </c>
    </row>
    <row r="1575" spans="2:21">
      <c r="B1575" s="2">
        <v>33</v>
      </c>
      <c r="C1575">
        <v>7</v>
      </c>
      <c r="D1575">
        <v>2</v>
      </c>
      <c r="E1575">
        <v>4</v>
      </c>
      <c r="F1575">
        <v>1</v>
      </c>
      <c r="G1575">
        <v>5</v>
      </c>
      <c r="H1575">
        <v>8</v>
      </c>
      <c r="I1575">
        <v>1</v>
      </c>
      <c r="J1575" s="16">
        <f>C1575*C1540+D1575*D1540+E1575*E1540+F1575*F1540+G1575*G1540+H1575*H1540+I1575*I1540+A1540</f>
        <v>2.3232653061224355</v>
      </c>
      <c r="K1575" s="17">
        <f t="shared" si="3410"/>
        <v>1</v>
      </c>
      <c r="L1575" s="17">
        <v>1</v>
      </c>
      <c r="M1575" s="16" t="s">
        <v>30</v>
      </c>
      <c r="N1575" s="17">
        <v>0</v>
      </c>
      <c r="O1575" s="17">
        <v>0</v>
      </c>
      <c r="P1575" s="17">
        <v>0</v>
      </c>
      <c r="Q1575" s="17">
        <v>0</v>
      </c>
      <c r="R1575" s="17">
        <v>0</v>
      </c>
      <c r="S1575" s="17">
        <v>0</v>
      </c>
      <c r="T1575" s="17">
        <v>0</v>
      </c>
      <c r="U1575" s="17">
        <v>0</v>
      </c>
    </row>
    <row r="1576" spans="2:21">
      <c r="B1576" s="2">
        <v>34</v>
      </c>
      <c r="C1576">
        <v>3</v>
      </c>
      <c r="D1576">
        <v>9</v>
      </c>
      <c r="E1576">
        <v>1</v>
      </c>
      <c r="F1576">
        <v>2</v>
      </c>
      <c r="G1576">
        <v>8</v>
      </c>
      <c r="H1576">
        <v>6</v>
      </c>
      <c r="I1576">
        <v>6</v>
      </c>
      <c r="J1576" s="16">
        <f>C1576*C1540+D1576*D1540+E1576*E1540+F1576*F1540+G1576*G1540+H1576*H1540+I1576*I1540+A1540</f>
        <v>-2.2783673469387926</v>
      </c>
      <c r="K1576" s="17">
        <f t="shared" si="3410"/>
        <v>-1</v>
      </c>
      <c r="L1576" s="17">
        <v>-1</v>
      </c>
      <c r="M1576" s="16" t="str">
        <f t="shared" ref="M1576:M1595" si="3501">IF(K1576=L1576,"CERTO","ERRADO")</f>
        <v>CERTO</v>
      </c>
      <c r="N1576" s="17">
        <f t="shared" ref="N1576:N1595" si="3502">L1576-K1576</f>
        <v>0</v>
      </c>
      <c r="O1576" s="17">
        <f t="shared" ref="O1576:O1595" si="3503">N1576*0.01*C1576</f>
        <v>0</v>
      </c>
      <c r="P1576" s="17">
        <f t="shared" ref="P1576:P1595" si="3504">N1576*0.01*D1576</f>
        <v>0</v>
      </c>
      <c r="Q1576" s="17">
        <f t="shared" ref="Q1576:Q1595" si="3505">N1576*0.01*E1576</f>
        <v>0</v>
      </c>
      <c r="R1576" s="17">
        <f t="shared" ref="R1576:R1595" si="3506">N1576*0.01*F1576</f>
        <v>0</v>
      </c>
      <c r="S1576" s="17">
        <f t="shared" ref="S1576:S1595" si="3507">N1576*0.01*G1576</f>
        <v>0</v>
      </c>
      <c r="T1576" s="17">
        <f t="shared" ref="T1576:T1595" si="3508">N1576*0.01*H1576</f>
        <v>0</v>
      </c>
      <c r="U1576" s="17">
        <f t="shared" ref="U1576:U1595" si="3509">N1576*0.01*I1576</f>
        <v>0</v>
      </c>
    </row>
    <row r="1577" spans="2:21">
      <c r="B1577" s="2">
        <v>35</v>
      </c>
      <c r="C1577">
        <v>1</v>
      </c>
      <c r="D1577">
        <v>8</v>
      </c>
      <c r="E1577">
        <v>5</v>
      </c>
      <c r="F1577">
        <v>1</v>
      </c>
      <c r="G1577">
        <v>4</v>
      </c>
      <c r="H1577">
        <v>3</v>
      </c>
      <c r="I1577">
        <v>2</v>
      </c>
      <c r="J1577" s="16">
        <f>C1577*C1540+D1577*D1540+E1577*E1540+F1577*F1540+G1577*G1540+H1577*H1540+I1577*I1540+A1540</f>
        <v>-1.7559183673469474</v>
      </c>
      <c r="K1577" s="17">
        <f t="shared" si="3410"/>
        <v>-1</v>
      </c>
      <c r="L1577" s="17">
        <v>-1</v>
      </c>
      <c r="M1577" s="16" t="str">
        <f t="shared" si="3501"/>
        <v>CERTO</v>
      </c>
      <c r="N1577" s="17">
        <f t="shared" si="3502"/>
        <v>0</v>
      </c>
      <c r="O1577" s="17">
        <f t="shared" si="3503"/>
        <v>0</v>
      </c>
      <c r="P1577" s="17">
        <f t="shared" si="3504"/>
        <v>0</v>
      </c>
      <c r="Q1577" s="17">
        <f t="shared" si="3505"/>
        <v>0</v>
      </c>
      <c r="R1577" s="17">
        <f t="shared" si="3506"/>
        <v>0</v>
      </c>
      <c r="S1577" s="17">
        <f t="shared" si="3507"/>
        <v>0</v>
      </c>
      <c r="T1577" s="17">
        <f t="shared" si="3508"/>
        <v>0</v>
      </c>
      <c r="U1577" s="17">
        <f t="shared" si="3509"/>
        <v>0</v>
      </c>
    </row>
    <row r="1578" spans="2:21">
      <c r="B1578" s="2">
        <v>36</v>
      </c>
      <c r="C1578">
        <v>6</v>
      </c>
      <c r="D1578">
        <v>5</v>
      </c>
      <c r="E1578">
        <v>8</v>
      </c>
      <c r="F1578">
        <v>5</v>
      </c>
      <c r="G1578">
        <v>4</v>
      </c>
      <c r="H1578">
        <v>2</v>
      </c>
      <c r="I1578">
        <v>9</v>
      </c>
      <c r="J1578" s="16">
        <f>C1578*C1540+D1578*D1540+E1578*E1540+F1578*F1540+G1578*G1540+H1578*H1540+I1578*I1540+A1540</f>
        <v>1.9122448979591722</v>
      </c>
      <c r="K1578" s="17">
        <f t="shared" si="3410"/>
        <v>1</v>
      </c>
      <c r="L1578" s="17">
        <v>1</v>
      </c>
      <c r="M1578" s="16" t="s">
        <v>30</v>
      </c>
      <c r="N1578" s="17">
        <v>0</v>
      </c>
      <c r="O1578" s="17">
        <v>0</v>
      </c>
      <c r="P1578" s="17">
        <v>0</v>
      </c>
      <c r="Q1578" s="17">
        <v>0</v>
      </c>
      <c r="R1578" s="17">
        <v>0</v>
      </c>
      <c r="S1578" s="17">
        <v>0</v>
      </c>
      <c r="T1578" s="17">
        <v>0</v>
      </c>
      <c r="U1578" s="17">
        <v>0</v>
      </c>
    </row>
    <row r="1579" spans="2:21">
      <c r="B1579" s="2">
        <v>37</v>
      </c>
      <c r="C1579">
        <v>5</v>
      </c>
      <c r="D1579">
        <v>2</v>
      </c>
      <c r="E1579">
        <v>1</v>
      </c>
      <c r="F1579">
        <v>5</v>
      </c>
      <c r="G1579">
        <v>8</v>
      </c>
      <c r="H1579">
        <v>6</v>
      </c>
      <c r="I1579">
        <v>4</v>
      </c>
      <c r="J1579" s="16">
        <f>C1579*C1540+D1579*D1540+E1579*E1540+F1579*F1540+G1579*G1540+H1579*H1540+I1579*I1540+A1540</f>
        <v>0.59346938775508584</v>
      </c>
      <c r="K1579" s="17">
        <f t="shared" si="3410"/>
        <v>1</v>
      </c>
      <c r="L1579" s="17">
        <v>1</v>
      </c>
      <c r="M1579" s="16" t="s">
        <v>30</v>
      </c>
      <c r="N1579" s="17">
        <v>0</v>
      </c>
      <c r="O1579" s="17">
        <v>0</v>
      </c>
      <c r="P1579" s="17">
        <v>0</v>
      </c>
      <c r="Q1579" s="17">
        <v>0</v>
      </c>
      <c r="R1579" s="17">
        <v>0</v>
      </c>
      <c r="S1579" s="17">
        <v>0</v>
      </c>
      <c r="T1579" s="17">
        <v>0</v>
      </c>
      <c r="U1579" s="17">
        <v>0</v>
      </c>
    </row>
    <row r="1580" spans="2:21">
      <c r="B1580" s="2">
        <v>38</v>
      </c>
      <c r="C1580">
        <v>1</v>
      </c>
      <c r="D1580">
        <v>7</v>
      </c>
      <c r="E1580">
        <v>2</v>
      </c>
      <c r="F1580">
        <v>4</v>
      </c>
      <c r="G1580">
        <v>3</v>
      </c>
      <c r="H1580">
        <v>9</v>
      </c>
      <c r="I1580">
        <v>5</v>
      </c>
      <c r="J1580" s="16">
        <f>C1580*C1540+D1580*D1540+E1580*E1540+F1580*F1540+G1580*G1540+H1580*H1540+I1580*I1540+A1540</f>
        <v>-3.0661224489796028</v>
      </c>
      <c r="K1580" s="17">
        <f t="shared" si="3410"/>
        <v>-1</v>
      </c>
      <c r="L1580" s="17">
        <v>-1</v>
      </c>
      <c r="M1580" s="16" t="str">
        <f t="shared" ref="M1580:M1595" si="3510">IF(K1580=L1580,"CERTO","ERRADO")</f>
        <v>CERTO</v>
      </c>
      <c r="N1580" s="17">
        <f t="shared" ref="N1580:N1595" si="3511">L1580-K1580</f>
        <v>0</v>
      </c>
      <c r="O1580" s="17">
        <f t="shared" ref="O1580:O1595" si="3512">N1580*0.01*C1580</f>
        <v>0</v>
      </c>
      <c r="P1580" s="17">
        <f t="shared" ref="P1580:P1595" si="3513">N1580*0.01*D1580</f>
        <v>0</v>
      </c>
      <c r="Q1580" s="17">
        <f t="shared" ref="Q1580:Q1595" si="3514">N1580*0.01*E1580</f>
        <v>0</v>
      </c>
      <c r="R1580" s="17">
        <f t="shared" ref="R1580:R1595" si="3515">N1580*0.01*F1580</f>
        <v>0</v>
      </c>
      <c r="S1580" s="17">
        <f t="shared" ref="S1580:S1595" si="3516">N1580*0.01*G1580</f>
        <v>0</v>
      </c>
      <c r="T1580" s="17">
        <f t="shared" ref="T1580:T1595" si="3517">N1580*0.01*H1580</f>
        <v>0</v>
      </c>
      <c r="U1580" s="17">
        <f t="shared" ref="U1580:U1595" si="3518">N1580*0.01*I1580</f>
        <v>0</v>
      </c>
    </row>
    <row r="1581" spans="2:21">
      <c r="B1581" s="2">
        <v>39</v>
      </c>
      <c r="C1581">
        <v>3</v>
      </c>
      <c r="D1581">
        <v>9</v>
      </c>
      <c r="E1581">
        <v>4</v>
      </c>
      <c r="F1581">
        <v>9</v>
      </c>
      <c r="G1581">
        <v>5</v>
      </c>
      <c r="H1581">
        <v>2</v>
      </c>
      <c r="I1581">
        <v>7</v>
      </c>
      <c r="J1581" s="16">
        <f>C1581*C1540+D1581*D1540+E1581*E1540+F1581*F1540+G1581*G1540+H1581*H1540+I1581*I1540+A1540</f>
        <v>-1.7302040816326665</v>
      </c>
      <c r="K1581" s="17">
        <f t="shared" si="3410"/>
        <v>-1</v>
      </c>
      <c r="L1581" s="17">
        <v>-1</v>
      </c>
      <c r="M1581" s="16" t="str">
        <f t="shared" si="3510"/>
        <v>CERTO</v>
      </c>
      <c r="N1581" s="17">
        <f t="shared" si="3511"/>
        <v>0</v>
      </c>
      <c r="O1581" s="17">
        <f t="shared" si="3512"/>
        <v>0</v>
      </c>
      <c r="P1581" s="17">
        <f t="shared" si="3513"/>
        <v>0</v>
      </c>
      <c r="Q1581" s="17">
        <f t="shared" si="3514"/>
        <v>0</v>
      </c>
      <c r="R1581" s="17">
        <f t="shared" si="3515"/>
        <v>0</v>
      </c>
      <c r="S1581" s="17">
        <f t="shared" si="3516"/>
        <v>0</v>
      </c>
      <c r="T1581" s="17">
        <f t="shared" si="3517"/>
        <v>0</v>
      </c>
      <c r="U1581" s="17">
        <f t="shared" si="3518"/>
        <v>0</v>
      </c>
    </row>
    <row r="1582" spans="2:21">
      <c r="B1582" s="2">
        <v>40</v>
      </c>
      <c r="C1582">
        <v>7</v>
      </c>
      <c r="D1582">
        <v>1</v>
      </c>
      <c r="E1582">
        <v>2</v>
      </c>
      <c r="F1582">
        <v>3</v>
      </c>
      <c r="G1582">
        <v>8</v>
      </c>
      <c r="H1582">
        <v>4</v>
      </c>
      <c r="I1582">
        <v>5</v>
      </c>
      <c r="J1582" s="16">
        <f>C1582*C1540+D1582*D1540+E1582*E1540+F1582*F1540+G1582*G1540+H1582*H1540+I1582*I1540+A1540</f>
        <v>2.3653061224489642</v>
      </c>
      <c r="K1582" s="17">
        <f t="shared" si="3410"/>
        <v>1</v>
      </c>
      <c r="L1582" s="17">
        <v>1</v>
      </c>
      <c r="M1582" s="16" t="s">
        <v>30</v>
      </c>
      <c r="N1582" s="17">
        <v>0</v>
      </c>
      <c r="O1582" s="17">
        <v>0</v>
      </c>
      <c r="P1582" s="17">
        <v>0</v>
      </c>
      <c r="Q1582" s="17">
        <v>0</v>
      </c>
      <c r="R1582" s="17">
        <v>0</v>
      </c>
      <c r="S1582" s="17">
        <v>0</v>
      </c>
      <c r="T1582" s="17">
        <v>0</v>
      </c>
      <c r="U1582" s="17">
        <v>0</v>
      </c>
    </row>
    <row r="1583" spans="2:21">
      <c r="B1583" s="2">
        <v>41</v>
      </c>
      <c r="C1583">
        <v>2</v>
      </c>
      <c r="D1583">
        <v>9</v>
      </c>
      <c r="E1583">
        <v>5</v>
      </c>
      <c r="F1583">
        <v>9</v>
      </c>
      <c r="G1583">
        <v>4</v>
      </c>
      <c r="H1583">
        <v>3</v>
      </c>
      <c r="I1583">
        <v>7</v>
      </c>
      <c r="J1583" s="16">
        <f>C1583*C1540+D1583*D1540+E1583*E1540+F1583*F1540+G1583*G1540+H1583*H1540+I1583*I1540+A1540</f>
        <v>-2.1387755102040935</v>
      </c>
      <c r="K1583" s="17">
        <f t="shared" si="3410"/>
        <v>-1</v>
      </c>
      <c r="L1583" s="17">
        <v>-1</v>
      </c>
      <c r="M1583" s="16" t="str">
        <f t="shared" ref="M1583:M1595" si="3519">IF(K1583=L1583,"CERTO","ERRADO")</f>
        <v>CERTO</v>
      </c>
      <c r="N1583" s="17">
        <f t="shared" ref="N1583:N1595" si="3520">L1583-K1583</f>
        <v>0</v>
      </c>
      <c r="O1583" s="17">
        <f t="shared" ref="O1583:O1595" si="3521">N1583*0.01*C1583</f>
        <v>0</v>
      </c>
      <c r="P1583" s="17">
        <f t="shared" ref="P1583:P1595" si="3522">N1583*0.01*D1583</f>
        <v>0</v>
      </c>
      <c r="Q1583" s="17">
        <f t="shared" ref="Q1583:Q1595" si="3523">N1583*0.01*E1583</f>
        <v>0</v>
      </c>
      <c r="R1583" s="17">
        <f t="shared" ref="R1583:R1595" si="3524">N1583*0.01*F1583</f>
        <v>0</v>
      </c>
      <c r="S1583" s="17">
        <f t="shared" ref="S1583:S1595" si="3525">N1583*0.01*G1583</f>
        <v>0</v>
      </c>
      <c r="T1583" s="17">
        <f t="shared" ref="T1583:T1595" si="3526">N1583*0.01*H1583</f>
        <v>0</v>
      </c>
      <c r="U1583" s="17">
        <f t="shared" ref="U1583:U1595" si="3527">N1583*0.01*I1583</f>
        <v>0</v>
      </c>
    </row>
    <row r="1584" spans="2:21">
      <c r="B1584" s="2">
        <v>42</v>
      </c>
      <c r="C1584">
        <v>7</v>
      </c>
      <c r="D1584">
        <v>2</v>
      </c>
      <c r="E1584">
        <v>6</v>
      </c>
      <c r="F1584">
        <v>2</v>
      </c>
      <c r="G1584">
        <v>1</v>
      </c>
      <c r="H1584">
        <v>4</v>
      </c>
      <c r="I1584">
        <v>6</v>
      </c>
      <c r="J1584" s="16">
        <f>C1584*C1540+D1584*D1540+E1584*E1540+F1584*F1540+G1584*G1540+H1584*H1540+I1584*I1540+A1540</f>
        <v>2.7330612244897865</v>
      </c>
      <c r="K1584" s="17">
        <f t="shared" si="3410"/>
        <v>1</v>
      </c>
      <c r="L1584" s="17">
        <v>1</v>
      </c>
      <c r="M1584" s="16" t="s">
        <v>30</v>
      </c>
      <c r="N1584" s="17">
        <v>0</v>
      </c>
      <c r="O1584" s="17">
        <v>0</v>
      </c>
      <c r="P1584" s="17">
        <v>0</v>
      </c>
      <c r="Q1584" s="17">
        <v>0</v>
      </c>
      <c r="R1584" s="17">
        <v>0</v>
      </c>
      <c r="S1584" s="17">
        <v>0</v>
      </c>
      <c r="T1584" s="17">
        <v>0</v>
      </c>
      <c r="U1584" s="17">
        <v>0</v>
      </c>
    </row>
    <row r="1585" spans="1:21">
      <c r="B1585" s="2">
        <v>43</v>
      </c>
      <c r="C1585">
        <v>2</v>
      </c>
      <c r="D1585">
        <v>7</v>
      </c>
      <c r="E1585">
        <v>8</v>
      </c>
      <c r="F1585">
        <v>2</v>
      </c>
      <c r="G1585">
        <v>4</v>
      </c>
      <c r="H1585">
        <v>9</v>
      </c>
      <c r="I1585">
        <v>6</v>
      </c>
      <c r="J1585" s="16">
        <f>C1585*C1540+D1585*D1540+E1585*E1540+F1585*F1540+G1585*G1540+H1585*H1540+I1585*I1540+A1540</f>
        <v>-1.0412244897959293</v>
      </c>
      <c r="K1585" s="17">
        <f t="shared" si="3410"/>
        <v>-1</v>
      </c>
      <c r="L1585" s="17">
        <v>-1</v>
      </c>
      <c r="M1585" s="16" t="str">
        <f t="shared" ref="M1585:M1595" si="3528">IF(K1585=L1585,"CERTO","ERRADO")</f>
        <v>CERTO</v>
      </c>
      <c r="N1585" s="17">
        <f t="shared" ref="N1585:N1595" si="3529">L1585-K1585</f>
        <v>0</v>
      </c>
      <c r="O1585" s="17">
        <f t="shared" ref="O1585:O1595" si="3530">N1585*0.01*C1585</f>
        <v>0</v>
      </c>
      <c r="P1585" s="17">
        <f t="shared" ref="P1585:P1595" si="3531">N1585*0.01*D1585</f>
        <v>0</v>
      </c>
      <c r="Q1585" s="17">
        <f t="shared" ref="Q1585:Q1595" si="3532">N1585*0.01*E1585</f>
        <v>0</v>
      </c>
      <c r="R1585" s="17">
        <f t="shared" ref="R1585:R1595" si="3533">N1585*0.01*F1585</f>
        <v>0</v>
      </c>
      <c r="S1585" s="17">
        <f t="shared" ref="S1585:S1595" si="3534">N1585*0.01*G1585</f>
        <v>0</v>
      </c>
      <c r="T1585" s="17">
        <f t="shared" ref="T1585:T1595" si="3535">N1585*0.01*H1585</f>
        <v>0</v>
      </c>
      <c r="U1585" s="17">
        <f t="shared" ref="U1585:U1595" si="3536">N1585*0.01*I1585</f>
        <v>0</v>
      </c>
    </row>
    <row r="1586" spans="1:21">
      <c r="B1586" s="2">
        <v>44</v>
      </c>
      <c r="C1586">
        <v>3</v>
      </c>
      <c r="D1586">
        <v>9</v>
      </c>
      <c r="E1586">
        <v>9</v>
      </c>
      <c r="F1586">
        <v>7</v>
      </c>
      <c r="G1586">
        <v>5</v>
      </c>
      <c r="H1586">
        <v>2</v>
      </c>
      <c r="I1586">
        <v>1</v>
      </c>
      <c r="J1586" s="16">
        <f>C1586*C1540+D1586*D1540+E1586*E1540+F1586*F1540+G1586*G1540+H1586*H1540+I1586*I1540+A1540</f>
        <v>-0.20326530612245974</v>
      </c>
      <c r="K1586" s="17">
        <f t="shared" si="3410"/>
        <v>-1</v>
      </c>
      <c r="L1586" s="17">
        <v>1</v>
      </c>
      <c r="M1586" s="16" t="s">
        <v>30</v>
      </c>
      <c r="N1586" s="17">
        <v>0</v>
      </c>
      <c r="O1586" s="17">
        <v>0</v>
      </c>
      <c r="P1586" s="17">
        <v>0</v>
      </c>
      <c r="Q1586" s="17">
        <v>0</v>
      </c>
      <c r="R1586" s="17">
        <v>0</v>
      </c>
      <c r="S1586" s="17">
        <v>0</v>
      </c>
      <c r="T1586" s="17">
        <v>0</v>
      </c>
      <c r="U1586" s="17">
        <v>0</v>
      </c>
    </row>
    <row r="1587" spans="1:21">
      <c r="B1587" s="2">
        <v>45</v>
      </c>
      <c r="C1587">
        <v>4</v>
      </c>
      <c r="D1587">
        <v>3</v>
      </c>
      <c r="E1587">
        <v>4</v>
      </c>
      <c r="F1587">
        <v>8</v>
      </c>
      <c r="G1587">
        <v>3</v>
      </c>
      <c r="H1587">
        <v>7</v>
      </c>
      <c r="I1587">
        <v>9</v>
      </c>
      <c r="J1587" s="16">
        <f>C1587*C1540+D1587*D1540+E1587*E1540+F1587*F1540+G1587*G1540+H1587*H1540+I1587*I1540+A1540</f>
        <v>-0.15510204081633783</v>
      </c>
      <c r="K1587" s="17">
        <f t="shared" si="3410"/>
        <v>-1</v>
      </c>
      <c r="L1587" s="17">
        <v>1</v>
      </c>
      <c r="M1587" s="16" t="s">
        <v>30</v>
      </c>
      <c r="N1587" s="17">
        <v>0</v>
      </c>
      <c r="O1587" s="17">
        <v>0</v>
      </c>
      <c r="P1587" s="17">
        <v>0</v>
      </c>
      <c r="Q1587" s="17">
        <v>0</v>
      </c>
      <c r="R1587" s="17">
        <v>0</v>
      </c>
      <c r="S1587" s="17">
        <v>0</v>
      </c>
      <c r="T1587" s="17">
        <v>0</v>
      </c>
      <c r="U1587" s="17">
        <v>0</v>
      </c>
    </row>
    <row r="1588" spans="1:21">
      <c r="B1588" s="2">
        <v>46</v>
      </c>
      <c r="C1588">
        <v>3</v>
      </c>
      <c r="D1588">
        <v>9</v>
      </c>
      <c r="E1588">
        <v>9</v>
      </c>
      <c r="F1588">
        <v>6</v>
      </c>
      <c r="G1588">
        <v>8</v>
      </c>
      <c r="H1588">
        <v>6</v>
      </c>
      <c r="I1588">
        <v>1</v>
      </c>
      <c r="J1588" s="16">
        <f>C1588*C1540+D1588*D1540+E1588*E1540+F1588*F1540+G1588*G1540+H1588*H1540+I1588*I1540+A1540</f>
        <v>-0.39224489795919859</v>
      </c>
      <c r="K1588" s="17">
        <f t="shared" si="3410"/>
        <v>-1</v>
      </c>
      <c r="L1588" s="17">
        <v>1</v>
      </c>
      <c r="M1588" s="16" t="s">
        <v>30</v>
      </c>
      <c r="N1588" s="17">
        <v>0</v>
      </c>
      <c r="O1588" s="17">
        <v>0</v>
      </c>
      <c r="P1588" s="17">
        <v>0</v>
      </c>
      <c r="Q1588" s="17">
        <v>0</v>
      </c>
      <c r="R1588" s="17">
        <v>0</v>
      </c>
      <c r="S1588" s="17">
        <v>0</v>
      </c>
      <c r="T1588" s="17">
        <v>0</v>
      </c>
      <c r="U1588" s="17">
        <v>0</v>
      </c>
    </row>
    <row r="1589" spans="1:21">
      <c r="B1589" s="2">
        <v>47</v>
      </c>
      <c r="C1589">
        <v>5</v>
      </c>
      <c r="D1589">
        <v>2</v>
      </c>
      <c r="E1589">
        <v>6</v>
      </c>
      <c r="F1589">
        <v>2</v>
      </c>
      <c r="G1589">
        <v>8</v>
      </c>
      <c r="H1589">
        <v>4</v>
      </c>
      <c r="I1589">
        <v>9</v>
      </c>
      <c r="J1589" s="16">
        <f>C1589*C1540+D1589*D1540+E1589*E1540+F1589*F1540+G1589*G1540+H1589*H1540+I1589*I1540+A1540</f>
        <v>1.904081632653047</v>
      </c>
      <c r="K1589" s="17">
        <f t="shared" si="3410"/>
        <v>1</v>
      </c>
      <c r="L1589" s="17">
        <v>1</v>
      </c>
      <c r="M1589" s="16" t="s">
        <v>30</v>
      </c>
      <c r="N1589" s="17">
        <v>0</v>
      </c>
      <c r="O1589" s="17">
        <v>0</v>
      </c>
      <c r="P1589" s="17">
        <v>0</v>
      </c>
      <c r="Q1589" s="17">
        <v>0</v>
      </c>
      <c r="R1589" s="17">
        <v>0</v>
      </c>
      <c r="S1589" s="17">
        <v>0</v>
      </c>
      <c r="T1589" s="17">
        <v>0</v>
      </c>
      <c r="U1589" s="17">
        <v>0</v>
      </c>
    </row>
    <row r="1590" spans="1:21">
      <c r="B1590" s="2">
        <v>48</v>
      </c>
      <c r="C1590">
        <v>2</v>
      </c>
      <c r="D1590">
        <v>5</v>
      </c>
      <c r="E1590">
        <v>3</v>
      </c>
      <c r="F1590">
        <v>5</v>
      </c>
      <c r="G1590">
        <v>4</v>
      </c>
      <c r="H1590">
        <v>9</v>
      </c>
      <c r="I1590">
        <v>3</v>
      </c>
      <c r="J1590" s="16">
        <f>C1590*C1540+D1590*D1540+E1590*E1540+F1590*F1540+G1590*G1540+H1590*H1540+I1590*I1540+A1540</f>
        <v>-1.6971428571428686</v>
      </c>
      <c r="K1590" s="17">
        <f t="shared" si="3410"/>
        <v>-1</v>
      </c>
      <c r="L1590" s="17">
        <v>-1</v>
      </c>
      <c r="M1590" s="16" t="str">
        <f t="shared" ref="M1590:M1595" si="3537">IF(K1590=L1590,"CERTO","ERRADO")</f>
        <v>CERTO</v>
      </c>
      <c r="N1590" s="17">
        <f t="shared" ref="N1590:N1595" si="3538">L1590-K1590</f>
        <v>0</v>
      </c>
      <c r="O1590" s="17">
        <f t="shared" ref="O1590:O1595" si="3539">N1590*0.01*C1590</f>
        <v>0</v>
      </c>
      <c r="P1590" s="17">
        <f t="shared" ref="P1590:P1595" si="3540">N1590*0.01*D1590</f>
        <v>0</v>
      </c>
      <c r="Q1590" s="17">
        <f t="shared" ref="Q1590:Q1595" si="3541">N1590*0.01*E1590</f>
        <v>0</v>
      </c>
      <c r="R1590" s="17">
        <f t="shared" ref="R1590:R1595" si="3542">N1590*0.01*F1590</f>
        <v>0</v>
      </c>
      <c r="S1590" s="17">
        <f t="shared" ref="S1590:S1595" si="3543">N1590*0.01*G1590</f>
        <v>0</v>
      </c>
      <c r="T1590" s="17">
        <f t="shared" ref="T1590:T1595" si="3544">N1590*0.01*H1590</f>
        <v>0</v>
      </c>
      <c r="U1590" s="17">
        <f t="shared" ref="U1590:U1595" si="3545">N1590*0.01*I1590</f>
        <v>0</v>
      </c>
    </row>
    <row r="1591" spans="1:21">
      <c r="B1591" s="2">
        <v>49</v>
      </c>
      <c r="C1591">
        <v>3</v>
      </c>
      <c r="D1591">
        <v>5</v>
      </c>
      <c r="E1591">
        <v>1</v>
      </c>
      <c r="F1591">
        <v>5</v>
      </c>
      <c r="G1591">
        <v>2</v>
      </c>
      <c r="H1591">
        <v>3</v>
      </c>
      <c r="I1591">
        <v>4</v>
      </c>
      <c r="J1591" s="18">
        <f>C1591*C1540+D1591*D1540+E1591*E1540+F1591*F1540+G1591*G1540+H1591*H1540+I1591*I1540+A1540</f>
        <v>-1.2322448979591927</v>
      </c>
      <c r="K1591" s="14">
        <f t="shared" si="3410"/>
        <v>-1</v>
      </c>
      <c r="L1591" s="14">
        <v>-1</v>
      </c>
      <c r="M1591" s="18" t="str">
        <f t="shared" si="3537"/>
        <v>CERTO</v>
      </c>
      <c r="N1591" s="17">
        <f t="shared" si="3538"/>
        <v>0</v>
      </c>
      <c r="O1591" s="17">
        <f t="shared" si="3539"/>
        <v>0</v>
      </c>
      <c r="P1591" s="17">
        <f t="shared" si="3540"/>
        <v>0</v>
      </c>
      <c r="Q1591" s="17">
        <f t="shared" si="3541"/>
        <v>0</v>
      </c>
      <c r="R1591" s="17">
        <f t="shared" si="3542"/>
        <v>0</v>
      </c>
      <c r="S1591" s="17">
        <f t="shared" si="3543"/>
        <v>0</v>
      </c>
      <c r="T1591" s="17">
        <f t="shared" si="3544"/>
        <v>0</v>
      </c>
      <c r="U1591" s="17">
        <f t="shared" si="3545"/>
        <v>0</v>
      </c>
    </row>
    <row r="1592" spans="1:21">
      <c r="L1592" s="2" t="s">
        <v>31</v>
      </c>
      <c r="M1592" s="2"/>
      <c r="N1592" s="19">
        <f>SUM(N1543:N1591)</f>
        <v>-2</v>
      </c>
      <c r="O1592" s="19">
        <f>AVERAGE(O1543:O1591)</f>
        <v>-1.2244897959183673E-3</v>
      </c>
      <c r="P1592" s="19">
        <f>AVERAGE(P1543:P1591)</f>
        <v>-4.0816326530612246E-4</v>
      </c>
      <c r="Q1592" s="19">
        <f>AVERAGE(Q1543:Q1591)</f>
        <v>-8.1632653061224493E-4</v>
      </c>
      <c r="R1592" s="19">
        <f>AVERAGE(R1543:R1591)</f>
        <v>-3.2653061224489797E-3</v>
      </c>
      <c r="S1592" s="19">
        <f>AVERAGE(S1543:S1591)</f>
        <v>-2.4489795918367346E-3</v>
      </c>
      <c r="T1592" s="19">
        <f>AVERAGE(T1543:T1591)</f>
        <v>-1.6326530612244899E-3</v>
      </c>
      <c r="U1592" s="19">
        <f>AVERAGE(U1543:U1591)</f>
        <v>-8.1632653061224493E-4</v>
      </c>
    </row>
    <row r="1593" spans="1:21">
      <c r="L1593" s="2" t="s">
        <v>32</v>
      </c>
      <c r="M1593" s="2"/>
      <c r="N1593" s="19">
        <f>N1543*N1543+N1544*N1544+N1545*N1545+N1546*N1546+N1547*N1547+N1548*N1548+N1549*N1549+N1550*N1550+N1551*N1551+N1552*N1552+N1553*N1553+N1554*N1554+N1555*N1555+N1556*N1556+N1557*N1557+N1558*N1558+N1559*N1559+N1560*N1560+N1561*N1561+N1562*N1562+N1563*N1563+N1564*N1564+N1565*N1565+N1566*N1566+N1567*N1567+N1568*N1568+N1569*N1569+N1570*N1570+N1571*N1571+N1572*N1572+N1573*N1573+N1574*N1574+N1575*N1575+N1576*N1576+N1577*N1577+N1578*N1578+N1579*N1579+N1580*N1580+N1581*N1581+N1582*N1582+N1583*N1583+N1584*N1584+N1585*N1585+N1586*N1586+N1587*N1587+N1588*N1588+N1589*N1589+N1590*N1590+N1591*N1591</f>
        <v>4</v>
      </c>
      <c r="O1593" s="19"/>
      <c r="P1593" s="19"/>
      <c r="Q1593" s="19"/>
      <c r="R1593" s="19"/>
      <c r="S1593" s="19"/>
      <c r="T1593" s="19"/>
      <c r="U1593" s="19"/>
    </row>
    <row r="1594" spans="1:21">
      <c r="L1594" s="10">
        <v>-1</v>
      </c>
      <c r="M1594" s="11"/>
      <c r="N1594" s="24">
        <f>N1535+1</f>
        <v>28</v>
      </c>
      <c r="O1594" s="11">
        <f>C1540+O1592</f>
        <v>0.50571428571428478</v>
      </c>
      <c r="P1594" s="11">
        <f>D1540+P1592</f>
        <v>-0.27591836734693931</v>
      </c>
      <c r="Q1594" s="11">
        <f>E1540+Q1592</f>
        <v>0.23469387755102072</v>
      </c>
      <c r="R1594" s="11">
        <f>F1540+R1592</f>
        <v>-5.4285714285714451E-2</v>
      </c>
      <c r="S1594" s="11">
        <f>G1540+S1592</f>
        <v>4.163265306122358E-2</v>
      </c>
      <c r="T1594" s="11">
        <f>H1540+T1592</f>
        <v>-9.4693877551020766E-2</v>
      </c>
      <c r="U1594" s="12">
        <f>I1540+U1592</f>
        <v>-4.2040816326530728E-2</v>
      </c>
    </row>
    <row r="1595" spans="1:21">
      <c r="L1595" s="21" t="s">
        <v>0</v>
      </c>
      <c r="M1595" s="2"/>
      <c r="N1595" s="2" t="s">
        <v>17</v>
      </c>
      <c r="O1595" s="2" t="s">
        <v>1</v>
      </c>
      <c r="P1595" s="2" t="s">
        <v>2</v>
      </c>
      <c r="Q1595" s="2" t="s">
        <v>3</v>
      </c>
      <c r="R1595" s="2" t="s">
        <v>4</v>
      </c>
      <c r="S1595" s="2" t="s">
        <v>5</v>
      </c>
      <c r="T1595" s="2" t="s">
        <v>6</v>
      </c>
      <c r="U1595" s="22" t="s">
        <v>7</v>
      </c>
    </row>
    <row r="1596" spans="1:21">
      <c r="A1596" t="str">
        <f xml:space="preserve"> N1595</f>
        <v>PASSO</v>
      </c>
      <c r="B1596" s="23">
        <f>N1594</f>
        <v>28</v>
      </c>
    </row>
    <row r="1598" spans="1:21">
      <c r="A1598" s="6" t="s">
        <v>0</v>
      </c>
      <c r="B1598" s="7"/>
      <c r="C1598" s="7" t="s">
        <v>1</v>
      </c>
      <c r="D1598" s="7" t="s">
        <v>2</v>
      </c>
      <c r="E1598" s="7" t="s">
        <v>3</v>
      </c>
      <c r="F1598" s="7" t="s">
        <v>4</v>
      </c>
      <c r="G1598" s="7" t="s">
        <v>5</v>
      </c>
      <c r="H1598" s="7" t="s">
        <v>6</v>
      </c>
      <c r="I1598" s="8" t="s">
        <v>7</v>
      </c>
    </row>
    <row r="1599" spans="1:21">
      <c r="A1599" s="13">
        <v>-1</v>
      </c>
      <c r="B1599" s="14"/>
      <c r="C1599" s="14">
        <f>O1594</f>
        <v>0.50571428571428478</v>
      </c>
      <c r="D1599" s="14">
        <f>P1594</f>
        <v>-0.27591836734693931</v>
      </c>
      <c r="E1599" s="14">
        <f>Q1594</f>
        <v>0.23469387755102072</v>
      </c>
      <c r="F1599" s="14">
        <f>R1594</f>
        <v>-5.4285714285714451E-2</v>
      </c>
      <c r="G1599" s="14">
        <f>S1594</f>
        <v>4.163265306122358E-2</v>
      </c>
      <c r="H1599" s="14">
        <f>T1594</f>
        <v>-9.4693877551020766E-2</v>
      </c>
      <c r="I1599" s="15">
        <f>U1594</f>
        <v>-4.2040816326530728E-2</v>
      </c>
    </row>
    <row r="1601" spans="2:21">
      <c r="B1601" s="2" t="s">
        <v>18</v>
      </c>
      <c r="C1601" s="2" t="s">
        <v>8</v>
      </c>
      <c r="D1601" s="2" t="s">
        <v>9</v>
      </c>
      <c r="E1601" s="2" t="s">
        <v>10</v>
      </c>
      <c r="F1601" s="2" t="s">
        <v>13</v>
      </c>
      <c r="G1601" s="2" t="s">
        <v>14</v>
      </c>
      <c r="H1601" s="2" t="s">
        <v>15</v>
      </c>
      <c r="I1601" s="2" t="s">
        <v>16</v>
      </c>
      <c r="J1601" s="9" t="s">
        <v>11</v>
      </c>
      <c r="K1601" s="7" t="s">
        <v>19</v>
      </c>
      <c r="L1601" s="7" t="s">
        <v>20</v>
      </c>
      <c r="M1601" s="9" t="s">
        <v>21</v>
      </c>
      <c r="N1601" s="2" t="s">
        <v>22</v>
      </c>
      <c r="O1601" s="2" t="s">
        <v>23</v>
      </c>
      <c r="P1601" s="2" t="s">
        <v>24</v>
      </c>
      <c r="Q1601" s="2" t="s">
        <v>25</v>
      </c>
      <c r="R1601" s="2" t="s">
        <v>26</v>
      </c>
      <c r="S1601" s="2" t="s">
        <v>27</v>
      </c>
      <c r="T1601" s="2" t="s">
        <v>28</v>
      </c>
      <c r="U1601" s="2" t="s">
        <v>29</v>
      </c>
    </row>
    <row r="1602" spans="2:21">
      <c r="B1602" s="2">
        <v>1</v>
      </c>
      <c r="C1602">
        <v>3</v>
      </c>
      <c r="D1602">
        <v>9</v>
      </c>
      <c r="E1602">
        <v>9</v>
      </c>
      <c r="F1602">
        <v>6</v>
      </c>
      <c r="G1602">
        <v>7</v>
      </c>
      <c r="H1602">
        <v>2</v>
      </c>
      <c r="I1602">
        <v>0</v>
      </c>
      <c r="J1602" s="16">
        <f>C1602*C1599+D1602*D1599+E1602*E1599+F1602*F1599+G1602*G1599+H1602*H1599+I1602*I1599+A1599</f>
        <v>-7.7551020408176408E-2</v>
      </c>
      <c r="K1602" s="17">
        <f>IF(J1602&lt;0,-1,1)</f>
        <v>-1</v>
      </c>
      <c r="L1602" s="17">
        <v>1</v>
      </c>
      <c r="M1602" s="16" t="s">
        <v>30</v>
      </c>
      <c r="N1602" s="17">
        <v>0</v>
      </c>
      <c r="O1602" s="17">
        <v>0</v>
      </c>
      <c r="P1602" s="17">
        <v>0</v>
      </c>
      <c r="Q1602" s="17">
        <v>0</v>
      </c>
      <c r="R1602" s="17">
        <v>0</v>
      </c>
      <c r="S1602" s="17">
        <v>0</v>
      </c>
      <c r="T1602" s="17">
        <v>0</v>
      </c>
      <c r="U1602" s="17">
        <v>0</v>
      </c>
    </row>
    <row r="1603" spans="2:21">
      <c r="B1603" s="2">
        <v>2</v>
      </c>
      <c r="C1603">
        <v>2</v>
      </c>
      <c r="D1603">
        <v>5</v>
      </c>
      <c r="E1603">
        <v>5</v>
      </c>
      <c r="F1603">
        <v>4</v>
      </c>
      <c r="G1603">
        <v>7</v>
      </c>
      <c r="H1603">
        <v>8</v>
      </c>
      <c r="I1603">
        <v>9</v>
      </c>
      <c r="J1603" s="16">
        <f>C1603*C1599+D1603*D1599+E1603*E1599+F1603*F1599+G1603*G1599+H1603*H1599+I1603*I1599+A1599</f>
        <v>-1.2563265306122589</v>
      </c>
      <c r="K1603" s="17">
        <f t="shared" ref="K1603:K1650" si="3546">IF(J1603&lt;0,-1,1)</f>
        <v>-1</v>
      </c>
      <c r="L1603" s="17">
        <v>-1</v>
      </c>
      <c r="M1603" s="16" t="str">
        <f t="shared" ref="M1603:M1650" si="3547">IF(K1603=L1603,"CERTO","ERRADO")</f>
        <v>CERTO</v>
      </c>
      <c r="N1603" s="17">
        <f t="shared" ref="N1603:N1650" si="3548">L1603-K1603</f>
        <v>0</v>
      </c>
      <c r="O1603" s="17">
        <f t="shared" ref="O1603:O1650" si="3549">N1603*0.01*C1603</f>
        <v>0</v>
      </c>
      <c r="P1603" s="17">
        <f t="shared" ref="P1603:P1650" si="3550">N1603*0.01*D1603</f>
        <v>0</v>
      </c>
      <c r="Q1603" s="17">
        <f t="shared" ref="Q1603:Q1650" si="3551">N1603*0.01*E1603</f>
        <v>0</v>
      </c>
      <c r="R1603" s="17">
        <f t="shared" ref="R1603:R1650" si="3552">N1603*0.01*F1603</f>
        <v>0</v>
      </c>
      <c r="S1603" s="17">
        <f t="shared" ref="S1603:S1650" si="3553">N1603*0.01*G1603</f>
        <v>0</v>
      </c>
      <c r="T1603" s="17">
        <f t="shared" ref="T1603:T1650" si="3554">N1603*0.01*H1603</f>
        <v>0</v>
      </c>
      <c r="U1603" s="17">
        <f t="shared" ref="U1603:U1650" si="3555">N1603*0.01*I1603</f>
        <v>0</v>
      </c>
    </row>
    <row r="1604" spans="2:21">
      <c r="B1604" s="2">
        <v>3</v>
      </c>
      <c r="C1604">
        <v>4</v>
      </c>
      <c r="D1604">
        <v>1</v>
      </c>
      <c r="E1604">
        <v>3</v>
      </c>
      <c r="F1604">
        <v>8</v>
      </c>
      <c r="G1604">
        <v>4</v>
      </c>
      <c r="H1604">
        <v>6</v>
      </c>
      <c r="I1604">
        <v>4</v>
      </c>
      <c r="J1604" s="16">
        <f>C1604*C1599+D1604*D1599+E1604*E1599+F1604*F1599+G1604*G1599+H1604*H1599+I1604*I1599+A1599</f>
        <v>0.44693877551019323</v>
      </c>
      <c r="K1604" s="17">
        <f t="shared" si="3546"/>
        <v>1</v>
      </c>
      <c r="L1604" s="17">
        <v>1</v>
      </c>
      <c r="M1604" s="16" t="s">
        <v>30</v>
      </c>
      <c r="N1604" s="17">
        <v>0</v>
      </c>
      <c r="O1604" s="17">
        <v>0</v>
      </c>
      <c r="P1604" s="17">
        <v>0</v>
      </c>
      <c r="Q1604" s="17">
        <v>0</v>
      </c>
      <c r="R1604" s="17">
        <v>0</v>
      </c>
      <c r="S1604" s="17">
        <v>0</v>
      </c>
      <c r="T1604" s="17">
        <v>0</v>
      </c>
      <c r="U1604" s="17">
        <v>0</v>
      </c>
    </row>
    <row r="1605" spans="2:21">
      <c r="B1605" s="2">
        <v>4</v>
      </c>
      <c r="C1605">
        <v>2</v>
      </c>
      <c r="D1605">
        <v>5</v>
      </c>
      <c r="E1605">
        <v>5</v>
      </c>
      <c r="F1605">
        <v>1</v>
      </c>
      <c r="G1605">
        <v>2</v>
      </c>
      <c r="H1605">
        <v>4</v>
      </c>
      <c r="I1605">
        <v>8</v>
      </c>
      <c r="J1605" s="16">
        <f>C1605*C1599+D1605*D1599+E1605*E1599+F1605*F1599+G1605*G1599+H1605*H1599+I1605*I1599+A1599</f>
        <v>-0.88081632653061959</v>
      </c>
      <c r="K1605" s="17">
        <f t="shared" si="3546"/>
        <v>-1</v>
      </c>
      <c r="L1605" s="17">
        <v>-1</v>
      </c>
      <c r="M1605" s="16" t="str">
        <f t="shared" ref="M1605:M1652" si="3556">IF(K1605=L1605,"CERTO","ERRADO")</f>
        <v>CERTO</v>
      </c>
      <c r="N1605" s="17">
        <f t="shared" ref="N1605:N1652" si="3557">L1605-K1605</f>
        <v>0</v>
      </c>
      <c r="O1605" s="17">
        <f t="shared" ref="O1605:O1652" si="3558">N1605*0.01*C1605</f>
        <v>0</v>
      </c>
      <c r="P1605" s="17">
        <f t="shared" ref="P1605:P1652" si="3559">N1605*0.01*D1605</f>
        <v>0</v>
      </c>
      <c r="Q1605" s="17">
        <f t="shared" ref="Q1605:Q1652" si="3560">N1605*0.01*E1605</f>
        <v>0</v>
      </c>
      <c r="R1605" s="17">
        <f t="shared" ref="R1605:R1652" si="3561">N1605*0.01*F1605</f>
        <v>0</v>
      </c>
      <c r="S1605" s="17">
        <f t="shared" ref="S1605:S1652" si="3562">N1605*0.01*G1605</f>
        <v>0</v>
      </c>
      <c r="T1605" s="17">
        <f t="shared" ref="T1605:T1652" si="3563">N1605*0.01*H1605</f>
        <v>0</v>
      </c>
      <c r="U1605" s="17">
        <f t="shared" ref="U1605:U1652" si="3564">N1605*0.01*I1605</f>
        <v>0</v>
      </c>
    </row>
    <row r="1606" spans="2:21">
      <c r="B1606" s="2">
        <v>5</v>
      </c>
      <c r="C1606">
        <v>3</v>
      </c>
      <c r="D1606">
        <v>8</v>
      </c>
      <c r="E1606">
        <v>2</v>
      </c>
      <c r="F1606">
        <v>5</v>
      </c>
      <c r="G1606">
        <v>4</v>
      </c>
      <c r="H1606">
        <v>1</v>
      </c>
      <c r="I1606">
        <v>3</v>
      </c>
      <c r="J1606" s="16">
        <f>C1606*C1599+D1606*D1599+E1606*E1599+F1606*F1599+G1606*G1599+H1606*H1599+I1606*I1599+A1599</f>
        <v>-1.5465306122449096</v>
      </c>
      <c r="K1606" s="17">
        <f t="shared" si="3546"/>
        <v>-1</v>
      </c>
      <c r="L1606" s="17">
        <v>-1</v>
      </c>
      <c r="M1606" s="16" t="str">
        <f t="shared" si="3556"/>
        <v>CERTO</v>
      </c>
      <c r="N1606" s="17">
        <f t="shared" si="3557"/>
        <v>0</v>
      </c>
      <c r="O1606" s="17">
        <f t="shared" si="3558"/>
        <v>0</v>
      </c>
      <c r="P1606" s="17">
        <f t="shared" si="3559"/>
        <v>0</v>
      </c>
      <c r="Q1606" s="17">
        <f t="shared" si="3560"/>
        <v>0</v>
      </c>
      <c r="R1606" s="17">
        <f t="shared" si="3561"/>
        <v>0</v>
      </c>
      <c r="S1606" s="17">
        <f t="shared" si="3562"/>
        <v>0</v>
      </c>
      <c r="T1606" s="17">
        <f t="shared" si="3563"/>
        <v>0</v>
      </c>
      <c r="U1606" s="17">
        <f t="shared" si="3564"/>
        <v>0</v>
      </c>
    </row>
    <row r="1607" spans="2:21">
      <c r="B1607" s="2">
        <v>6</v>
      </c>
      <c r="C1607">
        <v>3</v>
      </c>
      <c r="D1607">
        <v>7</v>
      </c>
      <c r="E1607">
        <v>5</v>
      </c>
      <c r="F1607">
        <v>4</v>
      </c>
      <c r="G1607">
        <v>9</v>
      </c>
      <c r="H1607">
        <v>3</v>
      </c>
      <c r="I1607">
        <v>5</v>
      </c>
      <c r="J1607" s="16">
        <f>C1607*C1599+D1607*D1599+E1607*E1599+F1607*F1599+G1607*G1599+H1607*H1599+I1607*I1599+A1599</f>
        <v>-0.57755102040817863</v>
      </c>
      <c r="K1607" s="17">
        <f t="shared" si="3546"/>
        <v>-1</v>
      </c>
      <c r="L1607" s="17">
        <v>-1</v>
      </c>
      <c r="M1607" s="16" t="str">
        <f t="shared" si="3556"/>
        <v>CERTO</v>
      </c>
      <c r="N1607" s="17">
        <f t="shared" si="3557"/>
        <v>0</v>
      </c>
      <c r="O1607" s="17">
        <f t="shared" si="3558"/>
        <v>0</v>
      </c>
      <c r="P1607" s="17">
        <f t="shared" si="3559"/>
        <v>0</v>
      </c>
      <c r="Q1607" s="17">
        <f t="shared" si="3560"/>
        <v>0</v>
      </c>
      <c r="R1607" s="17">
        <f t="shared" si="3561"/>
        <v>0</v>
      </c>
      <c r="S1607" s="17">
        <f t="shared" si="3562"/>
        <v>0</v>
      </c>
      <c r="T1607" s="17">
        <f t="shared" si="3563"/>
        <v>0</v>
      </c>
      <c r="U1607" s="17">
        <f t="shared" si="3564"/>
        <v>0</v>
      </c>
    </row>
    <row r="1608" spans="2:21">
      <c r="B1608" s="2">
        <v>7</v>
      </c>
      <c r="C1608">
        <v>5</v>
      </c>
      <c r="D1608">
        <v>4</v>
      </c>
      <c r="E1608">
        <v>6</v>
      </c>
      <c r="F1608">
        <v>8</v>
      </c>
      <c r="G1608">
        <v>0</v>
      </c>
      <c r="H1608">
        <v>7</v>
      </c>
      <c r="I1608">
        <v>8</v>
      </c>
      <c r="J1608" s="16">
        <f>C1608*C1599+D1608*D1599+E1608*E1599+F1608*F1599+G1608*G1599+H1608*H1599+I1608*I1599+A1599</f>
        <v>0.39959183673468424</v>
      </c>
      <c r="K1608" s="17">
        <f t="shared" si="3546"/>
        <v>1</v>
      </c>
      <c r="L1608" s="17">
        <v>1</v>
      </c>
      <c r="M1608" s="16" t="s">
        <v>30</v>
      </c>
      <c r="N1608" s="17">
        <v>0</v>
      </c>
      <c r="O1608" s="17">
        <v>0</v>
      </c>
      <c r="P1608" s="17">
        <v>0</v>
      </c>
      <c r="Q1608" s="17">
        <v>0</v>
      </c>
      <c r="R1608" s="17">
        <v>0</v>
      </c>
      <c r="S1608" s="17">
        <v>0</v>
      </c>
      <c r="T1608" s="17">
        <v>0</v>
      </c>
      <c r="U1608" s="17">
        <v>0</v>
      </c>
    </row>
    <row r="1609" spans="2:21">
      <c r="B1609" s="2">
        <v>8</v>
      </c>
      <c r="C1609">
        <v>1</v>
      </c>
      <c r="D1609">
        <v>2</v>
      </c>
      <c r="E1609">
        <v>4</v>
      </c>
      <c r="F1609">
        <v>8</v>
      </c>
      <c r="G1609">
        <v>5</v>
      </c>
      <c r="H1609">
        <v>2</v>
      </c>
      <c r="I1609">
        <v>4</v>
      </c>
      <c r="J1609" s="16">
        <f>C1609*C1599+D1609*D1599+E1609*E1599+F1609*F1599+G1609*G1599+H1609*H1599+I1609*I1599+A1599</f>
        <v>-0.69102040816327315</v>
      </c>
      <c r="K1609" s="17">
        <f t="shared" si="3546"/>
        <v>-1</v>
      </c>
      <c r="L1609" s="17">
        <v>-1</v>
      </c>
      <c r="M1609" s="16" t="str">
        <f t="shared" ref="M1609:M1654" si="3565">IF(K1609=L1609,"CERTO","ERRADO")</f>
        <v>CERTO</v>
      </c>
      <c r="N1609" s="17">
        <f t="shared" ref="N1609:N1654" si="3566">L1609-K1609</f>
        <v>0</v>
      </c>
      <c r="O1609" s="17">
        <f t="shared" ref="O1609:O1654" si="3567">N1609*0.01*C1609</f>
        <v>0</v>
      </c>
      <c r="P1609" s="17">
        <f t="shared" ref="P1609:P1654" si="3568">N1609*0.01*D1609</f>
        <v>0</v>
      </c>
      <c r="Q1609" s="17">
        <f t="shared" ref="Q1609:Q1654" si="3569">N1609*0.01*E1609</f>
        <v>0</v>
      </c>
      <c r="R1609" s="17">
        <f t="shared" ref="R1609:R1654" si="3570">N1609*0.01*F1609</f>
        <v>0</v>
      </c>
      <c r="S1609" s="17">
        <f t="shared" ref="S1609:S1654" si="3571">N1609*0.01*G1609</f>
        <v>0</v>
      </c>
      <c r="T1609" s="17">
        <f t="shared" ref="T1609:T1654" si="3572">N1609*0.01*H1609</f>
        <v>0</v>
      </c>
      <c r="U1609" s="17">
        <f t="shared" ref="U1609:U1654" si="3573">N1609*0.01*I1609</f>
        <v>0</v>
      </c>
    </row>
    <row r="1610" spans="2:21">
      <c r="B1610" s="2">
        <v>9</v>
      </c>
      <c r="C1610">
        <v>4</v>
      </c>
      <c r="D1610">
        <v>5</v>
      </c>
      <c r="E1610">
        <v>8</v>
      </c>
      <c r="F1610">
        <v>3</v>
      </c>
      <c r="G1610">
        <v>4</v>
      </c>
      <c r="H1610">
        <v>2</v>
      </c>
      <c r="I1610">
        <v>1</v>
      </c>
      <c r="J1610" s="16">
        <f>C1610*C1599+D1610*D1599+E1610*E1599+F1610*F1599+G1610*G1599+H1610*H1599+I1610*I1599+A1599</f>
        <v>1.2930612244897866</v>
      </c>
      <c r="K1610" s="17">
        <f t="shared" si="3546"/>
        <v>1</v>
      </c>
      <c r="L1610" s="17">
        <v>1</v>
      </c>
      <c r="M1610" s="16" t="s">
        <v>30</v>
      </c>
      <c r="N1610" s="17">
        <v>0</v>
      </c>
      <c r="O1610" s="17">
        <v>0</v>
      </c>
      <c r="P1610" s="17">
        <v>0</v>
      </c>
      <c r="Q1610" s="17">
        <v>0</v>
      </c>
      <c r="R1610" s="17">
        <v>0</v>
      </c>
      <c r="S1610" s="17">
        <v>0</v>
      </c>
      <c r="T1610" s="17">
        <v>0</v>
      </c>
      <c r="U1610" s="17">
        <v>0</v>
      </c>
    </row>
    <row r="1611" spans="2:21">
      <c r="B1611" s="2">
        <v>10</v>
      </c>
      <c r="C1611">
        <v>5</v>
      </c>
      <c r="D1611">
        <v>4</v>
      </c>
      <c r="E1611">
        <v>9</v>
      </c>
      <c r="F1611">
        <v>1</v>
      </c>
      <c r="G1611">
        <v>2</v>
      </c>
      <c r="H1611">
        <v>3</v>
      </c>
      <c r="I1611">
        <v>7</v>
      </c>
      <c r="J1611" s="16">
        <f>C1611*C1599+D1611*D1599+E1611*E1599+F1611*F1599+G1611*G1599+H1611*H1599+I1611*I1599+A1599</f>
        <v>1.9877551020408091</v>
      </c>
      <c r="K1611" s="17">
        <f t="shared" si="3546"/>
        <v>1</v>
      </c>
      <c r="L1611" s="17">
        <v>1</v>
      </c>
      <c r="M1611" s="16" t="s">
        <v>30</v>
      </c>
      <c r="N1611" s="17">
        <v>0</v>
      </c>
      <c r="O1611" s="17">
        <v>0</v>
      </c>
      <c r="P1611" s="17">
        <v>0</v>
      </c>
      <c r="Q1611" s="17">
        <v>0</v>
      </c>
      <c r="R1611" s="17">
        <v>0</v>
      </c>
      <c r="S1611" s="17">
        <v>0</v>
      </c>
      <c r="T1611" s="17">
        <v>0</v>
      </c>
      <c r="U1611" s="17">
        <v>0</v>
      </c>
    </row>
    <row r="1612" spans="2:21">
      <c r="B1612" s="2">
        <v>11</v>
      </c>
      <c r="C1612">
        <v>3</v>
      </c>
      <c r="D1612">
        <v>6</v>
      </c>
      <c r="E1612">
        <v>2</v>
      </c>
      <c r="F1612">
        <v>1</v>
      </c>
      <c r="G1612">
        <v>2</v>
      </c>
      <c r="H1612">
        <v>8</v>
      </c>
      <c r="I1612">
        <v>4</v>
      </c>
      <c r="J1612" s="16">
        <f>C1612*C1599+D1612*D1599+E1612*E1599+F1612*F1599+G1612*G1599+H1612*H1599+I1612*I1599+A1599</f>
        <v>-1.5657142857142965</v>
      </c>
      <c r="K1612" s="17">
        <f t="shared" si="3546"/>
        <v>-1</v>
      </c>
      <c r="L1612" s="17">
        <v>-1</v>
      </c>
      <c r="M1612" s="16" t="str">
        <f t="shared" ref="M1612:M1654" si="3574">IF(K1612=L1612,"CERTO","ERRADO")</f>
        <v>CERTO</v>
      </c>
      <c r="N1612" s="17">
        <f t="shared" ref="N1612:N1654" si="3575">L1612-K1612</f>
        <v>0</v>
      </c>
      <c r="O1612" s="17">
        <f t="shared" ref="O1612:O1654" si="3576">N1612*0.01*C1612</f>
        <v>0</v>
      </c>
      <c r="P1612" s="17">
        <f t="shared" ref="P1612:P1654" si="3577">N1612*0.01*D1612</f>
        <v>0</v>
      </c>
      <c r="Q1612" s="17">
        <f t="shared" ref="Q1612:Q1654" si="3578">N1612*0.01*E1612</f>
        <v>0</v>
      </c>
      <c r="R1612" s="17">
        <f t="shared" ref="R1612:R1654" si="3579">N1612*0.01*F1612</f>
        <v>0</v>
      </c>
      <c r="S1612" s="17">
        <f t="shared" ref="S1612:S1654" si="3580">N1612*0.01*G1612</f>
        <v>0</v>
      </c>
      <c r="T1612" s="17">
        <f t="shared" ref="T1612:T1654" si="3581">N1612*0.01*H1612</f>
        <v>0</v>
      </c>
      <c r="U1612" s="17">
        <f t="shared" ref="U1612:U1654" si="3582">N1612*0.01*I1612</f>
        <v>0</v>
      </c>
    </row>
    <row r="1613" spans="2:21">
      <c r="B1613" s="2">
        <v>12</v>
      </c>
      <c r="C1613">
        <v>4</v>
      </c>
      <c r="D1613">
        <v>0</v>
      </c>
      <c r="E1613">
        <v>8</v>
      </c>
      <c r="F1613">
        <v>3</v>
      </c>
      <c r="G1613">
        <v>4</v>
      </c>
      <c r="H1613">
        <v>7</v>
      </c>
      <c r="I1613">
        <v>5</v>
      </c>
      <c r="J1613" s="16">
        <f>C1613*C1599+D1613*D1599+E1613*E1599+F1613*F1599+G1613*G1599+H1613*H1599+I1613*I1599+A1599</f>
        <v>2.0310204081632568</v>
      </c>
      <c r="K1613" s="17">
        <f t="shared" si="3546"/>
        <v>1</v>
      </c>
      <c r="L1613" s="17">
        <v>1</v>
      </c>
      <c r="M1613" s="16" t="s">
        <v>30</v>
      </c>
      <c r="N1613" s="17">
        <v>0</v>
      </c>
      <c r="O1613" s="17">
        <v>0</v>
      </c>
      <c r="P1613" s="17">
        <v>0</v>
      </c>
      <c r="Q1613" s="17">
        <v>0</v>
      </c>
      <c r="R1613" s="17">
        <v>0</v>
      </c>
      <c r="S1613" s="17">
        <v>0</v>
      </c>
      <c r="T1613" s="17">
        <v>0</v>
      </c>
      <c r="U1613" s="17">
        <v>0</v>
      </c>
    </row>
    <row r="1614" spans="2:21">
      <c r="B1614" s="2">
        <v>13</v>
      </c>
      <c r="C1614">
        <v>6</v>
      </c>
      <c r="D1614">
        <v>1</v>
      </c>
      <c r="E1614">
        <v>5</v>
      </c>
      <c r="F1614">
        <v>7</v>
      </c>
      <c r="G1614">
        <v>3</v>
      </c>
      <c r="H1614">
        <v>9</v>
      </c>
      <c r="I1614">
        <v>4</v>
      </c>
      <c r="J1614" s="16">
        <f>C1614*C1599+D1614*D1599+E1614*E1599+F1614*F1599+G1614*G1599+H1614*H1599+I1614*I1599+A1599</f>
        <v>1.6563265306122323</v>
      </c>
      <c r="K1614" s="17">
        <f t="shared" si="3546"/>
        <v>1</v>
      </c>
      <c r="L1614" s="17">
        <v>1</v>
      </c>
      <c r="M1614" s="16" t="s">
        <v>30</v>
      </c>
      <c r="N1614" s="17">
        <v>0</v>
      </c>
      <c r="O1614" s="17">
        <v>0</v>
      </c>
      <c r="P1614" s="17">
        <v>0</v>
      </c>
      <c r="Q1614" s="17">
        <v>0</v>
      </c>
      <c r="R1614" s="17">
        <v>0</v>
      </c>
      <c r="S1614" s="17">
        <v>0</v>
      </c>
      <c r="T1614" s="17">
        <v>0</v>
      </c>
      <c r="U1614" s="17">
        <v>0</v>
      </c>
    </row>
    <row r="1615" spans="2:21">
      <c r="B1615" s="2">
        <v>14</v>
      </c>
      <c r="C1615">
        <v>5</v>
      </c>
      <c r="D1615">
        <v>3</v>
      </c>
      <c r="E1615">
        <v>8</v>
      </c>
      <c r="F1615">
        <v>5</v>
      </c>
      <c r="G1615">
        <v>4</v>
      </c>
      <c r="H1615">
        <v>8</v>
      </c>
      <c r="I1615">
        <v>2</v>
      </c>
      <c r="J1615" s="16">
        <f>C1615*C1599+D1615*D1599+E1615*E1599+F1615*F1599+G1615*G1599+H1615*H1599+I1615*I1599+A1599</f>
        <v>1.6318367346938665</v>
      </c>
      <c r="K1615" s="17">
        <f t="shared" si="3546"/>
        <v>1</v>
      </c>
      <c r="L1615" s="17">
        <v>1</v>
      </c>
      <c r="M1615" s="16" t="s">
        <v>30</v>
      </c>
      <c r="N1615" s="17">
        <v>0</v>
      </c>
      <c r="O1615" s="17">
        <v>0</v>
      </c>
      <c r="P1615" s="17">
        <v>0</v>
      </c>
      <c r="Q1615" s="17">
        <v>0</v>
      </c>
      <c r="R1615" s="17">
        <v>0</v>
      </c>
      <c r="S1615" s="17">
        <v>0</v>
      </c>
      <c r="T1615" s="17">
        <v>0</v>
      </c>
      <c r="U1615" s="17">
        <v>0</v>
      </c>
    </row>
    <row r="1616" spans="2:21">
      <c r="B1616" s="2">
        <v>15</v>
      </c>
      <c r="C1616">
        <v>3</v>
      </c>
      <c r="D1616">
        <v>2</v>
      </c>
      <c r="E1616">
        <v>5</v>
      </c>
      <c r="F1616">
        <v>7</v>
      </c>
      <c r="G1616">
        <v>1</v>
      </c>
      <c r="H1616">
        <v>7</v>
      </c>
      <c r="I1616">
        <v>9</v>
      </c>
      <c r="J1616" s="16">
        <f>C1616*C1599+D1616*D1599+E1616*E1599+F1616*F1599+G1616*G1599+H1616*H1599+I1616*I1599+A1599</f>
        <v>-0.24081632653062024</v>
      </c>
      <c r="K1616" s="17">
        <f t="shared" si="3546"/>
        <v>-1</v>
      </c>
      <c r="L1616" s="17">
        <v>-1</v>
      </c>
      <c r="M1616" s="16" t="str">
        <f t="shared" ref="M1616:M1654" si="3583">IF(K1616=L1616,"CERTO","ERRADO")</f>
        <v>CERTO</v>
      </c>
      <c r="N1616" s="17">
        <f t="shared" ref="N1616:N1654" si="3584">L1616-K1616</f>
        <v>0</v>
      </c>
      <c r="O1616" s="17">
        <f t="shared" ref="O1616:O1654" si="3585">N1616*0.01*C1616</f>
        <v>0</v>
      </c>
      <c r="P1616" s="17">
        <f t="shared" ref="P1616:P1654" si="3586">N1616*0.01*D1616</f>
        <v>0</v>
      </c>
      <c r="Q1616" s="17">
        <f t="shared" ref="Q1616:Q1654" si="3587">N1616*0.01*E1616</f>
        <v>0</v>
      </c>
      <c r="R1616" s="17">
        <f t="shared" ref="R1616:R1654" si="3588">N1616*0.01*F1616</f>
        <v>0</v>
      </c>
      <c r="S1616" s="17">
        <f t="shared" ref="S1616:S1654" si="3589">N1616*0.01*G1616</f>
        <v>0</v>
      </c>
      <c r="T1616" s="17">
        <f t="shared" ref="T1616:T1654" si="3590">N1616*0.01*H1616</f>
        <v>0</v>
      </c>
      <c r="U1616" s="17">
        <f t="shared" ref="U1616:U1654" si="3591">N1616*0.01*I1616</f>
        <v>0</v>
      </c>
    </row>
    <row r="1617" spans="2:21">
      <c r="B1617" s="2">
        <v>16</v>
      </c>
      <c r="C1617">
        <v>1</v>
      </c>
      <c r="D1617">
        <v>8</v>
      </c>
      <c r="E1617">
        <v>0</v>
      </c>
      <c r="F1617">
        <v>4</v>
      </c>
      <c r="G1617">
        <v>9</v>
      </c>
      <c r="H1617">
        <v>7</v>
      </c>
      <c r="I1617">
        <v>0</v>
      </c>
      <c r="J1617" s="16">
        <f>C1617*C1599+D1617*D1599+E1617*E1599+F1617*F1599+G1617*G1599+H1617*H1599+I1617*I1599+A1599</f>
        <v>-3.2069387755102206</v>
      </c>
      <c r="K1617" s="17">
        <f t="shared" si="3546"/>
        <v>-1</v>
      </c>
      <c r="L1617" s="17">
        <v>-1</v>
      </c>
      <c r="M1617" s="16" t="str">
        <f t="shared" si="3583"/>
        <v>CERTO</v>
      </c>
      <c r="N1617" s="17">
        <f t="shared" si="3584"/>
        <v>0</v>
      </c>
      <c r="O1617" s="17">
        <f t="shared" si="3585"/>
        <v>0</v>
      </c>
      <c r="P1617" s="17">
        <f t="shared" si="3586"/>
        <v>0</v>
      </c>
      <c r="Q1617" s="17">
        <f t="shared" si="3587"/>
        <v>0</v>
      </c>
      <c r="R1617" s="17">
        <f t="shared" si="3588"/>
        <v>0</v>
      </c>
      <c r="S1617" s="17">
        <f t="shared" si="3589"/>
        <v>0</v>
      </c>
      <c r="T1617" s="17">
        <f t="shared" si="3590"/>
        <v>0</v>
      </c>
      <c r="U1617" s="17">
        <f t="shared" si="3591"/>
        <v>0</v>
      </c>
    </row>
    <row r="1618" spans="2:21">
      <c r="B1618" s="2">
        <v>17</v>
      </c>
      <c r="C1618">
        <v>2</v>
      </c>
      <c r="D1618">
        <v>4</v>
      </c>
      <c r="E1618">
        <v>1</v>
      </c>
      <c r="F1618">
        <v>8</v>
      </c>
      <c r="G1618">
        <v>4</v>
      </c>
      <c r="H1618">
        <v>1</v>
      </c>
      <c r="I1618">
        <v>6</v>
      </c>
      <c r="J1618" s="16">
        <f>C1618*C1599+D1618*D1599+E1618*E1599+F1618*F1599+G1618*G1599+H1618*H1599+I1618*I1599+A1599</f>
        <v>-1.4722448979591933</v>
      </c>
      <c r="K1618" s="17">
        <f t="shared" si="3546"/>
        <v>-1</v>
      </c>
      <c r="L1618" s="17">
        <v>-1</v>
      </c>
      <c r="M1618" s="16" t="str">
        <f t="shared" si="3583"/>
        <v>CERTO</v>
      </c>
      <c r="N1618" s="17">
        <f t="shared" si="3584"/>
        <v>0</v>
      </c>
      <c r="O1618" s="17">
        <f t="shared" si="3585"/>
        <v>0</v>
      </c>
      <c r="P1618" s="17">
        <f t="shared" si="3586"/>
        <v>0</v>
      </c>
      <c r="Q1618" s="17">
        <f t="shared" si="3587"/>
        <v>0</v>
      </c>
      <c r="R1618" s="17">
        <f t="shared" si="3588"/>
        <v>0</v>
      </c>
      <c r="S1618" s="17">
        <f t="shared" si="3589"/>
        <v>0</v>
      </c>
      <c r="T1618" s="17">
        <f t="shared" si="3590"/>
        <v>0</v>
      </c>
      <c r="U1618" s="17">
        <f t="shared" si="3591"/>
        <v>0</v>
      </c>
    </row>
    <row r="1619" spans="2:21">
      <c r="B1619" s="2">
        <v>18</v>
      </c>
      <c r="C1619">
        <v>5</v>
      </c>
      <c r="D1619">
        <v>3</v>
      </c>
      <c r="E1619">
        <v>4</v>
      </c>
      <c r="F1619">
        <v>1</v>
      </c>
      <c r="G1619">
        <v>8</v>
      </c>
      <c r="H1619">
        <v>1</v>
      </c>
      <c r="I1619">
        <v>1</v>
      </c>
      <c r="J1619" s="16">
        <f>C1619*C1599+D1619*D1599+E1619*E1599+F1619*F1599+G1619*G1599+H1619*H1599+I1619*I1599+A1599</f>
        <v>1.7816326530612119</v>
      </c>
      <c r="K1619" s="17">
        <f t="shared" si="3546"/>
        <v>1</v>
      </c>
      <c r="L1619" s="17">
        <v>1</v>
      </c>
      <c r="M1619" s="16" t="s">
        <v>30</v>
      </c>
      <c r="N1619" s="17">
        <v>0</v>
      </c>
      <c r="O1619" s="17">
        <v>0</v>
      </c>
      <c r="P1619" s="17">
        <v>0</v>
      </c>
      <c r="Q1619" s="17">
        <v>0</v>
      </c>
      <c r="R1619" s="17">
        <v>0</v>
      </c>
      <c r="S1619" s="17">
        <v>0</v>
      </c>
      <c r="T1619" s="17">
        <v>0</v>
      </c>
      <c r="U1619" s="17">
        <v>0</v>
      </c>
    </row>
    <row r="1620" spans="2:21">
      <c r="B1620" s="2">
        <v>19</v>
      </c>
      <c r="C1620">
        <v>3</v>
      </c>
      <c r="D1620">
        <v>3</v>
      </c>
      <c r="E1620">
        <v>2</v>
      </c>
      <c r="F1620">
        <v>4</v>
      </c>
      <c r="G1620">
        <v>9</v>
      </c>
      <c r="H1620">
        <v>1</v>
      </c>
      <c r="I1620">
        <v>8</v>
      </c>
      <c r="J1620" s="16">
        <f>C1620*C1599+D1620*D1599+E1620*E1599+F1620*F1599+G1620*G1599+H1620*H1599+I1620*I1599+A1599</f>
        <v>-0.11469387755103444</v>
      </c>
      <c r="K1620" s="17">
        <f t="shared" si="3546"/>
        <v>-1</v>
      </c>
      <c r="L1620" s="17">
        <v>-1</v>
      </c>
      <c r="M1620" s="16" t="str">
        <f t="shared" ref="M1620:M1654" si="3592">IF(K1620=L1620,"CERTO","ERRADO")</f>
        <v>CERTO</v>
      </c>
      <c r="N1620" s="17">
        <f t="shared" ref="N1620:N1654" si="3593">L1620-K1620</f>
        <v>0</v>
      </c>
      <c r="O1620" s="17">
        <f t="shared" ref="O1620:O1654" si="3594">N1620*0.01*C1620</f>
        <v>0</v>
      </c>
      <c r="P1620" s="17">
        <f t="shared" ref="P1620:P1654" si="3595">N1620*0.01*D1620</f>
        <v>0</v>
      </c>
      <c r="Q1620" s="17">
        <f t="shared" ref="Q1620:Q1654" si="3596">N1620*0.01*E1620</f>
        <v>0</v>
      </c>
      <c r="R1620" s="17">
        <f t="shared" ref="R1620:R1654" si="3597">N1620*0.01*F1620</f>
        <v>0</v>
      </c>
      <c r="S1620" s="17">
        <f t="shared" ref="S1620:S1654" si="3598">N1620*0.01*G1620</f>
        <v>0</v>
      </c>
      <c r="T1620" s="17">
        <f t="shared" ref="T1620:T1654" si="3599">N1620*0.01*H1620</f>
        <v>0</v>
      </c>
      <c r="U1620" s="17">
        <f t="shared" ref="U1620:U1654" si="3600">N1620*0.01*I1620</f>
        <v>0</v>
      </c>
    </row>
    <row r="1621" spans="2:21">
      <c r="B1621" s="2">
        <v>20</v>
      </c>
      <c r="C1621">
        <v>4</v>
      </c>
      <c r="D1621">
        <v>3</v>
      </c>
      <c r="E1621">
        <v>4</v>
      </c>
      <c r="F1621">
        <v>2</v>
      </c>
      <c r="G1621">
        <v>8</v>
      </c>
      <c r="H1621">
        <v>1</v>
      </c>
      <c r="I1621">
        <v>3</v>
      </c>
      <c r="J1621" s="16">
        <f>C1621*C1599+D1621*D1599+E1621*E1599+F1621*F1599+G1621*G1599+H1621*H1599+I1621*I1599+A1599</f>
        <v>1.1375510204081514</v>
      </c>
      <c r="K1621" s="17">
        <f t="shared" si="3546"/>
        <v>1</v>
      </c>
      <c r="L1621" s="17">
        <v>1</v>
      </c>
      <c r="M1621" s="16" t="s">
        <v>30</v>
      </c>
      <c r="N1621" s="17">
        <v>0</v>
      </c>
      <c r="O1621" s="17">
        <v>0</v>
      </c>
      <c r="P1621" s="17">
        <v>0</v>
      </c>
      <c r="Q1621" s="17">
        <v>0</v>
      </c>
      <c r="R1621" s="17">
        <v>0</v>
      </c>
      <c r="S1621" s="17">
        <v>0</v>
      </c>
      <c r="T1621" s="17">
        <v>0</v>
      </c>
      <c r="U1621" s="17">
        <v>0</v>
      </c>
    </row>
    <row r="1622" spans="2:21">
      <c r="B1622" s="2">
        <v>21</v>
      </c>
      <c r="C1622">
        <v>3</v>
      </c>
      <c r="D1622">
        <v>5</v>
      </c>
      <c r="E1622">
        <v>5</v>
      </c>
      <c r="F1622">
        <v>6</v>
      </c>
      <c r="G1622">
        <v>1</v>
      </c>
      <c r="H1622">
        <v>8</v>
      </c>
      <c r="I1622">
        <v>1</v>
      </c>
      <c r="J1622" s="16">
        <f>C1622*C1599+D1622*D1599+E1622*E1599+F1622*F1599+G1622*G1599+H1622*H1599+I1622*I1599+A1599</f>
        <v>-0.77265306122449862</v>
      </c>
      <c r="K1622" s="17">
        <f t="shared" si="3546"/>
        <v>-1</v>
      </c>
      <c r="L1622" s="17">
        <v>-1</v>
      </c>
      <c r="M1622" s="16" t="str">
        <f t="shared" ref="M1622:M1654" si="3601">IF(K1622=L1622,"CERTO","ERRADO")</f>
        <v>CERTO</v>
      </c>
      <c r="N1622" s="17">
        <f t="shared" ref="N1622:N1654" si="3602">L1622-K1622</f>
        <v>0</v>
      </c>
      <c r="O1622" s="17">
        <f t="shared" ref="O1622:O1654" si="3603">N1622*0.01*C1622</f>
        <v>0</v>
      </c>
      <c r="P1622" s="17">
        <f t="shared" ref="P1622:P1654" si="3604">N1622*0.01*D1622</f>
        <v>0</v>
      </c>
      <c r="Q1622" s="17">
        <f t="shared" ref="Q1622:Q1654" si="3605">N1622*0.01*E1622</f>
        <v>0</v>
      </c>
      <c r="R1622" s="17">
        <f t="shared" ref="R1622:R1654" si="3606">N1622*0.01*F1622</f>
        <v>0</v>
      </c>
      <c r="S1622" s="17">
        <f t="shared" ref="S1622:S1654" si="3607">N1622*0.01*G1622</f>
        <v>0</v>
      </c>
      <c r="T1622" s="17">
        <f t="shared" ref="T1622:T1654" si="3608">N1622*0.01*H1622</f>
        <v>0</v>
      </c>
      <c r="U1622" s="17">
        <f t="shared" ref="U1622:U1654" si="3609">N1622*0.01*I1622</f>
        <v>0</v>
      </c>
    </row>
    <row r="1623" spans="2:21">
      <c r="B1623" s="2">
        <v>22</v>
      </c>
      <c r="C1623">
        <v>4</v>
      </c>
      <c r="D1623">
        <v>1</v>
      </c>
      <c r="E1623">
        <v>4</v>
      </c>
      <c r="F1623">
        <v>2</v>
      </c>
      <c r="G1623">
        <v>9</v>
      </c>
      <c r="H1623">
        <v>1</v>
      </c>
      <c r="I1623">
        <v>3</v>
      </c>
      <c r="J1623" s="16">
        <f>C1623*C1599+D1623*D1599+E1623*E1599+F1623*F1599+G1623*G1599+H1623*H1599+I1623*I1599+A1599</f>
        <v>1.731020408163253</v>
      </c>
      <c r="K1623" s="17">
        <f t="shared" si="3546"/>
        <v>1</v>
      </c>
      <c r="L1623" s="17">
        <v>1</v>
      </c>
      <c r="M1623" s="16" t="s">
        <v>30</v>
      </c>
      <c r="N1623" s="17">
        <v>0</v>
      </c>
      <c r="O1623" s="17">
        <v>0</v>
      </c>
      <c r="P1623" s="17">
        <v>0</v>
      </c>
      <c r="Q1623" s="17">
        <v>0</v>
      </c>
      <c r="R1623" s="17">
        <v>0</v>
      </c>
      <c r="S1623" s="17">
        <v>0</v>
      </c>
      <c r="T1623" s="17">
        <v>0</v>
      </c>
      <c r="U1623" s="17">
        <v>0</v>
      </c>
    </row>
    <row r="1624" spans="2:21">
      <c r="B1624" s="2">
        <v>23</v>
      </c>
      <c r="C1624">
        <v>4</v>
      </c>
      <c r="D1624">
        <v>4</v>
      </c>
      <c r="E1624">
        <v>4</v>
      </c>
      <c r="F1624">
        <v>3</v>
      </c>
      <c r="G1624">
        <v>9</v>
      </c>
      <c r="H1624">
        <v>5</v>
      </c>
      <c r="I1624">
        <v>1</v>
      </c>
      <c r="J1624" s="16">
        <f>C1624*C1599+D1624*D1599+E1624*E1599+F1624*F1599+G1624*G1599+H1624*H1599+I1624*I1599+A1599</f>
        <v>0.55428571428569895</v>
      </c>
      <c r="K1624" s="17">
        <f t="shared" si="3546"/>
        <v>1</v>
      </c>
      <c r="L1624" s="17">
        <v>1</v>
      </c>
      <c r="M1624" s="16" t="s">
        <v>30</v>
      </c>
      <c r="N1624" s="17">
        <v>0</v>
      </c>
      <c r="O1624" s="17">
        <v>0</v>
      </c>
      <c r="P1624" s="17">
        <v>0</v>
      </c>
      <c r="Q1624" s="17">
        <v>0</v>
      </c>
      <c r="R1624" s="17">
        <v>0</v>
      </c>
      <c r="S1624" s="17">
        <v>0</v>
      </c>
      <c r="T1624" s="17">
        <v>0</v>
      </c>
      <c r="U1624" s="17">
        <v>0</v>
      </c>
    </row>
    <row r="1625" spans="2:21">
      <c r="B1625" s="2">
        <v>24</v>
      </c>
      <c r="C1625">
        <v>3</v>
      </c>
      <c r="D1625">
        <v>1</v>
      </c>
      <c r="E1625">
        <v>2</v>
      </c>
      <c r="F1625">
        <v>8</v>
      </c>
      <c r="G1625">
        <v>6</v>
      </c>
      <c r="H1625">
        <v>4</v>
      </c>
      <c r="I1625">
        <v>2</v>
      </c>
      <c r="J1625" s="16">
        <f>C1625*C1599+D1625*D1599+E1625*E1599+F1625*F1599+G1625*G1599+H1625*H1599+I1625*I1599+A1599</f>
        <v>6.326530612243797E-2</v>
      </c>
      <c r="K1625" s="17">
        <f t="shared" si="3546"/>
        <v>1</v>
      </c>
      <c r="L1625" s="17">
        <v>-1</v>
      </c>
      <c r="M1625" s="16" t="str">
        <f t="shared" ref="M1625:M1654" si="3610">IF(K1625=L1625,"CERTO","ERRADO")</f>
        <v>ERRADO</v>
      </c>
      <c r="N1625" s="17">
        <f t="shared" ref="N1625:N1654" si="3611">L1625-K1625</f>
        <v>-2</v>
      </c>
      <c r="O1625" s="17">
        <f t="shared" ref="O1625:O1654" si="3612">N1625*0.01*C1625</f>
        <v>-0.06</v>
      </c>
      <c r="P1625" s="17">
        <f t="shared" ref="P1625:P1654" si="3613">N1625*0.01*D1625</f>
        <v>-0.02</v>
      </c>
      <c r="Q1625" s="17">
        <f t="shared" ref="Q1625:Q1654" si="3614">N1625*0.01*E1625</f>
        <v>-0.04</v>
      </c>
      <c r="R1625" s="17">
        <f t="shared" ref="R1625:R1654" si="3615">N1625*0.01*F1625</f>
        <v>-0.16</v>
      </c>
      <c r="S1625" s="17">
        <f t="shared" ref="S1625:S1654" si="3616">N1625*0.01*G1625</f>
        <v>-0.12</v>
      </c>
      <c r="T1625" s="17">
        <f t="shared" ref="T1625:T1654" si="3617">N1625*0.01*H1625</f>
        <v>-0.08</v>
      </c>
      <c r="U1625" s="17">
        <f t="shared" ref="U1625:U1654" si="3618">N1625*0.01*I1625</f>
        <v>-0.04</v>
      </c>
    </row>
    <row r="1626" spans="2:21">
      <c r="B1626" s="2">
        <v>25</v>
      </c>
      <c r="C1626">
        <v>4</v>
      </c>
      <c r="D1626">
        <v>4</v>
      </c>
      <c r="E1626">
        <v>6</v>
      </c>
      <c r="F1626">
        <v>4</v>
      </c>
      <c r="G1626">
        <v>8</v>
      </c>
      <c r="H1626">
        <v>1</v>
      </c>
      <c r="I1626">
        <v>4</v>
      </c>
      <c r="J1626" s="16">
        <f>C1626*C1599+D1626*D1599+E1626*E1599+F1626*F1599+G1626*G1599+H1626*H1599+I1626*I1599+A1599</f>
        <v>1.1804081632652936</v>
      </c>
      <c r="K1626" s="17">
        <f t="shared" si="3546"/>
        <v>1</v>
      </c>
      <c r="L1626" s="17">
        <v>1</v>
      </c>
      <c r="M1626" s="16" t="s">
        <v>30</v>
      </c>
      <c r="N1626" s="17">
        <v>0</v>
      </c>
      <c r="O1626" s="17">
        <v>0</v>
      </c>
      <c r="P1626" s="17">
        <v>0</v>
      </c>
      <c r="Q1626" s="17">
        <v>0</v>
      </c>
      <c r="R1626" s="17">
        <v>0</v>
      </c>
      <c r="S1626" s="17">
        <v>0</v>
      </c>
      <c r="T1626" s="17">
        <v>0</v>
      </c>
      <c r="U1626" s="17">
        <v>0</v>
      </c>
    </row>
    <row r="1627" spans="2:21">
      <c r="B1627" s="2">
        <v>26</v>
      </c>
      <c r="C1627">
        <v>3</v>
      </c>
      <c r="D1627">
        <v>3</v>
      </c>
      <c r="E1627">
        <v>3</v>
      </c>
      <c r="F1627">
        <v>4</v>
      </c>
      <c r="G1627">
        <v>1</v>
      </c>
      <c r="H1627">
        <v>8</v>
      </c>
      <c r="I1627">
        <v>2</v>
      </c>
      <c r="J1627" s="16">
        <f>C1627*C1599+D1627*D1599+E1627*E1599+F1627*F1599+G1627*G1599+H1627*H1599+I1627*I1599+A1599</f>
        <v>-0.62367346938776336</v>
      </c>
      <c r="K1627" s="17">
        <f t="shared" si="3546"/>
        <v>-1</v>
      </c>
      <c r="L1627" s="17">
        <v>-1</v>
      </c>
      <c r="M1627" s="16" t="str">
        <f t="shared" ref="M1627:M1654" si="3619">IF(K1627=L1627,"CERTO","ERRADO")</f>
        <v>CERTO</v>
      </c>
      <c r="N1627" s="17">
        <f t="shared" ref="N1627:N1654" si="3620">L1627-K1627</f>
        <v>0</v>
      </c>
      <c r="O1627" s="17">
        <f t="shared" ref="O1627:O1654" si="3621">N1627*0.01*C1627</f>
        <v>0</v>
      </c>
      <c r="P1627" s="17">
        <f t="shared" ref="P1627:P1654" si="3622">N1627*0.01*D1627</f>
        <v>0</v>
      </c>
      <c r="Q1627" s="17">
        <f t="shared" ref="Q1627:Q1654" si="3623">N1627*0.01*E1627</f>
        <v>0</v>
      </c>
      <c r="R1627" s="17">
        <f t="shared" ref="R1627:R1654" si="3624">N1627*0.01*F1627</f>
        <v>0</v>
      </c>
      <c r="S1627" s="17">
        <f t="shared" ref="S1627:S1654" si="3625">N1627*0.01*G1627</f>
        <v>0</v>
      </c>
      <c r="T1627" s="17">
        <f t="shared" ref="T1627:T1654" si="3626">N1627*0.01*H1627</f>
        <v>0</v>
      </c>
      <c r="U1627" s="17">
        <f t="shared" ref="U1627:U1654" si="3627">N1627*0.01*I1627</f>
        <v>0</v>
      </c>
    </row>
    <row r="1628" spans="2:21">
      <c r="B1628" s="2">
        <v>27</v>
      </c>
      <c r="C1628">
        <v>4</v>
      </c>
      <c r="D1628">
        <v>2</v>
      </c>
      <c r="E1628">
        <v>4</v>
      </c>
      <c r="F1628">
        <v>5</v>
      </c>
      <c r="G1628">
        <v>2</v>
      </c>
      <c r="H1628">
        <v>7</v>
      </c>
      <c r="I1628">
        <v>4</v>
      </c>
      <c r="J1628" s="16">
        <f>C1628*C1599+D1628*D1599+E1628*E1599+F1628*F1599+G1628*G1599+H1628*H1599+I1628*I1599+A1599</f>
        <v>0.3906122448979501</v>
      </c>
      <c r="K1628" s="17">
        <f t="shared" si="3546"/>
        <v>1</v>
      </c>
      <c r="L1628" s="17">
        <v>1</v>
      </c>
      <c r="M1628" s="16" t="s">
        <v>30</v>
      </c>
      <c r="N1628" s="17">
        <v>0</v>
      </c>
      <c r="O1628" s="17">
        <v>0</v>
      </c>
      <c r="P1628" s="17">
        <v>0</v>
      </c>
      <c r="Q1628" s="17">
        <v>0</v>
      </c>
      <c r="R1628" s="17">
        <v>0</v>
      </c>
      <c r="S1628" s="17">
        <v>0</v>
      </c>
      <c r="T1628" s="17">
        <v>0</v>
      </c>
      <c r="U1628" s="17">
        <v>0</v>
      </c>
    </row>
    <row r="1629" spans="2:21">
      <c r="B1629" s="2">
        <v>28</v>
      </c>
      <c r="C1629">
        <v>5</v>
      </c>
      <c r="D1629">
        <v>1</v>
      </c>
      <c r="E1629">
        <v>2</v>
      </c>
      <c r="F1629">
        <v>7</v>
      </c>
      <c r="G1629">
        <v>5</v>
      </c>
      <c r="H1629">
        <v>7</v>
      </c>
      <c r="I1629">
        <v>1</v>
      </c>
      <c r="J1629" s="16">
        <f>C1629*C1599+D1629*D1599+E1629*E1599+F1629*F1599+G1629*G1599+H1629*H1599+I1629*I1599+A1599</f>
        <v>0.84530612244896663</v>
      </c>
      <c r="K1629" s="17">
        <f t="shared" si="3546"/>
        <v>1</v>
      </c>
      <c r="L1629" s="17">
        <v>1</v>
      </c>
      <c r="M1629" s="16" t="s">
        <v>30</v>
      </c>
      <c r="N1629" s="17">
        <v>0</v>
      </c>
      <c r="O1629" s="17">
        <v>0</v>
      </c>
      <c r="P1629" s="17">
        <v>0</v>
      </c>
      <c r="Q1629" s="17">
        <v>0</v>
      </c>
      <c r="R1629" s="17">
        <v>0</v>
      </c>
      <c r="S1629" s="17">
        <v>0</v>
      </c>
      <c r="T1629" s="17">
        <v>0</v>
      </c>
      <c r="U1629" s="17">
        <v>0</v>
      </c>
    </row>
    <row r="1630" spans="2:21">
      <c r="B1630" s="2">
        <v>29</v>
      </c>
      <c r="C1630">
        <v>2</v>
      </c>
      <c r="D1630">
        <v>9</v>
      </c>
      <c r="E1630">
        <v>8</v>
      </c>
      <c r="F1630">
        <v>4</v>
      </c>
      <c r="G1630">
        <v>6</v>
      </c>
      <c r="H1630">
        <v>1</v>
      </c>
      <c r="I1630">
        <v>4</v>
      </c>
      <c r="J1630" s="16">
        <f>C1630*C1599+D1630*D1599+E1630*E1599+F1630*F1599+G1630*G1599+H1630*H1599+I1630*I1599+A1599</f>
        <v>-0.82448979591837857</v>
      </c>
      <c r="K1630" s="17">
        <f t="shared" si="3546"/>
        <v>-1</v>
      </c>
      <c r="L1630" s="17">
        <v>-1</v>
      </c>
      <c r="M1630" s="16" t="str">
        <f t="shared" ref="M1630:M1654" si="3628">IF(K1630=L1630,"CERTO","ERRADO")</f>
        <v>CERTO</v>
      </c>
      <c r="N1630" s="17">
        <f t="shared" ref="N1630:N1654" si="3629">L1630-K1630</f>
        <v>0</v>
      </c>
      <c r="O1630" s="17">
        <f t="shared" ref="O1630:O1654" si="3630">N1630*0.01*C1630</f>
        <v>0</v>
      </c>
      <c r="P1630" s="17">
        <f t="shared" ref="P1630:P1654" si="3631">N1630*0.01*D1630</f>
        <v>0</v>
      </c>
      <c r="Q1630" s="17">
        <f t="shared" ref="Q1630:Q1654" si="3632">N1630*0.01*E1630</f>
        <v>0</v>
      </c>
      <c r="R1630" s="17">
        <f t="shared" ref="R1630:R1654" si="3633">N1630*0.01*F1630</f>
        <v>0</v>
      </c>
      <c r="S1630" s="17">
        <f t="shared" ref="S1630:S1654" si="3634">N1630*0.01*G1630</f>
        <v>0</v>
      </c>
      <c r="T1630" s="17">
        <f t="shared" ref="T1630:T1654" si="3635">N1630*0.01*H1630</f>
        <v>0</v>
      </c>
      <c r="U1630" s="17">
        <f t="shared" ref="U1630:U1654" si="3636">N1630*0.01*I1630</f>
        <v>0</v>
      </c>
    </row>
    <row r="1631" spans="2:21">
      <c r="B1631" s="2">
        <v>30</v>
      </c>
      <c r="C1631">
        <v>1</v>
      </c>
      <c r="D1631">
        <v>9</v>
      </c>
      <c r="E1631">
        <v>4</v>
      </c>
      <c r="F1631">
        <v>6</v>
      </c>
      <c r="G1631">
        <v>2</v>
      </c>
      <c r="H1631">
        <v>8</v>
      </c>
      <c r="I1631">
        <v>7</v>
      </c>
      <c r="J1631" s="16">
        <f>C1631*C1599+D1631*D1599+E1631*E1599+F1631*F1599+G1631*G1599+H1631*H1599+I1631*I1599+A1599</f>
        <v>-3.3330612244898066</v>
      </c>
      <c r="K1631" s="17">
        <f t="shared" si="3546"/>
        <v>-1</v>
      </c>
      <c r="L1631" s="17">
        <v>-1</v>
      </c>
      <c r="M1631" s="16" t="str">
        <f t="shared" si="3628"/>
        <v>CERTO</v>
      </c>
      <c r="N1631" s="17">
        <f t="shared" si="3629"/>
        <v>0</v>
      </c>
      <c r="O1631" s="17">
        <f t="shared" si="3630"/>
        <v>0</v>
      </c>
      <c r="P1631" s="17">
        <f t="shared" si="3631"/>
        <v>0</v>
      </c>
      <c r="Q1631" s="17">
        <f t="shared" si="3632"/>
        <v>0</v>
      </c>
      <c r="R1631" s="17">
        <f t="shared" si="3633"/>
        <v>0</v>
      </c>
      <c r="S1631" s="17">
        <f t="shared" si="3634"/>
        <v>0</v>
      </c>
      <c r="T1631" s="17">
        <f t="shared" si="3635"/>
        <v>0</v>
      </c>
      <c r="U1631" s="17">
        <f t="shared" si="3636"/>
        <v>0</v>
      </c>
    </row>
    <row r="1632" spans="2:21">
      <c r="B1632" s="2">
        <v>31</v>
      </c>
      <c r="C1632">
        <v>2</v>
      </c>
      <c r="D1632">
        <v>8</v>
      </c>
      <c r="E1632">
        <v>2</v>
      </c>
      <c r="F1632">
        <v>4</v>
      </c>
      <c r="G1632">
        <v>3</v>
      </c>
      <c r="H1632">
        <v>8</v>
      </c>
      <c r="I1632">
        <v>2</v>
      </c>
      <c r="J1632" s="16">
        <f>C1632*C1599+D1632*D1599+E1632*E1599+F1632*F1599+G1632*G1599+H1632*H1599+I1632*I1599+A1599</f>
        <v>-2.660408163265318</v>
      </c>
      <c r="K1632" s="17">
        <f t="shared" si="3546"/>
        <v>-1</v>
      </c>
      <c r="L1632" s="17">
        <v>-1</v>
      </c>
      <c r="M1632" s="16" t="str">
        <f t="shared" si="3628"/>
        <v>CERTO</v>
      </c>
      <c r="N1632" s="17">
        <f t="shared" si="3629"/>
        <v>0</v>
      </c>
      <c r="O1632" s="17">
        <f t="shared" si="3630"/>
        <v>0</v>
      </c>
      <c r="P1632" s="17">
        <f t="shared" si="3631"/>
        <v>0</v>
      </c>
      <c r="Q1632" s="17">
        <f t="shared" si="3632"/>
        <v>0</v>
      </c>
      <c r="R1632" s="17">
        <f t="shared" si="3633"/>
        <v>0</v>
      </c>
      <c r="S1632" s="17">
        <f t="shared" si="3634"/>
        <v>0</v>
      </c>
      <c r="T1632" s="17">
        <f t="shared" si="3635"/>
        <v>0</v>
      </c>
      <c r="U1632" s="17">
        <f t="shared" si="3636"/>
        <v>0</v>
      </c>
    </row>
    <row r="1633" spans="2:21">
      <c r="B1633" s="2">
        <v>32</v>
      </c>
      <c r="C1633">
        <v>6</v>
      </c>
      <c r="D1633">
        <v>1</v>
      </c>
      <c r="E1633">
        <v>4</v>
      </c>
      <c r="F1633">
        <v>6</v>
      </c>
      <c r="G1633">
        <v>9</v>
      </c>
      <c r="H1633">
        <v>5</v>
      </c>
      <c r="I1633">
        <v>2</v>
      </c>
      <c r="J1633" s="16">
        <f>C1633*C1599+D1633*D1599+E1633*E1599+F1633*F1599+G1633*G1599+H1633*H1599+I1633*I1599+A1599</f>
        <v>2.1885714285714126</v>
      </c>
      <c r="K1633" s="17">
        <f t="shared" si="3546"/>
        <v>1</v>
      </c>
      <c r="L1633" s="17">
        <v>1</v>
      </c>
      <c r="M1633" s="16" t="s">
        <v>30</v>
      </c>
      <c r="N1633" s="17">
        <v>0</v>
      </c>
      <c r="O1633" s="17">
        <v>0</v>
      </c>
      <c r="P1633" s="17">
        <v>0</v>
      </c>
      <c r="Q1633" s="17">
        <v>0</v>
      </c>
      <c r="R1633" s="17">
        <v>0</v>
      </c>
      <c r="S1633" s="17">
        <v>0</v>
      </c>
      <c r="T1633" s="17">
        <v>0</v>
      </c>
      <c r="U1633" s="17">
        <v>0</v>
      </c>
    </row>
    <row r="1634" spans="2:21">
      <c r="B1634" s="2">
        <v>33</v>
      </c>
      <c r="C1634">
        <v>7</v>
      </c>
      <c r="D1634">
        <v>2</v>
      </c>
      <c r="E1634">
        <v>4</v>
      </c>
      <c r="F1634">
        <v>1</v>
      </c>
      <c r="G1634">
        <v>5</v>
      </c>
      <c r="H1634">
        <v>8</v>
      </c>
      <c r="I1634">
        <v>1</v>
      </c>
      <c r="J1634" s="16">
        <f>C1634*C1599+D1634*D1599+E1634*E1599+F1634*F1599+G1634*G1599+H1634*H1599+I1634*I1599+A1599</f>
        <v>2.2812244897959051</v>
      </c>
      <c r="K1634" s="17">
        <f t="shared" si="3546"/>
        <v>1</v>
      </c>
      <c r="L1634" s="17">
        <v>1</v>
      </c>
      <c r="M1634" s="16" t="s">
        <v>30</v>
      </c>
      <c r="N1634" s="17">
        <v>0</v>
      </c>
      <c r="O1634" s="17">
        <v>0</v>
      </c>
      <c r="P1634" s="17">
        <v>0</v>
      </c>
      <c r="Q1634" s="17">
        <v>0</v>
      </c>
      <c r="R1634" s="17">
        <v>0</v>
      </c>
      <c r="S1634" s="17">
        <v>0</v>
      </c>
      <c r="T1634" s="17">
        <v>0</v>
      </c>
      <c r="U1634" s="17">
        <v>0</v>
      </c>
    </row>
    <row r="1635" spans="2:21">
      <c r="B1635" s="2">
        <v>34</v>
      </c>
      <c r="C1635">
        <v>3</v>
      </c>
      <c r="D1635">
        <v>9</v>
      </c>
      <c r="E1635">
        <v>1</v>
      </c>
      <c r="F1635">
        <v>2</v>
      </c>
      <c r="G1635">
        <v>8</v>
      </c>
      <c r="H1635">
        <v>6</v>
      </c>
      <c r="I1635">
        <v>6</v>
      </c>
      <c r="J1635" s="16">
        <f>C1635*C1599+D1635*D1599+E1635*E1599+F1635*F1599+G1635*G1599+H1635*H1599+I1635*I1599+A1599</f>
        <v>-2.3273469387755279</v>
      </c>
      <c r="K1635" s="17">
        <f t="shared" si="3546"/>
        <v>-1</v>
      </c>
      <c r="L1635" s="17">
        <v>-1</v>
      </c>
      <c r="M1635" s="16" t="str">
        <f t="shared" ref="M1635:M1654" si="3637">IF(K1635=L1635,"CERTO","ERRADO")</f>
        <v>CERTO</v>
      </c>
      <c r="N1635" s="17">
        <f t="shared" ref="N1635:N1654" si="3638">L1635-K1635</f>
        <v>0</v>
      </c>
      <c r="O1635" s="17">
        <f t="shared" ref="O1635:O1654" si="3639">N1635*0.01*C1635</f>
        <v>0</v>
      </c>
      <c r="P1635" s="17">
        <f t="shared" ref="P1635:P1654" si="3640">N1635*0.01*D1635</f>
        <v>0</v>
      </c>
      <c r="Q1635" s="17">
        <f t="shared" ref="Q1635:Q1654" si="3641">N1635*0.01*E1635</f>
        <v>0</v>
      </c>
      <c r="R1635" s="17">
        <f t="shared" ref="R1635:R1654" si="3642">N1635*0.01*F1635</f>
        <v>0</v>
      </c>
      <c r="S1635" s="17">
        <f t="shared" ref="S1635:S1654" si="3643">N1635*0.01*G1635</f>
        <v>0</v>
      </c>
      <c r="T1635" s="17">
        <f t="shared" ref="T1635:T1654" si="3644">N1635*0.01*H1635</f>
        <v>0</v>
      </c>
      <c r="U1635" s="17">
        <f t="shared" ref="U1635:U1654" si="3645">N1635*0.01*I1635</f>
        <v>0</v>
      </c>
    </row>
    <row r="1636" spans="2:21">
      <c r="B1636" s="2">
        <v>35</v>
      </c>
      <c r="C1636">
        <v>1</v>
      </c>
      <c r="D1636">
        <v>8</v>
      </c>
      <c r="E1636">
        <v>5</v>
      </c>
      <c r="F1636">
        <v>1</v>
      </c>
      <c r="G1636">
        <v>4</v>
      </c>
      <c r="H1636">
        <v>3</v>
      </c>
      <c r="I1636">
        <v>2</v>
      </c>
      <c r="J1636" s="16">
        <f>C1636*C1599+D1636*D1599+E1636*E1599+F1636*F1599+G1636*G1599+H1636*H1599+I1636*I1599+A1599</f>
        <v>-1.78408163265307</v>
      </c>
      <c r="K1636" s="17">
        <f t="shared" si="3546"/>
        <v>-1</v>
      </c>
      <c r="L1636" s="17">
        <v>-1</v>
      </c>
      <c r="M1636" s="16" t="str">
        <f t="shared" si="3637"/>
        <v>CERTO</v>
      </c>
      <c r="N1636" s="17">
        <f t="shared" si="3638"/>
        <v>0</v>
      </c>
      <c r="O1636" s="17">
        <f t="shared" si="3639"/>
        <v>0</v>
      </c>
      <c r="P1636" s="17">
        <f t="shared" si="3640"/>
        <v>0</v>
      </c>
      <c r="Q1636" s="17">
        <f t="shared" si="3641"/>
        <v>0</v>
      </c>
      <c r="R1636" s="17">
        <f t="shared" si="3642"/>
        <v>0</v>
      </c>
      <c r="S1636" s="17">
        <f t="shared" si="3643"/>
        <v>0</v>
      </c>
      <c r="T1636" s="17">
        <f t="shared" si="3644"/>
        <v>0</v>
      </c>
      <c r="U1636" s="17">
        <f t="shared" si="3645"/>
        <v>0</v>
      </c>
    </row>
    <row r="1637" spans="2:21">
      <c r="B1637" s="2">
        <v>36</v>
      </c>
      <c r="C1637">
        <v>6</v>
      </c>
      <c r="D1637">
        <v>5</v>
      </c>
      <c r="E1637">
        <v>8</v>
      </c>
      <c r="F1637">
        <v>5</v>
      </c>
      <c r="G1637">
        <v>4</v>
      </c>
      <c r="H1637">
        <v>2</v>
      </c>
      <c r="I1637">
        <v>9</v>
      </c>
      <c r="J1637" s="16">
        <f>C1637*C1599+D1637*D1599+E1637*E1599+F1637*F1599+G1637*G1599+H1637*H1599+I1637*I1599+A1599</f>
        <v>1.8595918367346811</v>
      </c>
      <c r="K1637" s="17">
        <f t="shared" si="3546"/>
        <v>1</v>
      </c>
      <c r="L1637" s="17">
        <v>1</v>
      </c>
      <c r="M1637" s="16" t="s">
        <v>30</v>
      </c>
      <c r="N1637" s="17">
        <v>0</v>
      </c>
      <c r="O1637" s="17">
        <v>0</v>
      </c>
      <c r="P1637" s="17">
        <v>0</v>
      </c>
      <c r="Q1637" s="17">
        <v>0</v>
      </c>
      <c r="R1637" s="17">
        <v>0</v>
      </c>
      <c r="S1637" s="17">
        <v>0</v>
      </c>
      <c r="T1637" s="17">
        <v>0</v>
      </c>
      <c r="U1637" s="17">
        <v>0</v>
      </c>
    </row>
    <row r="1638" spans="2:21">
      <c r="B1638" s="2">
        <v>37</v>
      </c>
      <c r="C1638">
        <v>5</v>
      </c>
      <c r="D1638">
        <v>2</v>
      </c>
      <c r="E1638">
        <v>1</v>
      </c>
      <c r="F1638">
        <v>5</v>
      </c>
      <c r="G1638">
        <v>8</v>
      </c>
      <c r="H1638">
        <v>6</v>
      </c>
      <c r="I1638">
        <v>4</v>
      </c>
      <c r="J1638" s="16">
        <f>C1638*C1599+D1638*D1599+E1638*E1599+F1638*F1599+G1638*G1599+H1638*H1599+I1638*I1599+A1599</f>
        <v>0.53673469387753503</v>
      </c>
      <c r="K1638" s="17">
        <f t="shared" si="3546"/>
        <v>1</v>
      </c>
      <c r="L1638" s="17">
        <v>1</v>
      </c>
      <c r="M1638" s="16" t="s">
        <v>30</v>
      </c>
      <c r="N1638" s="17">
        <v>0</v>
      </c>
      <c r="O1638" s="17">
        <v>0</v>
      </c>
      <c r="P1638" s="17">
        <v>0</v>
      </c>
      <c r="Q1638" s="17">
        <v>0</v>
      </c>
      <c r="R1638" s="17">
        <v>0</v>
      </c>
      <c r="S1638" s="17">
        <v>0</v>
      </c>
      <c r="T1638" s="17">
        <v>0</v>
      </c>
      <c r="U1638" s="17">
        <v>0</v>
      </c>
    </row>
    <row r="1639" spans="2:21">
      <c r="B1639" s="2">
        <v>38</v>
      </c>
      <c r="C1639">
        <v>1</v>
      </c>
      <c r="D1639">
        <v>7</v>
      </c>
      <c r="E1639">
        <v>2</v>
      </c>
      <c r="F1639">
        <v>4</v>
      </c>
      <c r="G1639">
        <v>3</v>
      </c>
      <c r="H1639">
        <v>9</v>
      </c>
      <c r="I1639">
        <v>5</v>
      </c>
      <c r="J1639" s="16">
        <f>C1639*C1599+D1639*D1599+E1639*E1599+F1639*F1599+G1639*G1599+H1639*H1599+I1639*I1599+A1599</f>
        <v>-3.1110204081632764</v>
      </c>
      <c r="K1639" s="17">
        <f t="shared" si="3546"/>
        <v>-1</v>
      </c>
      <c r="L1639" s="17">
        <v>-1</v>
      </c>
      <c r="M1639" s="16" t="str">
        <f t="shared" ref="M1639:M1654" si="3646">IF(K1639=L1639,"CERTO","ERRADO")</f>
        <v>CERTO</v>
      </c>
      <c r="N1639" s="17">
        <f t="shared" ref="N1639:N1654" si="3647">L1639-K1639</f>
        <v>0</v>
      </c>
      <c r="O1639" s="17">
        <f t="shared" ref="O1639:O1654" si="3648">N1639*0.01*C1639</f>
        <v>0</v>
      </c>
      <c r="P1639" s="17">
        <f t="shared" ref="P1639:P1654" si="3649">N1639*0.01*D1639</f>
        <v>0</v>
      </c>
      <c r="Q1639" s="17">
        <f t="shared" ref="Q1639:Q1654" si="3650">N1639*0.01*E1639</f>
        <v>0</v>
      </c>
      <c r="R1639" s="17">
        <f t="shared" ref="R1639:R1654" si="3651">N1639*0.01*F1639</f>
        <v>0</v>
      </c>
      <c r="S1639" s="17">
        <f t="shared" ref="S1639:S1654" si="3652">N1639*0.01*G1639</f>
        <v>0</v>
      </c>
      <c r="T1639" s="17">
        <f t="shared" ref="T1639:T1654" si="3653">N1639*0.01*H1639</f>
        <v>0</v>
      </c>
      <c r="U1639" s="17">
        <f t="shared" ref="U1639:U1654" si="3654">N1639*0.01*I1639</f>
        <v>0</v>
      </c>
    </row>
    <row r="1640" spans="2:21">
      <c r="B1640" s="2">
        <v>39</v>
      </c>
      <c r="C1640">
        <v>3</v>
      </c>
      <c r="D1640">
        <v>9</v>
      </c>
      <c r="E1640">
        <v>4</v>
      </c>
      <c r="F1640">
        <v>9</v>
      </c>
      <c r="G1640">
        <v>5</v>
      </c>
      <c r="H1640">
        <v>2</v>
      </c>
      <c r="I1640">
        <v>7</v>
      </c>
      <c r="J1640" s="16">
        <f>C1640*C1599+D1640*D1599+E1640*E1599+F1640*F1599+G1640*G1599+H1640*H1599+I1640*I1599+A1599</f>
        <v>-1.7914285714285856</v>
      </c>
      <c r="K1640" s="17">
        <f t="shared" si="3546"/>
        <v>-1</v>
      </c>
      <c r="L1640" s="17">
        <v>-1</v>
      </c>
      <c r="M1640" s="16" t="str">
        <f t="shared" si="3646"/>
        <v>CERTO</v>
      </c>
      <c r="N1640" s="17">
        <f t="shared" si="3647"/>
        <v>0</v>
      </c>
      <c r="O1640" s="17">
        <f t="shared" si="3648"/>
        <v>0</v>
      </c>
      <c r="P1640" s="17">
        <f t="shared" si="3649"/>
        <v>0</v>
      </c>
      <c r="Q1640" s="17">
        <f t="shared" si="3650"/>
        <v>0</v>
      </c>
      <c r="R1640" s="17">
        <f t="shared" si="3651"/>
        <v>0</v>
      </c>
      <c r="S1640" s="17">
        <f t="shared" si="3652"/>
        <v>0</v>
      </c>
      <c r="T1640" s="17">
        <f t="shared" si="3653"/>
        <v>0</v>
      </c>
      <c r="U1640" s="17">
        <f t="shared" si="3654"/>
        <v>0</v>
      </c>
    </row>
    <row r="1641" spans="2:21">
      <c r="B1641" s="2">
        <v>40</v>
      </c>
      <c r="C1641">
        <v>7</v>
      </c>
      <c r="D1641">
        <v>1</v>
      </c>
      <c r="E1641">
        <v>2</v>
      </c>
      <c r="F1641">
        <v>3</v>
      </c>
      <c r="G1641">
        <v>8</v>
      </c>
      <c r="H1641">
        <v>4</v>
      </c>
      <c r="I1641">
        <v>5</v>
      </c>
      <c r="J1641" s="16">
        <f>C1641*C1599+D1641*D1599+E1641*E1599+F1641*F1599+G1641*G1599+H1641*H1599+I1641*I1599+A1599</f>
        <v>2.3146938775510044</v>
      </c>
      <c r="K1641" s="17">
        <f t="shared" si="3546"/>
        <v>1</v>
      </c>
      <c r="L1641" s="17">
        <v>1</v>
      </c>
      <c r="M1641" s="16" t="s">
        <v>30</v>
      </c>
      <c r="N1641" s="17">
        <v>0</v>
      </c>
      <c r="O1641" s="17">
        <v>0</v>
      </c>
      <c r="P1641" s="17">
        <v>0</v>
      </c>
      <c r="Q1641" s="17">
        <v>0</v>
      </c>
      <c r="R1641" s="17">
        <v>0</v>
      </c>
      <c r="S1641" s="17">
        <v>0</v>
      </c>
      <c r="T1641" s="17">
        <v>0</v>
      </c>
      <c r="U1641" s="17">
        <v>0</v>
      </c>
    </row>
    <row r="1642" spans="2:21">
      <c r="B1642" s="2">
        <v>41</v>
      </c>
      <c r="C1642">
        <v>2</v>
      </c>
      <c r="D1642">
        <v>9</v>
      </c>
      <c r="E1642">
        <v>5</v>
      </c>
      <c r="F1642">
        <v>9</v>
      </c>
      <c r="G1642">
        <v>4</v>
      </c>
      <c r="H1642">
        <v>3</v>
      </c>
      <c r="I1642">
        <v>7</v>
      </c>
      <c r="J1642" s="16">
        <f>C1642*C1599+D1642*D1599+E1642*E1599+F1642*F1599+G1642*G1599+H1642*H1599+I1642*I1599+A1599</f>
        <v>-2.1987755102040936</v>
      </c>
      <c r="K1642" s="17">
        <f t="shared" si="3546"/>
        <v>-1</v>
      </c>
      <c r="L1642" s="17">
        <v>-1</v>
      </c>
      <c r="M1642" s="16" t="str">
        <f t="shared" ref="M1642:M1654" si="3655">IF(K1642=L1642,"CERTO","ERRADO")</f>
        <v>CERTO</v>
      </c>
      <c r="N1642" s="17">
        <f t="shared" ref="N1642:N1654" si="3656">L1642-K1642</f>
        <v>0</v>
      </c>
      <c r="O1642" s="17">
        <f t="shared" ref="O1642:O1654" si="3657">N1642*0.01*C1642</f>
        <v>0</v>
      </c>
      <c r="P1642" s="17">
        <f t="shared" ref="P1642:P1654" si="3658">N1642*0.01*D1642</f>
        <v>0</v>
      </c>
      <c r="Q1642" s="17">
        <f t="shared" ref="Q1642:Q1654" si="3659">N1642*0.01*E1642</f>
        <v>0</v>
      </c>
      <c r="R1642" s="17">
        <f t="shared" ref="R1642:R1654" si="3660">N1642*0.01*F1642</f>
        <v>0</v>
      </c>
      <c r="S1642" s="17">
        <f t="shared" ref="S1642:S1654" si="3661">N1642*0.01*G1642</f>
        <v>0</v>
      </c>
      <c r="T1642" s="17">
        <f t="shared" ref="T1642:T1654" si="3662">N1642*0.01*H1642</f>
        <v>0</v>
      </c>
      <c r="U1642" s="17">
        <f t="shared" ref="U1642:U1654" si="3663">N1642*0.01*I1642</f>
        <v>0</v>
      </c>
    </row>
    <row r="1643" spans="2:21">
      <c r="B1643" s="2">
        <v>42</v>
      </c>
      <c r="C1643">
        <v>7</v>
      </c>
      <c r="D1643">
        <v>2</v>
      </c>
      <c r="E1643">
        <v>6</v>
      </c>
      <c r="F1643">
        <v>2</v>
      </c>
      <c r="G1643">
        <v>1</v>
      </c>
      <c r="H1643">
        <v>4</v>
      </c>
      <c r="I1643">
        <v>6</v>
      </c>
      <c r="J1643" s="16">
        <f>C1643*C1599+D1643*D1599+E1643*E1599+F1643*F1599+G1643*G1599+H1643*H1599+I1643*I1599+A1599</f>
        <v>2.6983673469387663</v>
      </c>
      <c r="K1643" s="17">
        <f t="shared" si="3546"/>
        <v>1</v>
      </c>
      <c r="L1643" s="17">
        <v>1</v>
      </c>
      <c r="M1643" s="16" t="s">
        <v>30</v>
      </c>
      <c r="N1643" s="17">
        <v>0</v>
      </c>
      <c r="O1643" s="17">
        <v>0</v>
      </c>
      <c r="P1643" s="17">
        <v>0</v>
      </c>
      <c r="Q1643" s="17">
        <v>0</v>
      </c>
      <c r="R1643" s="17">
        <v>0</v>
      </c>
      <c r="S1643" s="17">
        <v>0</v>
      </c>
      <c r="T1643" s="17">
        <v>0</v>
      </c>
      <c r="U1643" s="17">
        <v>0</v>
      </c>
    </row>
    <row r="1644" spans="2:21">
      <c r="B1644" s="2">
        <v>43</v>
      </c>
      <c r="C1644">
        <v>2</v>
      </c>
      <c r="D1644">
        <v>7</v>
      </c>
      <c r="E1644">
        <v>8</v>
      </c>
      <c r="F1644">
        <v>2</v>
      </c>
      <c r="G1644">
        <v>4</v>
      </c>
      <c r="H1644">
        <v>9</v>
      </c>
      <c r="I1644">
        <v>6</v>
      </c>
      <c r="J1644" s="16">
        <f>C1644*C1599+D1644*D1599+E1644*E1599+F1644*F1599+G1644*G1599+H1644*H1599+I1644*I1599+A1599</f>
        <v>-1.0889795918367455</v>
      </c>
      <c r="K1644" s="17">
        <f t="shared" si="3546"/>
        <v>-1</v>
      </c>
      <c r="L1644" s="17">
        <v>-1</v>
      </c>
      <c r="M1644" s="16" t="str">
        <f t="shared" ref="M1644:M1654" si="3664">IF(K1644=L1644,"CERTO","ERRADO")</f>
        <v>CERTO</v>
      </c>
      <c r="N1644" s="17">
        <f t="shared" ref="N1644:N1654" si="3665">L1644-K1644</f>
        <v>0</v>
      </c>
      <c r="O1644" s="17">
        <f t="shared" ref="O1644:O1654" si="3666">N1644*0.01*C1644</f>
        <v>0</v>
      </c>
      <c r="P1644" s="17">
        <f t="shared" ref="P1644:P1654" si="3667">N1644*0.01*D1644</f>
        <v>0</v>
      </c>
      <c r="Q1644" s="17">
        <f t="shared" ref="Q1644:Q1654" si="3668">N1644*0.01*E1644</f>
        <v>0</v>
      </c>
      <c r="R1644" s="17">
        <f t="shared" ref="R1644:R1654" si="3669">N1644*0.01*F1644</f>
        <v>0</v>
      </c>
      <c r="S1644" s="17">
        <f t="shared" ref="S1644:S1654" si="3670">N1644*0.01*G1644</f>
        <v>0</v>
      </c>
      <c r="T1644" s="17">
        <f t="shared" ref="T1644:T1654" si="3671">N1644*0.01*H1644</f>
        <v>0</v>
      </c>
      <c r="U1644" s="17">
        <f t="shared" ref="U1644:U1654" si="3672">N1644*0.01*I1644</f>
        <v>0</v>
      </c>
    </row>
    <row r="1645" spans="2:21">
      <c r="B1645" s="2">
        <v>44</v>
      </c>
      <c r="C1645">
        <v>3</v>
      </c>
      <c r="D1645">
        <v>9</v>
      </c>
      <c r="E1645">
        <v>9</v>
      </c>
      <c r="F1645">
        <v>7</v>
      </c>
      <c r="G1645">
        <v>5</v>
      </c>
      <c r="H1645">
        <v>2</v>
      </c>
      <c r="I1645">
        <v>1</v>
      </c>
      <c r="J1645" s="16">
        <f>C1645*C1599+D1645*D1599+E1645*E1599+F1645*F1599+G1645*G1599+H1645*H1599+I1645*I1599+A1599</f>
        <v>-0.25714285714286866</v>
      </c>
      <c r="K1645" s="17">
        <f t="shared" si="3546"/>
        <v>-1</v>
      </c>
      <c r="L1645" s="17">
        <v>1</v>
      </c>
      <c r="M1645" s="16" t="s">
        <v>30</v>
      </c>
      <c r="N1645" s="17">
        <v>0</v>
      </c>
      <c r="O1645" s="17">
        <v>0</v>
      </c>
      <c r="P1645" s="17">
        <v>0</v>
      </c>
      <c r="Q1645" s="17">
        <v>0</v>
      </c>
      <c r="R1645" s="17">
        <v>0</v>
      </c>
      <c r="S1645" s="17">
        <v>0</v>
      </c>
      <c r="T1645" s="17">
        <v>0</v>
      </c>
      <c r="U1645" s="17">
        <v>0</v>
      </c>
    </row>
    <row r="1646" spans="2:21">
      <c r="B1646" s="2">
        <v>45</v>
      </c>
      <c r="C1646">
        <v>4</v>
      </c>
      <c r="D1646">
        <v>3</v>
      </c>
      <c r="E1646">
        <v>4</v>
      </c>
      <c r="F1646">
        <v>8</v>
      </c>
      <c r="G1646">
        <v>3</v>
      </c>
      <c r="H1646">
        <v>7</v>
      </c>
      <c r="I1646">
        <v>9</v>
      </c>
      <c r="J1646" s="16">
        <f>C1646*C1599+D1646*D1599+E1646*E1599+F1646*F1599+G1646*G1599+H1646*H1599+I1646*I1599+A1599</f>
        <v>-0.21673469387756206</v>
      </c>
      <c r="K1646" s="17">
        <f t="shared" si="3546"/>
        <v>-1</v>
      </c>
      <c r="L1646" s="17">
        <v>1</v>
      </c>
      <c r="M1646" s="16" t="s">
        <v>30</v>
      </c>
      <c r="N1646" s="17">
        <v>0</v>
      </c>
      <c r="O1646" s="17">
        <v>0</v>
      </c>
      <c r="P1646" s="17">
        <v>0</v>
      </c>
      <c r="Q1646" s="17">
        <v>0</v>
      </c>
      <c r="R1646" s="17">
        <v>0</v>
      </c>
      <c r="S1646" s="17">
        <v>0</v>
      </c>
      <c r="T1646" s="17">
        <v>0</v>
      </c>
      <c r="U1646" s="17">
        <v>0</v>
      </c>
    </row>
    <row r="1647" spans="2:21">
      <c r="B1647" s="2">
        <v>46</v>
      </c>
      <c r="C1647">
        <v>3</v>
      </c>
      <c r="D1647">
        <v>9</v>
      </c>
      <c r="E1647">
        <v>9</v>
      </c>
      <c r="F1647">
        <v>6</v>
      </c>
      <c r="G1647">
        <v>8</v>
      </c>
      <c r="H1647">
        <v>6</v>
      </c>
      <c r="I1647">
        <v>1</v>
      </c>
      <c r="J1647" s="16">
        <f>C1647*C1599+D1647*D1599+E1647*E1599+F1647*F1599+G1647*G1599+H1647*H1599+I1647*I1599+A1599</f>
        <v>-0.45673469387756649</v>
      </c>
      <c r="K1647" s="17">
        <f t="shared" si="3546"/>
        <v>-1</v>
      </c>
      <c r="L1647" s="17">
        <v>1</v>
      </c>
      <c r="M1647" s="16" t="s">
        <v>30</v>
      </c>
      <c r="N1647" s="17">
        <v>0</v>
      </c>
      <c r="O1647" s="17">
        <v>0</v>
      </c>
      <c r="P1647" s="17">
        <v>0</v>
      </c>
      <c r="Q1647" s="17">
        <v>0</v>
      </c>
      <c r="R1647" s="17">
        <v>0</v>
      </c>
      <c r="S1647" s="17">
        <v>0</v>
      </c>
      <c r="T1647" s="17">
        <v>0</v>
      </c>
      <c r="U1647" s="17">
        <v>0</v>
      </c>
    </row>
    <row r="1648" spans="2:21">
      <c r="B1648" s="2">
        <v>47</v>
      </c>
      <c r="C1648">
        <v>5</v>
      </c>
      <c r="D1648">
        <v>2</v>
      </c>
      <c r="E1648">
        <v>6</v>
      </c>
      <c r="F1648">
        <v>2</v>
      </c>
      <c r="G1648">
        <v>8</v>
      </c>
      <c r="H1648">
        <v>4</v>
      </c>
      <c r="I1648">
        <v>9</v>
      </c>
      <c r="J1648" s="16">
        <f>C1648*C1599+D1648*D1599+E1648*E1599+F1648*F1599+G1648*G1599+H1648*H1599+I1648*I1599+A1599</f>
        <v>1.8522448979591699</v>
      </c>
      <c r="K1648" s="17">
        <f t="shared" si="3546"/>
        <v>1</v>
      </c>
      <c r="L1648" s="17">
        <v>1</v>
      </c>
      <c r="M1648" s="16" t="s">
        <v>30</v>
      </c>
      <c r="N1648" s="17">
        <v>0</v>
      </c>
      <c r="O1648" s="17">
        <v>0</v>
      </c>
      <c r="P1648" s="17">
        <v>0</v>
      </c>
      <c r="Q1648" s="17">
        <v>0</v>
      </c>
      <c r="R1648" s="17">
        <v>0</v>
      </c>
      <c r="S1648" s="17">
        <v>0</v>
      </c>
      <c r="T1648" s="17">
        <v>0</v>
      </c>
      <c r="U1648" s="17">
        <v>0</v>
      </c>
    </row>
    <row r="1649" spans="1:21">
      <c r="B1649" s="2">
        <v>48</v>
      </c>
      <c r="C1649">
        <v>2</v>
      </c>
      <c r="D1649">
        <v>5</v>
      </c>
      <c r="E1649">
        <v>3</v>
      </c>
      <c r="F1649">
        <v>5</v>
      </c>
      <c r="G1649">
        <v>4</v>
      </c>
      <c r="H1649">
        <v>9</v>
      </c>
      <c r="I1649">
        <v>3</v>
      </c>
      <c r="J1649" s="16">
        <f>C1649*C1599+D1649*D1599+E1649*E1599+F1649*F1599+G1649*G1599+H1649*H1599+I1649*I1599+A1599</f>
        <v>-1.7473469387755221</v>
      </c>
      <c r="K1649" s="17">
        <f t="shared" si="3546"/>
        <v>-1</v>
      </c>
      <c r="L1649" s="17">
        <v>-1</v>
      </c>
      <c r="M1649" s="16" t="str">
        <f t="shared" ref="M1649:M1654" si="3673">IF(K1649=L1649,"CERTO","ERRADO")</f>
        <v>CERTO</v>
      </c>
      <c r="N1649" s="17">
        <f t="shared" ref="N1649:N1654" si="3674">L1649-K1649</f>
        <v>0</v>
      </c>
      <c r="O1649" s="17">
        <f t="shared" ref="O1649:O1654" si="3675">N1649*0.01*C1649</f>
        <v>0</v>
      </c>
      <c r="P1649" s="17">
        <f t="shared" ref="P1649:P1654" si="3676">N1649*0.01*D1649</f>
        <v>0</v>
      </c>
      <c r="Q1649" s="17">
        <f t="shared" ref="Q1649:Q1654" si="3677">N1649*0.01*E1649</f>
        <v>0</v>
      </c>
      <c r="R1649" s="17">
        <f t="shared" ref="R1649:R1654" si="3678">N1649*0.01*F1649</f>
        <v>0</v>
      </c>
      <c r="S1649" s="17">
        <f t="shared" ref="S1649:S1654" si="3679">N1649*0.01*G1649</f>
        <v>0</v>
      </c>
      <c r="T1649" s="17">
        <f t="shared" ref="T1649:T1654" si="3680">N1649*0.01*H1649</f>
        <v>0</v>
      </c>
      <c r="U1649" s="17">
        <f t="shared" ref="U1649:U1654" si="3681">N1649*0.01*I1649</f>
        <v>0</v>
      </c>
    </row>
    <row r="1650" spans="1:21">
      <c r="B1650" s="2">
        <v>49</v>
      </c>
      <c r="C1650">
        <v>3</v>
      </c>
      <c r="D1650">
        <v>5</v>
      </c>
      <c r="E1650">
        <v>1</v>
      </c>
      <c r="F1650">
        <v>5</v>
      </c>
      <c r="G1650">
        <v>2</v>
      </c>
      <c r="H1650">
        <v>3</v>
      </c>
      <c r="I1650">
        <v>4</v>
      </c>
      <c r="J1650" s="18">
        <f>C1650*C1599+D1650*D1599+E1650*E1599+F1650*F1599+G1650*G1599+H1650*H1599+I1650*I1599+A1599</f>
        <v>-1.2681632653061321</v>
      </c>
      <c r="K1650" s="14">
        <f t="shared" si="3546"/>
        <v>-1</v>
      </c>
      <c r="L1650" s="14">
        <v>-1</v>
      </c>
      <c r="M1650" s="18" t="str">
        <f t="shared" si="3673"/>
        <v>CERTO</v>
      </c>
      <c r="N1650" s="17">
        <f t="shared" si="3674"/>
        <v>0</v>
      </c>
      <c r="O1650" s="17">
        <f t="shared" si="3675"/>
        <v>0</v>
      </c>
      <c r="P1650" s="17">
        <f t="shared" si="3676"/>
        <v>0</v>
      </c>
      <c r="Q1650" s="17">
        <f t="shared" si="3677"/>
        <v>0</v>
      </c>
      <c r="R1650" s="17">
        <f t="shared" si="3678"/>
        <v>0</v>
      </c>
      <c r="S1650" s="17">
        <f t="shared" si="3679"/>
        <v>0</v>
      </c>
      <c r="T1650" s="17">
        <f t="shared" si="3680"/>
        <v>0</v>
      </c>
      <c r="U1650" s="17">
        <f t="shared" si="3681"/>
        <v>0</v>
      </c>
    </row>
    <row r="1651" spans="1:21">
      <c r="L1651" s="2" t="s">
        <v>31</v>
      </c>
      <c r="M1651" s="2"/>
      <c r="N1651" s="19">
        <f>SUM(N1602:N1650)</f>
        <v>-2</v>
      </c>
      <c r="O1651" s="19">
        <f>AVERAGE(O1602:O1650)</f>
        <v>-1.2244897959183673E-3</v>
      </c>
      <c r="P1651" s="19">
        <f>AVERAGE(P1602:P1650)</f>
        <v>-4.0816326530612246E-4</v>
      </c>
      <c r="Q1651" s="19">
        <f>AVERAGE(Q1602:Q1650)</f>
        <v>-8.1632653061224493E-4</v>
      </c>
      <c r="R1651" s="19">
        <f>AVERAGE(R1602:R1650)</f>
        <v>-3.2653061224489797E-3</v>
      </c>
      <c r="S1651" s="19">
        <f>AVERAGE(S1602:S1650)</f>
        <v>-2.4489795918367346E-3</v>
      </c>
      <c r="T1651" s="19">
        <f>AVERAGE(T1602:T1650)</f>
        <v>-1.6326530612244899E-3</v>
      </c>
      <c r="U1651" s="19">
        <f>AVERAGE(U1602:U1650)</f>
        <v>-8.1632653061224493E-4</v>
      </c>
    </row>
    <row r="1652" spans="1:21">
      <c r="L1652" s="2" t="s">
        <v>32</v>
      </c>
      <c r="M1652" s="2"/>
      <c r="N1652" s="19">
        <f>N1602*N1602+N1603*N1603+N1604*N1604+N1605*N1605+N1606*N1606+N1607*N1607+N1608*N1608+N1609*N1609+N1610*N1610+N1611*N1611+N1612*N1612+N1613*N1613+N1614*N1614+N1615*N1615+N1616*N1616+N1617*N1617+N1618*N1618+N1619*N1619+N1620*N1620+N1621*N1621+N1622*N1622+N1623*N1623+N1624*N1624+N1625*N1625+N1626*N1626+N1627*N1627+N1628*N1628+N1629*N1629+N1630*N1630+N1631*N1631+N1632*N1632+N1633*N1633+N1634*N1634+N1635*N1635+N1636*N1636+N1637*N1637+N1638*N1638+N1639*N1639+N1640*N1640+N1641*N1641+N1642*N1642+N1643*N1643+N1644*N1644+N1645*N1645+N1646*N1646+N1647*N1647+N1648*N1648+N1649*N1649+N1650*N1650</f>
        <v>4</v>
      </c>
      <c r="O1652" s="19"/>
      <c r="P1652" s="19"/>
      <c r="Q1652" s="19"/>
      <c r="R1652" s="19"/>
      <c r="S1652" s="19"/>
      <c r="T1652" s="19"/>
      <c r="U1652" s="19"/>
    </row>
    <row r="1653" spans="1:21">
      <c r="L1653" s="10">
        <v>-1</v>
      </c>
      <c r="M1653" s="11"/>
      <c r="N1653" s="24">
        <f>N1594+1</f>
        <v>29</v>
      </c>
      <c r="O1653" s="11">
        <f>C1599+O1651</f>
        <v>0.5044897959183664</v>
      </c>
      <c r="P1653" s="11">
        <f>D1599+P1651</f>
        <v>-0.27632653061224544</v>
      </c>
      <c r="Q1653" s="11">
        <f>E1599+Q1651</f>
        <v>0.23387755102040847</v>
      </c>
      <c r="R1653" s="11">
        <f>F1599+R1651</f>
        <v>-5.7551020408163428E-2</v>
      </c>
      <c r="S1653" s="11">
        <f>G1599+S1651</f>
        <v>3.9183673469386844E-2</v>
      </c>
      <c r="T1653" s="11">
        <f>H1599+T1651</f>
        <v>-9.6326530612245262E-2</v>
      </c>
      <c r="U1653" s="12">
        <f>I1599+U1651</f>
        <v>-4.2857142857142976E-2</v>
      </c>
    </row>
    <row r="1654" spans="1:21">
      <c r="L1654" s="21" t="s">
        <v>0</v>
      </c>
      <c r="M1654" s="2"/>
      <c r="N1654" s="2" t="s">
        <v>17</v>
      </c>
      <c r="O1654" s="2" t="s">
        <v>1</v>
      </c>
      <c r="P1654" s="2" t="s">
        <v>2</v>
      </c>
      <c r="Q1654" s="2" t="s">
        <v>3</v>
      </c>
      <c r="R1654" s="2" t="s">
        <v>4</v>
      </c>
      <c r="S1654" s="2" t="s">
        <v>5</v>
      </c>
      <c r="T1654" s="2" t="s">
        <v>6</v>
      </c>
      <c r="U1654" s="22" t="s">
        <v>7</v>
      </c>
    </row>
    <row r="1655" spans="1:21">
      <c r="A1655" t="str">
        <f xml:space="preserve"> N1654</f>
        <v>PASSO</v>
      </c>
      <c r="B1655" s="23">
        <f>N1653</f>
        <v>29</v>
      </c>
    </row>
    <row r="1657" spans="1:21">
      <c r="A1657" s="6" t="s">
        <v>0</v>
      </c>
      <c r="B1657" s="7"/>
      <c r="C1657" s="7" t="s">
        <v>1</v>
      </c>
      <c r="D1657" s="7" t="s">
        <v>2</v>
      </c>
      <c r="E1657" s="7" t="s">
        <v>3</v>
      </c>
      <c r="F1657" s="7" t="s">
        <v>4</v>
      </c>
      <c r="G1657" s="7" t="s">
        <v>5</v>
      </c>
      <c r="H1657" s="7" t="s">
        <v>6</v>
      </c>
      <c r="I1657" s="8" t="s">
        <v>7</v>
      </c>
    </row>
    <row r="1658" spans="1:21">
      <c r="A1658" s="13">
        <v>-1</v>
      </c>
      <c r="B1658" s="14"/>
      <c r="C1658" s="14">
        <f>O1653</f>
        <v>0.5044897959183664</v>
      </c>
      <c r="D1658" s="14">
        <f>P1653</f>
        <v>-0.27632653061224544</v>
      </c>
      <c r="E1658" s="14">
        <f>Q1653</f>
        <v>0.23387755102040847</v>
      </c>
      <c r="F1658" s="14">
        <f>R1653</f>
        <v>-5.7551020408163428E-2</v>
      </c>
      <c r="G1658" s="14">
        <f>S1653</f>
        <v>3.9183673469386844E-2</v>
      </c>
      <c r="H1658" s="14">
        <f>T1653</f>
        <v>-9.6326530612245262E-2</v>
      </c>
      <c r="I1658" s="15">
        <f>U1653</f>
        <v>-4.2857142857142976E-2</v>
      </c>
    </row>
    <row r="1660" spans="1:21">
      <c r="B1660" s="2" t="s">
        <v>18</v>
      </c>
      <c r="C1660" s="2" t="s">
        <v>8</v>
      </c>
      <c r="D1660" s="2" t="s">
        <v>9</v>
      </c>
      <c r="E1660" s="2" t="s">
        <v>10</v>
      </c>
      <c r="F1660" s="2" t="s">
        <v>13</v>
      </c>
      <c r="G1660" s="2" t="s">
        <v>14</v>
      </c>
      <c r="H1660" s="2" t="s">
        <v>15</v>
      </c>
      <c r="I1660" s="2" t="s">
        <v>16</v>
      </c>
      <c r="J1660" s="9" t="s">
        <v>11</v>
      </c>
      <c r="K1660" s="7" t="s">
        <v>19</v>
      </c>
      <c r="L1660" s="7" t="s">
        <v>20</v>
      </c>
      <c r="M1660" s="9" t="s">
        <v>21</v>
      </c>
      <c r="N1660" s="2" t="s">
        <v>22</v>
      </c>
      <c r="O1660" s="2" t="s">
        <v>23</v>
      </c>
      <c r="P1660" s="2" t="s">
        <v>24</v>
      </c>
      <c r="Q1660" s="2" t="s">
        <v>25</v>
      </c>
      <c r="R1660" s="2" t="s">
        <v>26</v>
      </c>
      <c r="S1660" s="2" t="s">
        <v>27</v>
      </c>
      <c r="T1660" s="2" t="s">
        <v>28</v>
      </c>
      <c r="U1660" s="2" t="s">
        <v>29</v>
      </c>
    </row>
    <row r="1661" spans="1:21">
      <c r="B1661" s="2">
        <v>1</v>
      </c>
      <c r="C1661">
        <v>3</v>
      </c>
      <c r="D1661">
        <v>9</v>
      </c>
      <c r="E1661">
        <v>9</v>
      </c>
      <c r="F1661">
        <v>6</v>
      </c>
      <c r="G1661">
        <v>7</v>
      </c>
      <c r="H1661">
        <v>2</v>
      </c>
      <c r="I1661">
        <v>0</v>
      </c>
      <c r="J1661" s="16">
        <f>C1661*C1658+D1661*D1658+E1661*E1658+F1661*F1658+G1661*G1658+H1661*H1658+I1661*I1658+A1658</f>
        <v>-0.13224489795919658</v>
      </c>
      <c r="K1661" s="17">
        <f>IF(J1661&lt;0,-1,1)</f>
        <v>-1</v>
      </c>
      <c r="L1661" s="17">
        <v>1</v>
      </c>
      <c r="M1661" s="16" t="s">
        <v>30</v>
      </c>
      <c r="N1661" s="17">
        <v>0</v>
      </c>
      <c r="O1661" s="17">
        <v>0</v>
      </c>
      <c r="P1661" s="17">
        <v>0</v>
      </c>
      <c r="Q1661" s="17">
        <v>0</v>
      </c>
      <c r="R1661" s="17">
        <v>0</v>
      </c>
      <c r="S1661" s="17">
        <v>0</v>
      </c>
      <c r="T1661" s="17">
        <v>0</v>
      </c>
      <c r="U1661" s="17">
        <v>0</v>
      </c>
    </row>
    <row r="1662" spans="1:21">
      <c r="B1662" s="2">
        <v>2</v>
      </c>
      <c r="C1662">
        <v>2</v>
      </c>
      <c r="D1662">
        <v>5</v>
      </c>
      <c r="E1662">
        <v>5</v>
      </c>
      <c r="F1662">
        <v>4</v>
      </c>
      <c r="G1662">
        <v>7</v>
      </c>
      <c r="H1662">
        <v>8</v>
      </c>
      <c r="I1662">
        <v>9</v>
      </c>
      <c r="J1662" s="16">
        <f>C1662*C1658+D1662*D1658+E1662*E1658+F1662*F1658+G1662*G1658+H1662*H1658+I1662*I1658+A1658</f>
        <v>-1.3155102040816464</v>
      </c>
      <c r="K1662" s="17">
        <f t="shared" ref="K1662:K1709" si="3682">IF(J1662&lt;0,-1,1)</f>
        <v>-1</v>
      </c>
      <c r="L1662" s="17">
        <v>-1</v>
      </c>
      <c r="M1662" s="16" t="str">
        <f t="shared" ref="M1662:M1709" si="3683">IF(K1662=L1662,"CERTO","ERRADO")</f>
        <v>CERTO</v>
      </c>
      <c r="N1662" s="17">
        <f t="shared" ref="N1662:N1709" si="3684">L1662-K1662</f>
        <v>0</v>
      </c>
      <c r="O1662" s="17">
        <f t="shared" ref="O1662:O1709" si="3685">N1662*0.01*C1662</f>
        <v>0</v>
      </c>
      <c r="P1662" s="17">
        <f t="shared" ref="P1662:P1709" si="3686">N1662*0.01*D1662</f>
        <v>0</v>
      </c>
      <c r="Q1662" s="17">
        <f t="shared" ref="Q1662:Q1709" si="3687">N1662*0.01*E1662</f>
        <v>0</v>
      </c>
      <c r="R1662" s="17">
        <f t="shared" ref="R1662:R1709" si="3688">N1662*0.01*F1662</f>
        <v>0</v>
      </c>
      <c r="S1662" s="17">
        <f t="shared" ref="S1662:S1709" si="3689">N1662*0.01*G1662</f>
        <v>0</v>
      </c>
      <c r="T1662" s="17">
        <f t="shared" ref="T1662:T1709" si="3690">N1662*0.01*H1662</f>
        <v>0</v>
      </c>
      <c r="U1662" s="17">
        <f t="shared" ref="U1662:U1709" si="3691">N1662*0.01*I1662</f>
        <v>0</v>
      </c>
    </row>
    <row r="1663" spans="1:21">
      <c r="B1663" s="2">
        <v>3</v>
      </c>
      <c r="C1663">
        <v>4</v>
      </c>
      <c r="D1663">
        <v>1</v>
      </c>
      <c r="E1663">
        <v>3</v>
      </c>
      <c r="F1663">
        <v>8</v>
      </c>
      <c r="G1663">
        <v>4</v>
      </c>
      <c r="H1663">
        <v>6</v>
      </c>
      <c r="I1663">
        <v>4</v>
      </c>
      <c r="J1663" s="16">
        <f>C1663*C1658+D1663*D1658+E1663*E1658+F1663*F1658+G1663*G1658+H1663*H1658+I1663*I1658+A1658</f>
        <v>0.39020408163264242</v>
      </c>
      <c r="K1663" s="17">
        <f t="shared" si="3682"/>
        <v>1</v>
      </c>
      <c r="L1663" s="17">
        <v>1</v>
      </c>
      <c r="M1663" s="16" t="s">
        <v>30</v>
      </c>
      <c r="N1663" s="17">
        <v>0</v>
      </c>
      <c r="O1663" s="17">
        <v>0</v>
      </c>
      <c r="P1663" s="17">
        <v>0</v>
      </c>
      <c r="Q1663" s="17">
        <v>0</v>
      </c>
      <c r="R1663" s="17">
        <v>0</v>
      </c>
      <c r="S1663" s="17">
        <v>0</v>
      </c>
      <c r="T1663" s="17">
        <v>0</v>
      </c>
      <c r="U1663" s="17">
        <v>0</v>
      </c>
    </row>
    <row r="1664" spans="1:21">
      <c r="B1664" s="2">
        <v>4</v>
      </c>
      <c r="C1664">
        <v>2</v>
      </c>
      <c r="D1664">
        <v>5</v>
      </c>
      <c r="E1664">
        <v>5</v>
      </c>
      <c r="F1664">
        <v>1</v>
      </c>
      <c r="G1664">
        <v>2</v>
      </c>
      <c r="H1664">
        <v>4</v>
      </c>
      <c r="I1664">
        <v>8</v>
      </c>
      <c r="J1664" s="16">
        <f>C1664*C1658+D1664*D1658+E1664*E1658+F1664*F1658+G1664*G1658+H1664*H1658+I1664*I1658+A1658</f>
        <v>-0.91061224489796644</v>
      </c>
      <c r="K1664" s="17">
        <f t="shared" si="3682"/>
        <v>-1</v>
      </c>
      <c r="L1664" s="17">
        <v>-1</v>
      </c>
      <c r="M1664" s="16" t="str">
        <f t="shared" ref="M1664:M1711" si="3692">IF(K1664=L1664,"CERTO","ERRADO")</f>
        <v>CERTO</v>
      </c>
      <c r="N1664" s="17">
        <f t="shared" ref="N1664:N1711" si="3693">L1664-K1664</f>
        <v>0</v>
      </c>
      <c r="O1664" s="17">
        <f t="shared" ref="O1664:O1711" si="3694">N1664*0.01*C1664</f>
        <v>0</v>
      </c>
      <c r="P1664" s="17">
        <f t="shared" ref="P1664:P1711" si="3695">N1664*0.01*D1664</f>
        <v>0</v>
      </c>
      <c r="Q1664" s="17">
        <f t="shared" ref="Q1664:Q1711" si="3696">N1664*0.01*E1664</f>
        <v>0</v>
      </c>
      <c r="R1664" s="17">
        <f t="shared" ref="R1664:R1711" si="3697">N1664*0.01*F1664</f>
        <v>0</v>
      </c>
      <c r="S1664" s="17">
        <f t="shared" ref="S1664:S1711" si="3698">N1664*0.01*G1664</f>
        <v>0</v>
      </c>
      <c r="T1664" s="17">
        <f t="shared" ref="T1664:T1711" si="3699">N1664*0.01*H1664</f>
        <v>0</v>
      </c>
      <c r="U1664" s="17">
        <f t="shared" ref="U1664:U1711" si="3700">N1664*0.01*I1664</f>
        <v>0</v>
      </c>
    </row>
    <row r="1665" spans="2:21">
      <c r="B1665" s="2">
        <v>5</v>
      </c>
      <c r="C1665">
        <v>3</v>
      </c>
      <c r="D1665">
        <v>8</v>
      </c>
      <c r="E1665">
        <v>2</v>
      </c>
      <c r="F1665">
        <v>5</v>
      </c>
      <c r="G1665">
        <v>4</v>
      </c>
      <c r="H1665">
        <v>1</v>
      </c>
      <c r="I1665">
        <v>3</v>
      </c>
      <c r="J1665" s="16">
        <f>C1665*C1658+D1665*D1658+E1665*E1658+F1665*F1658+G1665*G1658+H1665*H1658+I1665*I1658+A1658</f>
        <v>-1.5853061224489911</v>
      </c>
      <c r="K1665" s="17">
        <f t="shared" si="3682"/>
        <v>-1</v>
      </c>
      <c r="L1665" s="17">
        <v>-1</v>
      </c>
      <c r="M1665" s="16" t="str">
        <f t="shared" si="3692"/>
        <v>CERTO</v>
      </c>
      <c r="N1665" s="17">
        <f t="shared" si="3693"/>
        <v>0</v>
      </c>
      <c r="O1665" s="17">
        <f t="shared" si="3694"/>
        <v>0</v>
      </c>
      <c r="P1665" s="17">
        <f t="shared" si="3695"/>
        <v>0</v>
      </c>
      <c r="Q1665" s="17">
        <f t="shared" si="3696"/>
        <v>0</v>
      </c>
      <c r="R1665" s="17">
        <f t="shared" si="3697"/>
        <v>0</v>
      </c>
      <c r="S1665" s="17">
        <f t="shared" si="3698"/>
        <v>0</v>
      </c>
      <c r="T1665" s="17">
        <f t="shared" si="3699"/>
        <v>0</v>
      </c>
      <c r="U1665" s="17">
        <f t="shared" si="3700"/>
        <v>0</v>
      </c>
    </row>
    <row r="1666" spans="2:21">
      <c r="B1666" s="2">
        <v>6</v>
      </c>
      <c r="C1666">
        <v>3</v>
      </c>
      <c r="D1666">
        <v>7</v>
      </c>
      <c r="E1666">
        <v>5</v>
      </c>
      <c r="F1666">
        <v>4</v>
      </c>
      <c r="G1666">
        <v>9</v>
      </c>
      <c r="H1666">
        <v>3</v>
      </c>
      <c r="I1666">
        <v>5</v>
      </c>
      <c r="J1666" s="16">
        <f>C1666*C1658+D1666*D1658+E1666*E1658+F1666*F1658+G1666*G1658+H1666*H1658+I1666*I1658+A1658</f>
        <v>-0.63224489795919925</v>
      </c>
      <c r="K1666" s="17">
        <f t="shared" si="3682"/>
        <v>-1</v>
      </c>
      <c r="L1666" s="17">
        <v>-1</v>
      </c>
      <c r="M1666" s="16" t="str">
        <f t="shared" si="3692"/>
        <v>CERTO</v>
      </c>
      <c r="N1666" s="17">
        <f t="shared" si="3693"/>
        <v>0</v>
      </c>
      <c r="O1666" s="17">
        <f t="shared" si="3694"/>
        <v>0</v>
      </c>
      <c r="P1666" s="17">
        <f t="shared" si="3695"/>
        <v>0</v>
      </c>
      <c r="Q1666" s="17">
        <f t="shared" si="3696"/>
        <v>0</v>
      </c>
      <c r="R1666" s="17">
        <f t="shared" si="3697"/>
        <v>0</v>
      </c>
      <c r="S1666" s="17">
        <f t="shared" si="3698"/>
        <v>0</v>
      </c>
      <c r="T1666" s="17">
        <f t="shared" si="3699"/>
        <v>0</v>
      </c>
      <c r="U1666" s="17">
        <f t="shared" si="3700"/>
        <v>0</v>
      </c>
    </row>
    <row r="1667" spans="2:21">
      <c r="B1667" s="2">
        <v>7</v>
      </c>
      <c r="C1667">
        <v>5</v>
      </c>
      <c r="D1667">
        <v>4</v>
      </c>
      <c r="E1667">
        <v>6</v>
      </c>
      <c r="F1667">
        <v>8</v>
      </c>
      <c r="G1667">
        <v>0</v>
      </c>
      <c r="H1667">
        <v>7</v>
      </c>
      <c r="I1667">
        <v>8</v>
      </c>
      <c r="J1667" s="16">
        <f>C1667*C1658+D1667*D1658+E1667*E1658+F1667*F1658+G1667*G1658+H1667*H1658+I1667*I1658+A1658</f>
        <v>0.34285714285713254</v>
      </c>
      <c r="K1667" s="17">
        <f t="shared" si="3682"/>
        <v>1</v>
      </c>
      <c r="L1667" s="17">
        <v>1</v>
      </c>
      <c r="M1667" s="16" t="s">
        <v>30</v>
      </c>
      <c r="N1667" s="17">
        <v>0</v>
      </c>
      <c r="O1667" s="17">
        <v>0</v>
      </c>
      <c r="P1667" s="17">
        <v>0</v>
      </c>
      <c r="Q1667" s="17">
        <v>0</v>
      </c>
      <c r="R1667" s="17">
        <v>0</v>
      </c>
      <c r="S1667" s="17">
        <v>0</v>
      </c>
      <c r="T1667" s="17">
        <v>0</v>
      </c>
      <c r="U1667" s="17">
        <v>0</v>
      </c>
    </row>
    <row r="1668" spans="2:21">
      <c r="B1668" s="2">
        <v>8</v>
      </c>
      <c r="C1668">
        <v>1</v>
      </c>
      <c r="D1668">
        <v>2</v>
      </c>
      <c r="E1668">
        <v>4</v>
      </c>
      <c r="F1668">
        <v>8</v>
      </c>
      <c r="G1668">
        <v>5</v>
      </c>
      <c r="H1668">
        <v>2</v>
      </c>
      <c r="I1668">
        <v>4</v>
      </c>
      <c r="J1668" s="16">
        <f>C1668*C1658+D1668*D1658+E1668*E1658+F1668*F1658+G1668*G1658+H1668*H1658+I1668*I1658+A1658</f>
        <v>-0.74122448979592626</v>
      </c>
      <c r="K1668" s="17">
        <f t="shared" si="3682"/>
        <v>-1</v>
      </c>
      <c r="L1668" s="17">
        <v>-1</v>
      </c>
      <c r="M1668" s="16" t="str">
        <f t="shared" ref="M1668:M1713" si="3701">IF(K1668=L1668,"CERTO","ERRADO")</f>
        <v>CERTO</v>
      </c>
      <c r="N1668" s="17">
        <f t="shared" ref="N1668:N1713" si="3702">L1668-K1668</f>
        <v>0</v>
      </c>
      <c r="O1668" s="17">
        <f t="shared" ref="O1668:O1713" si="3703">N1668*0.01*C1668</f>
        <v>0</v>
      </c>
      <c r="P1668" s="17">
        <f t="shared" ref="P1668:P1713" si="3704">N1668*0.01*D1668</f>
        <v>0</v>
      </c>
      <c r="Q1668" s="17">
        <f t="shared" ref="Q1668:Q1713" si="3705">N1668*0.01*E1668</f>
        <v>0</v>
      </c>
      <c r="R1668" s="17">
        <f t="shared" ref="R1668:R1713" si="3706">N1668*0.01*F1668</f>
        <v>0</v>
      </c>
      <c r="S1668" s="17">
        <f t="shared" ref="S1668:S1713" si="3707">N1668*0.01*G1668</f>
        <v>0</v>
      </c>
      <c r="T1668" s="17">
        <f t="shared" ref="T1668:T1713" si="3708">N1668*0.01*H1668</f>
        <v>0</v>
      </c>
      <c r="U1668" s="17">
        <f t="shared" ref="U1668:U1713" si="3709">N1668*0.01*I1668</f>
        <v>0</v>
      </c>
    </row>
    <row r="1669" spans="2:21">
      <c r="B1669" s="2">
        <v>9</v>
      </c>
      <c r="C1669">
        <v>4</v>
      </c>
      <c r="D1669">
        <v>5</v>
      </c>
      <c r="E1669">
        <v>8</v>
      </c>
      <c r="F1669">
        <v>3</v>
      </c>
      <c r="G1669">
        <v>4</v>
      </c>
      <c r="H1669">
        <v>2</v>
      </c>
      <c r="I1669">
        <v>1</v>
      </c>
      <c r="J1669" s="16">
        <f>C1669*C1658+D1669*D1658+E1669*E1658+F1669*F1658+G1669*G1658+H1669*H1658+I1669*I1658+A1658</f>
        <v>1.2559183673469301</v>
      </c>
      <c r="K1669" s="17">
        <f t="shared" si="3682"/>
        <v>1</v>
      </c>
      <c r="L1669" s="17">
        <v>1</v>
      </c>
      <c r="M1669" s="16" t="s">
        <v>30</v>
      </c>
      <c r="N1669" s="17">
        <v>0</v>
      </c>
      <c r="O1669" s="17">
        <v>0</v>
      </c>
      <c r="P1669" s="17">
        <v>0</v>
      </c>
      <c r="Q1669" s="17">
        <v>0</v>
      </c>
      <c r="R1669" s="17">
        <v>0</v>
      </c>
      <c r="S1669" s="17">
        <v>0</v>
      </c>
      <c r="T1669" s="17">
        <v>0</v>
      </c>
      <c r="U1669" s="17">
        <v>0</v>
      </c>
    </row>
    <row r="1670" spans="2:21">
      <c r="B1670" s="2">
        <v>10</v>
      </c>
      <c r="C1670">
        <v>5</v>
      </c>
      <c r="D1670">
        <v>4</v>
      </c>
      <c r="E1670">
        <v>9</v>
      </c>
      <c r="F1670">
        <v>1</v>
      </c>
      <c r="G1670">
        <v>2</v>
      </c>
      <c r="H1670">
        <v>3</v>
      </c>
      <c r="I1670">
        <v>7</v>
      </c>
      <c r="J1670" s="16">
        <f>C1670*C1658+D1670*D1658+E1670*E1658+F1670*F1658+G1670*G1658+H1670*H1658+I1670*I1658+A1658</f>
        <v>1.9538775510204003</v>
      </c>
      <c r="K1670" s="17">
        <f t="shared" si="3682"/>
        <v>1</v>
      </c>
      <c r="L1670" s="17">
        <v>1</v>
      </c>
      <c r="M1670" s="16" t="s">
        <v>30</v>
      </c>
      <c r="N1670" s="17">
        <v>0</v>
      </c>
      <c r="O1670" s="17">
        <v>0</v>
      </c>
      <c r="P1670" s="17">
        <v>0</v>
      </c>
      <c r="Q1670" s="17">
        <v>0</v>
      </c>
      <c r="R1670" s="17">
        <v>0</v>
      </c>
      <c r="S1670" s="17">
        <v>0</v>
      </c>
      <c r="T1670" s="17">
        <v>0</v>
      </c>
      <c r="U1670" s="17">
        <v>0</v>
      </c>
    </row>
    <row r="1671" spans="2:21">
      <c r="B1671" s="2">
        <v>11</v>
      </c>
      <c r="C1671">
        <v>3</v>
      </c>
      <c r="D1671">
        <v>6</v>
      </c>
      <c r="E1671">
        <v>2</v>
      </c>
      <c r="F1671">
        <v>1</v>
      </c>
      <c r="G1671">
        <v>2</v>
      </c>
      <c r="H1671">
        <v>8</v>
      </c>
      <c r="I1671">
        <v>4</v>
      </c>
      <c r="J1671" s="16">
        <f>C1671*C1658+D1671*D1658+E1671*E1658+F1671*F1658+G1671*G1658+H1671*H1658+I1671*I1658+A1658</f>
        <v>-1.5979591836734801</v>
      </c>
      <c r="K1671" s="17">
        <f t="shared" si="3682"/>
        <v>-1</v>
      </c>
      <c r="L1671" s="17">
        <v>-1</v>
      </c>
      <c r="M1671" s="16" t="str">
        <f t="shared" ref="M1671:M1713" si="3710">IF(K1671=L1671,"CERTO","ERRADO")</f>
        <v>CERTO</v>
      </c>
      <c r="N1671" s="17">
        <f t="shared" ref="N1671:N1713" si="3711">L1671-K1671</f>
        <v>0</v>
      </c>
      <c r="O1671" s="17">
        <f t="shared" ref="O1671:O1713" si="3712">N1671*0.01*C1671</f>
        <v>0</v>
      </c>
      <c r="P1671" s="17">
        <f t="shared" ref="P1671:P1713" si="3713">N1671*0.01*D1671</f>
        <v>0</v>
      </c>
      <c r="Q1671" s="17">
        <f t="shared" ref="Q1671:Q1713" si="3714">N1671*0.01*E1671</f>
        <v>0</v>
      </c>
      <c r="R1671" s="17">
        <f t="shared" ref="R1671:R1713" si="3715">N1671*0.01*F1671</f>
        <v>0</v>
      </c>
      <c r="S1671" s="17">
        <f t="shared" ref="S1671:S1713" si="3716">N1671*0.01*G1671</f>
        <v>0</v>
      </c>
      <c r="T1671" s="17">
        <f t="shared" ref="T1671:T1713" si="3717">N1671*0.01*H1671</f>
        <v>0</v>
      </c>
      <c r="U1671" s="17">
        <f t="shared" ref="U1671:U1713" si="3718">N1671*0.01*I1671</f>
        <v>0</v>
      </c>
    </row>
    <row r="1672" spans="2:21">
      <c r="B1672" s="2">
        <v>12</v>
      </c>
      <c r="C1672">
        <v>4</v>
      </c>
      <c r="D1672">
        <v>0</v>
      </c>
      <c r="E1672">
        <v>8</v>
      </c>
      <c r="F1672">
        <v>3</v>
      </c>
      <c r="G1672">
        <v>4</v>
      </c>
      <c r="H1672">
        <v>7</v>
      </c>
      <c r="I1672">
        <v>5</v>
      </c>
      <c r="J1672" s="16">
        <f>C1672*C1658+D1672*D1658+E1672*E1658+F1672*F1658+G1672*G1658+H1672*H1658+I1672*I1658+A1658</f>
        <v>1.9844897959183592</v>
      </c>
      <c r="K1672" s="17">
        <f t="shared" si="3682"/>
        <v>1</v>
      </c>
      <c r="L1672" s="17">
        <v>1</v>
      </c>
      <c r="M1672" s="16" t="s">
        <v>30</v>
      </c>
      <c r="N1672" s="17">
        <v>0</v>
      </c>
      <c r="O1672" s="17">
        <v>0</v>
      </c>
      <c r="P1672" s="17">
        <v>0</v>
      </c>
      <c r="Q1672" s="17">
        <v>0</v>
      </c>
      <c r="R1672" s="17">
        <v>0</v>
      </c>
      <c r="S1672" s="17">
        <v>0</v>
      </c>
      <c r="T1672" s="17">
        <v>0</v>
      </c>
      <c r="U1672" s="17">
        <v>0</v>
      </c>
    </row>
    <row r="1673" spans="2:21">
      <c r="B1673" s="2">
        <v>13</v>
      </c>
      <c r="C1673">
        <v>6</v>
      </c>
      <c r="D1673">
        <v>1</v>
      </c>
      <c r="E1673">
        <v>5</v>
      </c>
      <c r="F1673">
        <v>7</v>
      </c>
      <c r="G1673">
        <v>3</v>
      </c>
      <c r="H1673">
        <v>9</v>
      </c>
      <c r="I1673">
        <v>4</v>
      </c>
      <c r="J1673" s="16">
        <f>C1673*C1658+D1673*D1658+E1673*E1658+F1673*F1658+G1673*G1658+H1673*H1658+I1673*I1658+A1658</f>
        <v>1.5963265306122332</v>
      </c>
      <c r="K1673" s="17">
        <f t="shared" si="3682"/>
        <v>1</v>
      </c>
      <c r="L1673" s="17">
        <v>1</v>
      </c>
      <c r="M1673" s="16" t="s">
        <v>30</v>
      </c>
      <c r="N1673" s="17">
        <v>0</v>
      </c>
      <c r="O1673" s="17">
        <v>0</v>
      </c>
      <c r="P1673" s="17">
        <v>0</v>
      </c>
      <c r="Q1673" s="17">
        <v>0</v>
      </c>
      <c r="R1673" s="17">
        <v>0</v>
      </c>
      <c r="S1673" s="17">
        <v>0</v>
      </c>
      <c r="T1673" s="17">
        <v>0</v>
      </c>
      <c r="U1673" s="17">
        <v>0</v>
      </c>
    </row>
    <row r="1674" spans="2:21">
      <c r="B1674" s="2">
        <v>14</v>
      </c>
      <c r="C1674">
        <v>5</v>
      </c>
      <c r="D1674">
        <v>3</v>
      </c>
      <c r="E1674">
        <v>8</v>
      </c>
      <c r="F1674">
        <v>5</v>
      </c>
      <c r="G1674">
        <v>4</v>
      </c>
      <c r="H1674">
        <v>8</v>
      </c>
      <c r="I1674">
        <v>2</v>
      </c>
      <c r="J1674" s="16">
        <f>C1674*C1658+D1674*D1658+E1674*E1658+F1674*F1658+G1674*G1658+H1674*H1658+I1674*I1658+A1658</f>
        <v>1.5771428571428454</v>
      </c>
      <c r="K1674" s="17">
        <f t="shared" si="3682"/>
        <v>1</v>
      </c>
      <c r="L1674" s="17">
        <v>1</v>
      </c>
      <c r="M1674" s="16" t="s">
        <v>30</v>
      </c>
      <c r="N1674" s="17">
        <v>0</v>
      </c>
      <c r="O1674" s="17">
        <v>0</v>
      </c>
      <c r="P1674" s="17">
        <v>0</v>
      </c>
      <c r="Q1674" s="17">
        <v>0</v>
      </c>
      <c r="R1674" s="17">
        <v>0</v>
      </c>
      <c r="S1674" s="17">
        <v>0</v>
      </c>
      <c r="T1674" s="17">
        <v>0</v>
      </c>
      <c r="U1674" s="17">
        <v>0</v>
      </c>
    </row>
    <row r="1675" spans="2:21">
      <c r="B1675" s="2">
        <v>15</v>
      </c>
      <c r="C1675">
        <v>3</v>
      </c>
      <c r="D1675">
        <v>2</v>
      </c>
      <c r="E1675">
        <v>5</v>
      </c>
      <c r="F1675">
        <v>7</v>
      </c>
      <c r="G1675">
        <v>1</v>
      </c>
      <c r="H1675">
        <v>7</v>
      </c>
      <c r="I1675">
        <v>9</v>
      </c>
      <c r="J1675" s="16">
        <f>C1675*C1658+D1675*D1658+E1675*E1658+F1675*F1658+G1675*G1658+H1675*H1658+I1675*I1658+A1658</f>
        <v>-0.29346938775510978</v>
      </c>
      <c r="K1675" s="17">
        <f t="shared" si="3682"/>
        <v>-1</v>
      </c>
      <c r="L1675" s="17">
        <v>-1</v>
      </c>
      <c r="M1675" s="16" t="str">
        <f t="shared" ref="M1675:M1713" si="3719">IF(K1675=L1675,"CERTO","ERRADO")</f>
        <v>CERTO</v>
      </c>
      <c r="N1675" s="17">
        <f t="shared" ref="N1675:N1713" si="3720">L1675-K1675</f>
        <v>0</v>
      </c>
      <c r="O1675" s="17">
        <f t="shared" ref="O1675:O1713" si="3721">N1675*0.01*C1675</f>
        <v>0</v>
      </c>
      <c r="P1675" s="17">
        <f t="shared" ref="P1675:P1713" si="3722">N1675*0.01*D1675</f>
        <v>0</v>
      </c>
      <c r="Q1675" s="17">
        <f t="shared" ref="Q1675:Q1713" si="3723">N1675*0.01*E1675</f>
        <v>0</v>
      </c>
      <c r="R1675" s="17">
        <f t="shared" ref="R1675:R1713" si="3724">N1675*0.01*F1675</f>
        <v>0</v>
      </c>
      <c r="S1675" s="17">
        <f t="shared" ref="S1675:S1713" si="3725">N1675*0.01*G1675</f>
        <v>0</v>
      </c>
      <c r="T1675" s="17">
        <f t="shared" ref="T1675:T1713" si="3726">N1675*0.01*H1675</f>
        <v>0</v>
      </c>
      <c r="U1675" s="17">
        <f t="shared" ref="U1675:U1713" si="3727">N1675*0.01*I1675</f>
        <v>0</v>
      </c>
    </row>
    <row r="1676" spans="2:21">
      <c r="B1676" s="2">
        <v>16</v>
      </c>
      <c r="C1676">
        <v>1</v>
      </c>
      <c r="D1676">
        <v>8</v>
      </c>
      <c r="E1676">
        <v>0</v>
      </c>
      <c r="F1676">
        <v>4</v>
      </c>
      <c r="G1676">
        <v>9</v>
      </c>
      <c r="H1676">
        <v>7</v>
      </c>
      <c r="I1676">
        <v>0</v>
      </c>
      <c r="J1676" s="16">
        <f>C1676*C1658+D1676*D1658+E1676*E1658+F1676*F1658+G1676*G1658+H1676*H1658+I1676*I1658+A1658</f>
        <v>-3.2579591836734858</v>
      </c>
      <c r="K1676" s="17">
        <f t="shared" si="3682"/>
        <v>-1</v>
      </c>
      <c r="L1676" s="17">
        <v>-1</v>
      </c>
      <c r="M1676" s="16" t="str">
        <f t="shared" si="3719"/>
        <v>CERTO</v>
      </c>
      <c r="N1676" s="17">
        <f t="shared" si="3720"/>
        <v>0</v>
      </c>
      <c r="O1676" s="17">
        <f t="shared" si="3721"/>
        <v>0</v>
      </c>
      <c r="P1676" s="17">
        <f t="shared" si="3722"/>
        <v>0</v>
      </c>
      <c r="Q1676" s="17">
        <f t="shared" si="3723"/>
        <v>0</v>
      </c>
      <c r="R1676" s="17">
        <f t="shared" si="3724"/>
        <v>0</v>
      </c>
      <c r="S1676" s="17">
        <f t="shared" si="3725"/>
        <v>0</v>
      </c>
      <c r="T1676" s="17">
        <f t="shared" si="3726"/>
        <v>0</v>
      </c>
      <c r="U1676" s="17">
        <f t="shared" si="3727"/>
        <v>0</v>
      </c>
    </row>
    <row r="1677" spans="2:21">
      <c r="B1677" s="2">
        <v>17</v>
      </c>
      <c r="C1677">
        <v>2</v>
      </c>
      <c r="D1677">
        <v>4</v>
      </c>
      <c r="E1677">
        <v>1</v>
      </c>
      <c r="F1677">
        <v>8</v>
      </c>
      <c r="G1677">
        <v>4</v>
      </c>
      <c r="H1677">
        <v>1</v>
      </c>
      <c r="I1677">
        <v>6</v>
      </c>
      <c r="J1677" s="16">
        <f>C1677*C1658+D1677*D1658+E1677*E1658+F1677*F1658+G1677*G1658+H1677*H1658+I1677*I1658+A1658</f>
        <v>-1.5195918367347037</v>
      </c>
      <c r="K1677" s="17">
        <f t="shared" si="3682"/>
        <v>-1</v>
      </c>
      <c r="L1677" s="17">
        <v>-1</v>
      </c>
      <c r="M1677" s="16" t="str">
        <f t="shared" si="3719"/>
        <v>CERTO</v>
      </c>
      <c r="N1677" s="17">
        <f t="shared" si="3720"/>
        <v>0</v>
      </c>
      <c r="O1677" s="17">
        <f t="shared" si="3721"/>
        <v>0</v>
      </c>
      <c r="P1677" s="17">
        <f t="shared" si="3722"/>
        <v>0</v>
      </c>
      <c r="Q1677" s="17">
        <f t="shared" si="3723"/>
        <v>0</v>
      </c>
      <c r="R1677" s="17">
        <f t="shared" si="3724"/>
        <v>0</v>
      </c>
      <c r="S1677" s="17">
        <f t="shared" si="3725"/>
        <v>0</v>
      </c>
      <c r="T1677" s="17">
        <f t="shared" si="3726"/>
        <v>0</v>
      </c>
      <c r="U1677" s="17">
        <f t="shared" si="3727"/>
        <v>0</v>
      </c>
    </row>
    <row r="1678" spans="2:21">
      <c r="B1678" s="2">
        <v>18</v>
      </c>
      <c r="C1678">
        <v>5</v>
      </c>
      <c r="D1678">
        <v>3</v>
      </c>
      <c r="E1678">
        <v>4</v>
      </c>
      <c r="F1678">
        <v>1</v>
      </c>
      <c r="G1678">
        <v>8</v>
      </c>
      <c r="H1678">
        <v>1</v>
      </c>
      <c r="I1678">
        <v>1</v>
      </c>
      <c r="J1678" s="16">
        <f>C1678*C1658+D1678*D1658+E1678*E1658+F1678*F1658+G1678*G1658+H1678*H1658+I1678*I1658+A1658</f>
        <v>1.7457142857142722</v>
      </c>
      <c r="K1678" s="17">
        <f t="shared" si="3682"/>
        <v>1</v>
      </c>
      <c r="L1678" s="17">
        <v>1</v>
      </c>
      <c r="M1678" s="16" t="s">
        <v>30</v>
      </c>
      <c r="N1678" s="17">
        <v>0</v>
      </c>
      <c r="O1678" s="17">
        <v>0</v>
      </c>
      <c r="P1678" s="17">
        <v>0</v>
      </c>
      <c r="Q1678" s="17">
        <v>0</v>
      </c>
      <c r="R1678" s="17">
        <v>0</v>
      </c>
      <c r="S1678" s="17">
        <v>0</v>
      </c>
      <c r="T1678" s="17">
        <v>0</v>
      </c>
      <c r="U1678" s="17">
        <v>0</v>
      </c>
    </row>
    <row r="1679" spans="2:21">
      <c r="B1679" s="2">
        <v>19</v>
      </c>
      <c r="C1679">
        <v>3</v>
      </c>
      <c r="D1679">
        <v>3</v>
      </c>
      <c r="E1679">
        <v>2</v>
      </c>
      <c r="F1679">
        <v>4</v>
      </c>
      <c r="G1679">
        <v>9</v>
      </c>
      <c r="H1679">
        <v>1</v>
      </c>
      <c r="I1679">
        <v>8</v>
      </c>
      <c r="J1679" s="16">
        <f>C1679*C1658+D1679*D1658+E1679*E1658+F1679*F1658+G1679*G1658+H1679*H1658+I1679*I1658+A1658</f>
        <v>-0.16448979591838109</v>
      </c>
      <c r="K1679" s="17">
        <f t="shared" si="3682"/>
        <v>-1</v>
      </c>
      <c r="L1679" s="17">
        <v>-1</v>
      </c>
      <c r="M1679" s="16" t="str">
        <f t="shared" ref="M1679:M1713" si="3728">IF(K1679=L1679,"CERTO","ERRADO")</f>
        <v>CERTO</v>
      </c>
      <c r="N1679" s="17">
        <f t="shared" ref="N1679:N1713" si="3729">L1679-K1679</f>
        <v>0</v>
      </c>
      <c r="O1679" s="17">
        <f t="shared" ref="O1679:O1713" si="3730">N1679*0.01*C1679</f>
        <v>0</v>
      </c>
      <c r="P1679" s="17">
        <f t="shared" ref="P1679:P1713" si="3731">N1679*0.01*D1679</f>
        <v>0</v>
      </c>
      <c r="Q1679" s="17">
        <f t="shared" ref="Q1679:Q1713" si="3732">N1679*0.01*E1679</f>
        <v>0</v>
      </c>
      <c r="R1679" s="17">
        <f t="shared" ref="R1679:R1713" si="3733">N1679*0.01*F1679</f>
        <v>0</v>
      </c>
      <c r="S1679" s="17">
        <f t="shared" ref="S1679:S1713" si="3734">N1679*0.01*G1679</f>
        <v>0</v>
      </c>
      <c r="T1679" s="17">
        <f t="shared" ref="T1679:T1713" si="3735">N1679*0.01*H1679</f>
        <v>0</v>
      </c>
      <c r="U1679" s="17">
        <f t="shared" ref="U1679:U1713" si="3736">N1679*0.01*I1679</f>
        <v>0</v>
      </c>
    </row>
    <row r="1680" spans="2:21">
      <c r="B1680" s="2">
        <v>20</v>
      </c>
      <c r="C1680">
        <v>4</v>
      </c>
      <c r="D1680">
        <v>3</v>
      </c>
      <c r="E1680">
        <v>4</v>
      </c>
      <c r="F1680">
        <v>2</v>
      </c>
      <c r="G1680">
        <v>8</v>
      </c>
      <c r="H1680">
        <v>1</v>
      </c>
      <c r="I1680">
        <v>3</v>
      </c>
      <c r="J1680" s="16">
        <f>C1680*C1658+D1680*D1658+E1680*E1658+F1680*F1658+G1680*G1658+H1680*H1658+I1680*I1658+A1658</f>
        <v>1.0979591836734564</v>
      </c>
      <c r="K1680" s="17">
        <f t="shared" si="3682"/>
        <v>1</v>
      </c>
      <c r="L1680" s="17">
        <v>1</v>
      </c>
      <c r="M1680" s="16" t="s">
        <v>30</v>
      </c>
      <c r="N1680" s="17">
        <v>0</v>
      </c>
      <c r="O1680" s="17">
        <v>0</v>
      </c>
      <c r="P1680" s="17">
        <v>0</v>
      </c>
      <c r="Q1680" s="17">
        <v>0</v>
      </c>
      <c r="R1680" s="17">
        <v>0</v>
      </c>
      <c r="S1680" s="17">
        <v>0</v>
      </c>
      <c r="T1680" s="17">
        <v>0</v>
      </c>
      <c r="U1680" s="17">
        <v>0</v>
      </c>
    </row>
    <row r="1681" spans="2:21">
      <c r="B1681" s="2">
        <v>21</v>
      </c>
      <c r="C1681">
        <v>3</v>
      </c>
      <c r="D1681">
        <v>5</v>
      </c>
      <c r="E1681">
        <v>5</v>
      </c>
      <c r="F1681">
        <v>6</v>
      </c>
      <c r="G1681">
        <v>1</v>
      </c>
      <c r="H1681">
        <v>8</v>
      </c>
      <c r="I1681">
        <v>1</v>
      </c>
      <c r="J1681" s="16">
        <f>C1681*C1658+D1681*D1658+E1681*E1658+F1681*F1658+G1681*G1658+H1681*H1658+I1681*I1658+A1658</f>
        <v>-0.81836734693878421</v>
      </c>
      <c r="K1681" s="17">
        <f t="shared" si="3682"/>
        <v>-1</v>
      </c>
      <c r="L1681" s="17">
        <v>-1</v>
      </c>
      <c r="M1681" s="16" t="str">
        <f t="shared" ref="M1681:M1713" si="3737">IF(K1681=L1681,"CERTO","ERRADO")</f>
        <v>CERTO</v>
      </c>
      <c r="N1681" s="17">
        <f t="shared" ref="N1681:N1713" si="3738">L1681-K1681</f>
        <v>0</v>
      </c>
      <c r="O1681" s="17">
        <f t="shared" ref="O1681:O1713" si="3739">N1681*0.01*C1681</f>
        <v>0</v>
      </c>
      <c r="P1681" s="17">
        <f t="shared" ref="P1681:P1713" si="3740">N1681*0.01*D1681</f>
        <v>0</v>
      </c>
      <c r="Q1681" s="17">
        <f t="shared" ref="Q1681:Q1713" si="3741">N1681*0.01*E1681</f>
        <v>0</v>
      </c>
      <c r="R1681" s="17">
        <f t="shared" ref="R1681:R1713" si="3742">N1681*0.01*F1681</f>
        <v>0</v>
      </c>
      <c r="S1681" s="17">
        <f t="shared" ref="S1681:S1713" si="3743">N1681*0.01*G1681</f>
        <v>0</v>
      </c>
      <c r="T1681" s="17">
        <f t="shared" ref="T1681:T1713" si="3744">N1681*0.01*H1681</f>
        <v>0</v>
      </c>
      <c r="U1681" s="17">
        <f t="shared" ref="U1681:U1713" si="3745">N1681*0.01*I1681</f>
        <v>0</v>
      </c>
    </row>
    <row r="1682" spans="2:21">
      <c r="B1682" s="2">
        <v>22</v>
      </c>
      <c r="C1682">
        <v>4</v>
      </c>
      <c r="D1682">
        <v>1</v>
      </c>
      <c r="E1682">
        <v>4</v>
      </c>
      <c r="F1682">
        <v>2</v>
      </c>
      <c r="G1682">
        <v>9</v>
      </c>
      <c r="H1682">
        <v>1</v>
      </c>
      <c r="I1682">
        <v>3</v>
      </c>
      <c r="J1682" s="16">
        <f>C1682*C1658+D1682*D1658+E1682*E1658+F1682*F1658+G1682*G1658+H1682*H1658+I1682*I1658+A1658</f>
        <v>1.6897959183673348</v>
      </c>
      <c r="K1682" s="17">
        <f t="shared" si="3682"/>
        <v>1</v>
      </c>
      <c r="L1682" s="17">
        <v>1</v>
      </c>
      <c r="M1682" s="16" t="s">
        <v>30</v>
      </c>
      <c r="N1682" s="17">
        <v>0</v>
      </c>
      <c r="O1682" s="17">
        <v>0</v>
      </c>
      <c r="P1682" s="17">
        <v>0</v>
      </c>
      <c r="Q1682" s="17">
        <v>0</v>
      </c>
      <c r="R1682" s="17">
        <v>0</v>
      </c>
      <c r="S1682" s="17">
        <v>0</v>
      </c>
      <c r="T1682" s="17">
        <v>0</v>
      </c>
      <c r="U1682" s="17">
        <v>0</v>
      </c>
    </row>
    <row r="1683" spans="2:21">
      <c r="B1683" s="2">
        <v>23</v>
      </c>
      <c r="C1683">
        <v>4</v>
      </c>
      <c r="D1683">
        <v>4</v>
      </c>
      <c r="E1683">
        <v>4</v>
      </c>
      <c r="F1683">
        <v>3</v>
      </c>
      <c r="G1683">
        <v>9</v>
      </c>
      <c r="H1683">
        <v>5</v>
      </c>
      <c r="I1683">
        <v>1</v>
      </c>
      <c r="J1683" s="16">
        <f>C1683*C1658+D1683*D1658+E1683*E1658+F1683*F1658+G1683*G1658+H1683*H1658+I1683*I1658+A1658</f>
        <v>0.5036734693877396</v>
      </c>
      <c r="K1683" s="17">
        <f t="shared" si="3682"/>
        <v>1</v>
      </c>
      <c r="L1683" s="17">
        <v>1</v>
      </c>
      <c r="M1683" s="16" t="s">
        <v>30</v>
      </c>
      <c r="N1683" s="17">
        <v>0</v>
      </c>
      <c r="O1683" s="17">
        <v>0</v>
      </c>
      <c r="P1683" s="17">
        <v>0</v>
      </c>
      <c r="Q1683" s="17">
        <v>0</v>
      </c>
      <c r="R1683" s="17">
        <v>0</v>
      </c>
      <c r="S1683" s="17">
        <v>0</v>
      </c>
      <c r="T1683" s="17">
        <v>0</v>
      </c>
      <c r="U1683" s="17">
        <v>0</v>
      </c>
    </row>
    <row r="1684" spans="2:21">
      <c r="B1684" s="2">
        <v>24</v>
      </c>
      <c r="C1684">
        <v>3</v>
      </c>
      <c r="D1684">
        <v>1</v>
      </c>
      <c r="E1684">
        <v>2</v>
      </c>
      <c r="F1684">
        <v>8</v>
      </c>
      <c r="G1684">
        <v>6</v>
      </c>
      <c r="H1684">
        <v>4</v>
      </c>
      <c r="I1684">
        <v>2</v>
      </c>
      <c r="J1684" s="16">
        <f>C1684*C1658+D1684*D1658+E1684*E1658+F1684*F1658+G1684*G1658+H1684*H1658+I1684*I1658+A1658</f>
        <v>8.571428571417794E-3</v>
      </c>
      <c r="K1684" s="17">
        <f t="shared" si="3682"/>
        <v>1</v>
      </c>
      <c r="L1684" s="17">
        <v>-1</v>
      </c>
      <c r="M1684" s="16" t="str">
        <f t="shared" ref="M1684:M1713" si="3746">IF(K1684=L1684,"CERTO","ERRADO")</f>
        <v>ERRADO</v>
      </c>
      <c r="N1684" s="17">
        <f t="shared" ref="N1684:N1713" si="3747">L1684-K1684</f>
        <v>-2</v>
      </c>
      <c r="O1684" s="17">
        <f t="shared" ref="O1684:O1713" si="3748">N1684*0.01*C1684</f>
        <v>-0.06</v>
      </c>
      <c r="P1684" s="17">
        <f t="shared" ref="P1684:P1713" si="3749">N1684*0.01*D1684</f>
        <v>-0.02</v>
      </c>
      <c r="Q1684" s="17">
        <f t="shared" ref="Q1684:Q1713" si="3750">N1684*0.01*E1684</f>
        <v>-0.04</v>
      </c>
      <c r="R1684" s="17">
        <f t="shared" ref="R1684:R1713" si="3751">N1684*0.01*F1684</f>
        <v>-0.16</v>
      </c>
      <c r="S1684" s="17">
        <f t="shared" ref="S1684:S1713" si="3752">N1684*0.01*G1684</f>
        <v>-0.12</v>
      </c>
      <c r="T1684" s="17">
        <f t="shared" ref="T1684:T1713" si="3753">N1684*0.01*H1684</f>
        <v>-0.08</v>
      </c>
      <c r="U1684" s="17">
        <f t="shared" ref="U1684:U1713" si="3754">N1684*0.01*I1684</f>
        <v>-0.04</v>
      </c>
    </row>
    <row r="1685" spans="2:21">
      <c r="B1685" s="2">
        <v>25</v>
      </c>
      <c r="C1685">
        <v>4</v>
      </c>
      <c r="D1685">
        <v>4</v>
      </c>
      <c r="E1685">
        <v>6</v>
      </c>
      <c r="F1685">
        <v>4</v>
      </c>
      <c r="G1685">
        <v>8</v>
      </c>
      <c r="H1685">
        <v>1</v>
      </c>
      <c r="I1685">
        <v>4</v>
      </c>
      <c r="J1685" s="16">
        <f>C1685*C1658+D1685*D1658+E1685*E1658+F1685*F1658+G1685*G1658+H1685*H1658+I1685*I1658+A1658</f>
        <v>1.1314285714285588</v>
      </c>
      <c r="K1685" s="17">
        <f t="shared" si="3682"/>
        <v>1</v>
      </c>
      <c r="L1685" s="17">
        <v>1</v>
      </c>
      <c r="M1685" s="16" t="s">
        <v>30</v>
      </c>
      <c r="N1685" s="17">
        <v>0</v>
      </c>
      <c r="O1685" s="17">
        <v>0</v>
      </c>
      <c r="P1685" s="17">
        <v>0</v>
      </c>
      <c r="Q1685" s="17">
        <v>0</v>
      </c>
      <c r="R1685" s="17">
        <v>0</v>
      </c>
      <c r="S1685" s="17">
        <v>0</v>
      </c>
      <c r="T1685" s="17">
        <v>0</v>
      </c>
      <c r="U1685" s="17">
        <v>0</v>
      </c>
    </row>
    <row r="1686" spans="2:21">
      <c r="B1686" s="2">
        <v>26</v>
      </c>
      <c r="C1686">
        <v>3</v>
      </c>
      <c r="D1686">
        <v>3</v>
      </c>
      <c r="E1686">
        <v>3</v>
      </c>
      <c r="F1686">
        <v>4</v>
      </c>
      <c r="G1686">
        <v>1</v>
      </c>
      <c r="H1686">
        <v>8</v>
      </c>
      <c r="I1686">
        <v>2</v>
      </c>
      <c r="J1686" s="16">
        <f>C1686*C1658+D1686*D1658+E1686*E1658+F1686*F1658+G1686*G1658+H1686*H1658+I1686*I1658+A1658</f>
        <v>-0.6612244897959263</v>
      </c>
      <c r="K1686" s="17">
        <f t="shared" si="3682"/>
        <v>-1</v>
      </c>
      <c r="L1686" s="17">
        <v>-1</v>
      </c>
      <c r="M1686" s="16" t="str">
        <f t="shared" ref="M1686:M1713" si="3755">IF(K1686=L1686,"CERTO","ERRADO")</f>
        <v>CERTO</v>
      </c>
      <c r="N1686" s="17">
        <f t="shared" ref="N1686:N1713" si="3756">L1686-K1686</f>
        <v>0</v>
      </c>
      <c r="O1686" s="17">
        <f t="shared" ref="O1686:O1713" si="3757">N1686*0.01*C1686</f>
        <v>0</v>
      </c>
      <c r="P1686" s="17">
        <f t="shared" ref="P1686:P1713" si="3758">N1686*0.01*D1686</f>
        <v>0</v>
      </c>
      <c r="Q1686" s="17">
        <f t="shared" ref="Q1686:Q1713" si="3759">N1686*0.01*E1686</f>
        <v>0</v>
      </c>
      <c r="R1686" s="17">
        <f t="shared" ref="R1686:R1713" si="3760">N1686*0.01*F1686</f>
        <v>0</v>
      </c>
      <c r="S1686" s="17">
        <f t="shared" ref="S1686:S1713" si="3761">N1686*0.01*G1686</f>
        <v>0</v>
      </c>
      <c r="T1686" s="17">
        <f t="shared" ref="T1686:T1713" si="3762">N1686*0.01*H1686</f>
        <v>0</v>
      </c>
      <c r="U1686" s="17">
        <f t="shared" ref="U1686:U1713" si="3763">N1686*0.01*I1686</f>
        <v>0</v>
      </c>
    </row>
    <row r="1687" spans="2:21">
      <c r="B1687" s="2">
        <v>27</v>
      </c>
      <c r="C1687">
        <v>4</v>
      </c>
      <c r="D1687">
        <v>2</v>
      </c>
      <c r="E1687">
        <v>4</v>
      </c>
      <c r="F1687">
        <v>5</v>
      </c>
      <c r="G1687">
        <v>2</v>
      </c>
      <c r="H1687">
        <v>7</v>
      </c>
      <c r="I1687">
        <v>4</v>
      </c>
      <c r="J1687" s="16">
        <f>C1687*C1658+D1687*D1658+E1687*E1658+F1687*F1658+G1687*G1658+H1687*H1658+I1687*I1658+A1658</f>
        <v>0.34571428571427631</v>
      </c>
      <c r="K1687" s="17">
        <f t="shared" si="3682"/>
        <v>1</v>
      </c>
      <c r="L1687" s="17">
        <v>1</v>
      </c>
      <c r="M1687" s="16" t="s">
        <v>30</v>
      </c>
      <c r="N1687" s="17">
        <v>0</v>
      </c>
      <c r="O1687" s="17">
        <v>0</v>
      </c>
      <c r="P1687" s="17">
        <v>0</v>
      </c>
      <c r="Q1687" s="17">
        <v>0</v>
      </c>
      <c r="R1687" s="17">
        <v>0</v>
      </c>
      <c r="S1687" s="17">
        <v>0</v>
      </c>
      <c r="T1687" s="17">
        <v>0</v>
      </c>
      <c r="U1687" s="17">
        <v>0</v>
      </c>
    </row>
    <row r="1688" spans="2:21">
      <c r="B1688" s="2">
        <v>28</v>
      </c>
      <c r="C1688">
        <v>5</v>
      </c>
      <c r="D1688">
        <v>1</v>
      </c>
      <c r="E1688">
        <v>2</v>
      </c>
      <c r="F1688">
        <v>7</v>
      </c>
      <c r="G1688">
        <v>5</v>
      </c>
      <c r="H1688">
        <v>7</v>
      </c>
      <c r="I1688">
        <v>1</v>
      </c>
      <c r="J1688" s="16">
        <f>C1688*C1658+D1688*D1658+E1688*E1658+F1688*F1658+G1688*G1658+H1688*H1658+I1688*I1658+A1658</f>
        <v>0.78979591836733398</v>
      </c>
      <c r="K1688" s="17">
        <f t="shared" si="3682"/>
        <v>1</v>
      </c>
      <c r="L1688" s="17">
        <v>1</v>
      </c>
      <c r="M1688" s="16" t="s">
        <v>30</v>
      </c>
      <c r="N1688" s="17">
        <v>0</v>
      </c>
      <c r="O1688" s="17">
        <v>0</v>
      </c>
      <c r="P1688" s="17">
        <v>0</v>
      </c>
      <c r="Q1688" s="17">
        <v>0</v>
      </c>
      <c r="R1688" s="17">
        <v>0</v>
      </c>
      <c r="S1688" s="17">
        <v>0</v>
      </c>
      <c r="T1688" s="17">
        <v>0</v>
      </c>
      <c r="U1688" s="17">
        <v>0</v>
      </c>
    </row>
    <row r="1689" spans="2:21">
      <c r="B1689" s="2">
        <v>29</v>
      </c>
      <c r="C1689">
        <v>2</v>
      </c>
      <c r="D1689">
        <v>9</v>
      </c>
      <c r="E1689">
        <v>8</v>
      </c>
      <c r="F1689">
        <v>4</v>
      </c>
      <c r="G1689">
        <v>6</v>
      </c>
      <c r="H1689">
        <v>1</v>
      </c>
      <c r="I1689">
        <v>4</v>
      </c>
      <c r="J1689" s="16">
        <f>C1689*C1658+D1689*D1658+E1689*E1658+F1689*F1658+G1689*G1658+H1689*H1658+I1689*I1658+A1658</f>
        <v>-0.86979591836735803</v>
      </c>
      <c r="K1689" s="17">
        <f t="shared" si="3682"/>
        <v>-1</v>
      </c>
      <c r="L1689" s="17">
        <v>-1</v>
      </c>
      <c r="M1689" s="16" t="str">
        <f t="shared" ref="M1689:M1713" si="3764">IF(K1689=L1689,"CERTO","ERRADO")</f>
        <v>CERTO</v>
      </c>
      <c r="N1689" s="17">
        <f t="shared" ref="N1689:N1713" si="3765">L1689-K1689</f>
        <v>0</v>
      </c>
      <c r="O1689" s="17">
        <f t="shared" ref="O1689:O1713" si="3766">N1689*0.01*C1689</f>
        <v>0</v>
      </c>
      <c r="P1689" s="17">
        <f t="shared" ref="P1689:P1713" si="3767">N1689*0.01*D1689</f>
        <v>0</v>
      </c>
      <c r="Q1689" s="17">
        <f t="shared" ref="Q1689:Q1713" si="3768">N1689*0.01*E1689</f>
        <v>0</v>
      </c>
      <c r="R1689" s="17">
        <f t="shared" ref="R1689:R1713" si="3769">N1689*0.01*F1689</f>
        <v>0</v>
      </c>
      <c r="S1689" s="17">
        <f t="shared" ref="S1689:S1713" si="3770">N1689*0.01*G1689</f>
        <v>0</v>
      </c>
      <c r="T1689" s="17">
        <f t="shared" ref="T1689:T1713" si="3771">N1689*0.01*H1689</f>
        <v>0</v>
      </c>
      <c r="U1689" s="17">
        <f t="shared" ref="U1689:U1713" si="3772">N1689*0.01*I1689</f>
        <v>0</v>
      </c>
    </row>
    <row r="1690" spans="2:21">
      <c r="B1690" s="2">
        <v>30</v>
      </c>
      <c r="C1690">
        <v>1</v>
      </c>
      <c r="D1690">
        <v>9</v>
      </c>
      <c r="E1690">
        <v>4</v>
      </c>
      <c r="F1690">
        <v>6</v>
      </c>
      <c r="G1690">
        <v>2</v>
      </c>
      <c r="H1690">
        <v>8</v>
      </c>
      <c r="I1690">
        <v>7</v>
      </c>
      <c r="J1690" s="16">
        <f>C1690*C1658+D1690*D1658+E1690*E1658+F1690*F1658+G1690*G1658+H1690*H1658+I1690*I1658+A1658</f>
        <v>-3.3844897959183782</v>
      </c>
      <c r="K1690" s="17">
        <f t="shared" si="3682"/>
        <v>-1</v>
      </c>
      <c r="L1690" s="17">
        <v>-1</v>
      </c>
      <c r="M1690" s="16" t="str">
        <f t="shared" si="3764"/>
        <v>CERTO</v>
      </c>
      <c r="N1690" s="17">
        <f t="shared" si="3765"/>
        <v>0</v>
      </c>
      <c r="O1690" s="17">
        <f t="shared" si="3766"/>
        <v>0</v>
      </c>
      <c r="P1690" s="17">
        <f t="shared" si="3767"/>
        <v>0</v>
      </c>
      <c r="Q1690" s="17">
        <f t="shared" si="3768"/>
        <v>0</v>
      </c>
      <c r="R1690" s="17">
        <f t="shared" si="3769"/>
        <v>0</v>
      </c>
      <c r="S1690" s="17">
        <f t="shared" si="3770"/>
        <v>0</v>
      </c>
      <c r="T1690" s="17">
        <f t="shared" si="3771"/>
        <v>0</v>
      </c>
      <c r="U1690" s="17">
        <f t="shared" si="3772"/>
        <v>0</v>
      </c>
    </row>
    <row r="1691" spans="2:21">
      <c r="B1691" s="2">
        <v>31</v>
      </c>
      <c r="C1691">
        <v>2</v>
      </c>
      <c r="D1691">
        <v>8</v>
      </c>
      <c r="E1691">
        <v>2</v>
      </c>
      <c r="F1691">
        <v>4</v>
      </c>
      <c r="G1691">
        <v>3</v>
      </c>
      <c r="H1691">
        <v>8</v>
      </c>
      <c r="I1691">
        <v>2</v>
      </c>
      <c r="J1691" s="16">
        <f>C1691*C1658+D1691*D1658+E1691*E1658+F1691*F1658+G1691*G1658+H1691*H1658+I1691*I1658+A1658</f>
        <v>-2.7028571428571548</v>
      </c>
      <c r="K1691" s="17">
        <f t="shared" si="3682"/>
        <v>-1</v>
      </c>
      <c r="L1691" s="17">
        <v>-1</v>
      </c>
      <c r="M1691" s="16" t="str">
        <f t="shared" si="3764"/>
        <v>CERTO</v>
      </c>
      <c r="N1691" s="17">
        <f t="shared" si="3765"/>
        <v>0</v>
      </c>
      <c r="O1691" s="17">
        <f t="shared" si="3766"/>
        <v>0</v>
      </c>
      <c r="P1691" s="17">
        <f t="shared" si="3767"/>
        <v>0</v>
      </c>
      <c r="Q1691" s="17">
        <f t="shared" si="3768"/>
        <v>0</v>
      </c>
      <c r="R1691" s="17">
        <f t="shared" si="3769"/>
        <v>0</v>
      </c>
      <c r="S1691" s="17">
        <f t="shared" si="3770"/>
        <v>0</v>
      </c>
      <c r="T1691" s="17">
        <f t="shared" si="3771"/>
        <v>0</v>
      </c>
      <c r="U1691" s="17">
        <f t="shared" si="3772"/>
        <v>0</v>
      </c>
    </row>
    <row r="1692" spans="2:21">
      <c r="B1692" s="2">
        <v>32</v>
      </c>
      <c r="C1692">
        <v>6</v>
      </c>
      <c r="D1692">
        <v>1</v>
      </c>
      <c r="E1692">
        <v>4</v>
      </c>
      <c r="F1692">
        <v>6</v>
      </c>
      <c r="G1692">
        <v>9</v>
      </c>
      <c r="H1692">
        <v>5</v>
      </c>
      <c r="I1692">
        <v>2</v>
      </c>
      <c r="J1692" s="16">
        <f>C1692*C1658+D1692*D1658+E1692*E1658+F1692*F1658+G1692*G1658+H1692*H1658+I1692*I1658+A1658</f>
        <v>2.1261224489795758</v>
      </c>
      <c r="K1692" s="17">
        <f t="shared" si="3682"/>
        <v>1</v>
      </c>
      <c r="L1692" s="17">
        <v>1</v>
      </c>
      <c r="M1692" s="16" t="s">
        <v>30</v>
      </c>
      <c r="N1692" s="17">
        <v>0</v>
      </c>
      <c r="O1692" s="17">
        <v>0</v>
      </c>
      <c r="P1692" s="17">
        <v>0</v>
      </c>
      <c r="Q1692" s="17">
        <v>0</v>
      </c>
      <c r="R1692" s="17">
        <v>0</v>
      </c>
      <c r="S1692" s="17">
        <v>0</v>
      </c>
      <c r="T1692" s="17">
        <v>0</v>
      </c>
      <c r="U1692" s="17">
        <v>0</v>
      </c>
    </row>
    <row r="1693" spans="2:21">
      <c r="B1693" s="2">
        <v>33</v>
      </c>
      <c r="C1693">
        <v>7</v>
      </c>
      <c r="D1693">
        <v>2</v>
      </c>
      <c r="E1693">
        <v>4</v>
      </c>
      <c r="F1693">
        <v>1</v>
      </c>
      <c r="G1693">
        <v>5</v>
      </c>
      <c r="H1693">
        <v>8</v>
      </c>
      <c r="I1693">
        <v>1</v>
      </c>
      <c r="J1693" s="16">
        <f>C1693*C1658+D1693*D1658+E1693*E1658+F1693*F1658+G1693*G1658+H1693*H1658+I1693*I1658+A1658</f>
        <v>2.2391836734693737</v>
      </c>
      <c r="K1693" s="17">
        <f t="shared" si="3682"/>
        <v>1</v>
      </c>
      <c r="L1693" s="17">
        <v>1</v>
      </c>
      <c r="M1693" s="16" t="s">
        <v>30</v>
      </c>
      <c r="N1693" s="17">
        <v>0</v>
      </c>
      <c r="O1693" s="17">
        <v>0</v>
      </c>
      <c r="P1693" s="17">
        <v>0</v>
      </c>
      <c r="Q1693" s="17">
        <v>0</v>
      </c>
      <c r="R1693" s="17">
        <v>0</v>
      </c>
      <c r="S1693" s="17">
        <v>0</v>
      </c>
      <c r="T1693" s="17">
        <v>0</v>
      </c>
      <c r="U1693" s="17">
        <v>0</v>
      </c>
    </row>
    <row r="1694" spans="2:21">
      <c r="B1694" s="2">
        <v>34</v>
      </c>
      <c r="C1694">
        <v>3</v>
      </c>
      <c r="D1694">
        <v>9</v>
      </c>
      <c r="E1694">
        <v>1</v>
      </c>
      <c r="F1694">
        <v>2</v>
      </c>
      <c r="G1694">
        <v>8</v>
      </c>
      <c r="H1694">
        <v>6</v>
      </c>
      <c r="I1694">
        <v>6</v>
      </c>
      <c r="J1694" s="16">
        <f>C1694*C1658+D1694*D1658+E1694*E1658+F1694*F1658+G1694*G1658+H1694*H1658+I1694*I1658+A1658</f>
        <v>-2.3763265306122623</v>
      </c>
      <c r="K1694" s="17">
        <f t="shared" si="3682"/>
        <v>-1</v>
      </c>
      <c r="L1694" s="17">
        <v>-1</v>
      </c>
      <c r="M1694" s="16" t="str">
        <f t="shared" ref="M1694:M1713" si="3773">IF(K1694=L1694,"CERTO","ERRADO")</f>
        <v>CERTO</v>
      </c>
      <c r="N1694" s="17">
        <f t="shared" ref="N1694:N1713" si="3774">L1694-K1694</f>
        <v>0</v>
      </c>
      <c r="O1694" s="17">
        <f t="shared" ref="O1694:O1713" si="3775">N1694*0.01*C1694</f>
        <v>0</v>
      </c>
      <c r="P1694" s="17">
        <f t="shared" ref="P1694:P1713" si="3776">N1694*0.01*D1694</f>
        <v>0</v>
      </c>
      <c r="Q1694" s="17">
        <f t="shared" ref="Q1694:Q1713" si="3777">N1694*0.01*E1694</f>
        <v>0</v>
      </c>
      <c r="R1694" s="17">
        <f t="shared" ref="R1694:R1713" si="3778">N1694*0.01*F1694</f>
        <v>0</v>
      </c>
      <c r="S1694" s="17">
        <f t="shared" ref="S1694:S1713" si="3779">N1694*0.01*G1694</f>
        <v>0</v>
      </c>
      <c r="T1694" s="17">
        <f t="shared" ref="T1694:T1713" si="3780">N1694*0.01*H1694</f>
        <v>0</v>
      </c>
      <c r="U1694" s="17">
        <f t="shared" ref="U1694:U1713" si="3781">N1694*0.01*I1694</f>
        <v>0</v>
      </c>
    </row>
    <row r="1695" spans="2:21">
      <c r="B1695" s="2">
        <v>35</v>
      </c>
      <c r="C1695">
        <v>1</v>
      </c>
      <c r="D1695">
        <v>8</v>
      </c>
      <c r="E1695">
        <v>5</v>
      </c>
      <c r="F1695">
        <v>1</v>
      </c>
      <c r="G1695">
        <v>4</v>
      </c>
      <c r="H1695">
        <v>3</v>
      </c>
      <c r="I1695">
        <v>2</v>
      </c>
      <c r="J1695" s="16">
        <f>C1695*C1658+D1695*D1658+E1695*E1658+F1695*F1658+G1695*G1658+H1695*H1658+I1695*I1658+A1658</f>
        <v>-1.8122448979591925</v>
      </c>
      <c r="K1695" s="17">
        <f t="shared" si="3682"/>
        <v>-1</v>
      </c>
      <c r="L1695" s="17">
        <v>-1</v>
      </c>
      <c r="M1695" s="16" t="str">
        <f t="shared" si="3773"/>
        <v>CERTO</v>
      </c>
      <c r="N1695" s="17">
        <f t="shared" si="3774"/>
        <v>0</v>
      </c>
      <c r="O1695" s="17">
        <f t="shared" si="3775"/>
        <v>0</v>
      </c>
      <c r="P1695" s="17">
        <f t="shared" si="3776"/>
        <v>0</v>
      </c>
      <c r="Q1695" s="17">
        <f t="shared" si="3777"/>
        <v>0</v>
      </c>
      <c r="R1695" s="17">
        <f t="shared" si="3778"/>
        <v>0</v>
      </c>
      <c r="S1695" s="17">
        <f t="shared" si="3779"/>
        <v>0</v>
      </c>
      <c r="T1695" s="17">
        <f t="shared" si="3780"/>
        <v>0</v>
      </c>
      <c r="U1695" s="17">
        <f t="shared" si="3781"/>
        <v>0</v>
      </c>
    </row>
    <row r="1696" spans="2:21">
      <c r="B1696" s="2">
        <v>36</v>
      </c>
      <c r="C1696">
        <v>6</v>
      </c>
      <c r="D1696">
        <v>5</v>
      </c>
      <c r="E1696">
        <v>8</v>
      </c>
      <c r="F1696">
        <v>5</v>
      </c>
      <c r="G1696">
        <v>4</v>
      </c>
      <c r="H1696">
        <v>2</v>
      </c>
      <c r="I1696">
        <v>9</v>
      </c>
      <c r="J1696" s="16">
        <f>C1696*C1658+D1696*D1658+E1696*E1658+F1696*F1658+G1696*G1658+H1696*H1658+I1696*I1658+A1658</f>
        <v>1.8069387755101927</v>
      </c>
      <c r="K1696" s="17">
        <f t="shared" si="3682"/>
        <v>1</v>
      </c>
      <c r="L1696" s="17">
        <v>1</v>
      </c>
      <c r="M1696" s="16" t="s">
        <v>30</v>
      </c>
      <c r="N1696" s="17">
        <v>0</v>
      </c>
      <c r="O1696" s="17">
        <v>0</v>
      </c>
      <c r="P1696" s="17">
        <v>0</v>
      </c>
      <c r="Q1696" s="17">
        <v>0</v>
      </c>
      <c r="R1696" s="17">
        <v>0</v>
      </c>
      <c r="S1696" s="17">
        <v>0</v>
      </c>
      <c r="T1696" s="17">
        <v>0</v>
      </c>
      <c r="U1696" s="17">
        <v>0</v>
      </c>
    </row>
    <row r="1697" spans="2:21">
      <c r="B1697" s="2">
        <v>37</v>
      </c>
      <c r="C1697">
        <v>5</v>
      </c>
      <c r="D1697">
        <v>2</v>
      </c>
      <c r="E1697">
        <v>1</v>
      </c>
      <c r="F1697">
        <v>5</v>
      </c>
      <c r="G1697">
        <v>8</v>
      </c>
      <c r="H1697">
        <v>6</v>
      </c>
      <c r="I1697">
        <v>4</v>
      </c>
      <c r="J1697" s="16">
        <f>C1697*C1658+D1697*D1658+E1697*E1658+F1697*F1658+G1697*G1658+H1697*H1658+I1697*I1658+A1658</f>
        <v>0.47999999999998377</v>
      </c>
      <c r="K1697" s="17">
        <f t="shared" si="3682"/>
        <v>1</v>
      </c>
      <c r="L1697" s="17">
        <v>1</v>
      </c>
      <c r="M1697" s="16" t="s">
        <v>30</v>
      </c>
      <c r="N1697" s="17">
        <v>0</v>
      </c>
      <c r="O1697" s="17">
        <v>0</v>
      </c>
      <c r="P1697" s="17">
        <v>0</v>
      </c>
      <c r="Q1697" s="17">
        <v>0</v>
      </c>
      <c r="R1697" s="17">
        <v>0</v>
      </c>
      <c r="S1697" s="17">
        <v>0</v>
      </c>
      <c r="T1697" s="17">
        <v>0</v>
      </c>
      <c r="U1697" s="17">
        <v>0</v>
      </c>
    </row>
    <row r="1698" spans="2:21">
      <c r="B1698" s="2">
        <v>38</v>
      </c>
      <c r="C1698">
        <v>1</v>
      </c>
      <c r="D1698">
        <v>7</v>
      </c>
      <c r="E1698">
        <v>2</v>
      </c>
      <c r="F1698">
        <v>4</v>
      </c>
      <c r="G1698">
        <v>3</v>
      </c>
      <c r="H1698">
        <v>9</v>
      </c>
      <c r="I1698">
        <v>5</v>
      </c>
      <c r="J1698" s="16">
        <f>C1698*C1658+D1698*D1658+E1698*E1658+F1698*F1658+G1698*G1658+H1698*H1658+I1698*I1658+A1658</f>
        <v>-3.1559183673469504</v>
      </c>
      <c r="K1698" s="17">
        <f t="shared" si="3682"/>
        <v>-1</v>
      </c>
      <c r="L1698" s="17">
        <v>-1</v>
      </c>
      <c r="M1698" s="16" t="str">
        <f t="shared" ref="M1698:M1713" si="3782">IF(K1698=L1698,"CERTO","ERRADO")</f>
        <v>CERTO</v>
      </c>
      <c r="N1698" s="17">
        <f t="shared" ref="N1698:N1713" si="3783">L1698-K1698</f>
        <v>0</v>
      </c>
      <c r="O1698" s="17">
        <f t="shared" ref="O1698:O1713" si="3784">N1698*0.01*C1698</f>
        <v>0</v>
      </c>
      <c r="P1698" s="17">
        <f t="shared" ref="P1698:P1713" si="3785">N1698*0.01*D1698</f>
        <v>0</v>
      </c>
      <c r="Q1698" s="17">
        <f t="shared" ref="Q1698:Q1713" si="3786">N1698*0.01*E1698</f>
        <v>0</v>
      </c>
      <c r="R1698" s="17">
        <f t="shared" ref="R1698:R1713" si="3787">N1698*0.01*F1698</f>
        <v>0</v>
      </c>
      <c r="S1698" s="17">
        <f t="shared" ref="S1698:S1713" si="3788">N1698*0.01*G1698</f>
        <v>0</v>
      </c>
      <c r="T1698" s="17">
        <f t="shared" ref="T1698:T1713" si="3789">N1698*0.01*H1698</f>
        <v>0</v>
      </c>
      <c r="U1698" s="17">
        <f t="shared" ref="U1698:U1713" si="3790">N1698*0.01*I1698</f>
        <v>0</v>
      </c>
    </row>
    <row r="1699" spans="2:21">
      <c r="B1699" s="2">
        <v>39</v>
      </c>
      <c r="C1699">
        <v>3</v>
      </c>
      <c r="D1699">
        <v>9</v>
      </c>
      <c r="E1699">
        <v>4</v>
      </c>
      <c r="F1699">
        <v>9</v>
      </c>
      <c r="G1699">
        <v>5</v>
      </c>
      <c r="H1699">
        <v>2</v>
      </c>
      <c r="I1699">
        <v>7</v>
      </c>
      <c r="J1699" s="16">
        <f>C1699*C1658+D1699*D1658+E1699*E1658+F1699*F1658+G1699*G1658+H1699*H1658+I1699*I1658+A1658</f>
        <v>-1.8526530612245036</v>
      </c>
      <c r="K1699" s="17">
        <f t="shared" si="3682"/>
        <v>-1</v>
      </c>
      <c r="L1699" s="17">
        <v>-1</v>
      </c>
      <c r="M1699" s="16" t="str">
        <f t="shared" si="3782"/>
        <v>CERTO</v>
      </c>
      <c r="N1699" s="17">
        <f t="shared" si="3783"/>
        <v>0</v>
      </c>
      <c r="O1699" s="17">
        <f t="shared" si="3784"/>
        <v>0</v>
      </c>
      <c r="P1699" s="17">
        <f t="shared" si="3785"/>
        <v>0</v>
      </c>
      <c r="Q1699" s="17">
        <f t="shared" si="3786"/>
        <v>0</v>
      </c>
      <c r="R1699" s="17">
        <f t="shared" si="3787"/>
        <v>0</v>
      </c>
      <c r="S1699" s="17">
        <f t="shared" si="3788"/>
        <v>0</v>
      </c>
      <c r="T1699" s="17">
        <f t="shared" si="3789"/>
        <v>0</v>
      </c>
      <c r="U1699" s="17">
        <f t="shared" si="3790"/>
        <v>0</v>
      </c>
    </row>
    <row r="1700" spans="2:21">
      <c r="B1700" s="2">
        <v>40</v>
      </c>
      <c r="C1700">
        <v>7</v>
      </c>
      <c r="D1700">
        <v>1</v>
      </c>
      <c r="E1700">
        <v>2</v>
      </c>
      <c r="F1700">
        <v>3</v>
      </c>
      <c r="G1700">
        <v>8</v>
      </c>
      <c r="H1700">
        <v>4</v>
      </c>
      <c r="I1700">
        <v>5</v>
      </c>
      <c r="J1700" s="16">
        <f>C1700*C1658+D1700*D1658+E1700*E1658+F1700*F1658+G1700*G1658+H1700*H1658+I1700*I1658+A1658</f>
        <v>2.2640816326530451</v>
      </c>
      <c r="K1700" s="17">
        <f t="shared" si="3682"/>
        <v>1</v>
      </c>
      <c r="L1700" s="17">
        <v>1</v>
      </c>
      <c r="M1700" s="16" t="s">
        <v>30</v>
      </c>
      <c r="N1700" s="17">
        <v>0</v>
      </c>
      <c r="O1700" s="17">
        <v>0</v>
      </c>
      <c r="P1700" s="17">
        <v>0</v>
      </c>
      <c r="Q1700" s="17">
        <v>0</v>
      </c>
      <c r="R1700" s="17">
        <v>0</v>
      </c>
      <c r="S1700" s="17">
        <v>0</v>
      </c>
      <c r="T1700" s="17">
        <v>0</v>
      </c>
      <c r="U1700" s="17">
        <v>0</v>
      </c>
    </row>
    <row r="1701" spans="2:21">
      <c r="B1701" s="2">
        <v>41</v>
      </c>
      <c r="C1701">
        <v>2</v>
      </c>
      <c r="D1701">
        <v>9</v>
      </c>
      <c r="E1701">
        <v>5</v>
      </c>
      <c r="F1701">
        <v>9</v>
      </c>
      <c r="G1701">
        <v>4</v>
      </c>
      <c r="H1701">
        <v>3</v>
      </c>
      <c r="I1701">
        <v>7</v>
      </c>
      <c r="J1701" s="16">
        <f>C1701*C1658+D1701*D1658+E1701*E1658+F1701*F1658+G1701*G1658+H1701*H1658+I1701*I1658+A1658</f>
        <v>-2.2587755102040936</v>
      </c>
      <c r="K1701" s="17">
        <f t="shared" si="3682"/>
        <v>-1</v>
      </c>
      <c r="L1701" s="17">
        <v>-1</v>
      </c>
      <c r="M1701" s="16" t="str">
        <f t="shared" ref="M1701:M1713" si="3791">IF(K1701=L1701,"CERTO","ERRADO")</f>
        <v>CERTO</v>
      </c>
      <c r="N1701" s="17">
        <f t="shared" ref="N1701:N1713" si="3792">L1701-K1701</f>
        <v>0</v>
      </c>
      <c r="O1701" s="17">
        <f t="shared" ref="O1701:O1713" si="3793">N1701*0.01*C1701</f>
        <v>0</v>
      </c>
      <c r="P1701" s="17">
        <f t="shared" ref="P1701:P1713" si="3794">N1701*0.01*D1701</f>
        <v>0</v>
      </c>
      <c r="Q1701" s="17">
        <f t="shared" ref="Q1701:Q1713" si="3795">N1701*0.01*E1701</f>
        <v>0</v>
      </c>
      <c r="R1701" s="17">
        <f t="shared" ref="R1701:R1713" si="3796">N1701*0.01*F1701</f>
        <v>0</v>
      </c>
      <c r="S1701" s="17">
        <f t="shared" ref="S1701:S1713" si="3797">N1701*0.01*G1701</f>
        <v>0</v>
      </c>
      <c r="T1701" s="17">
        <f t="shared" ref="T1701:T1713" si="3798">N1701*0.01*H1701</f>
        <v>0</v>
      </c>
      <c r="U1701" s="17">
        <f t="shared" ref="U1701:U1713" si="3799">N1701*0.01*I1701</f>
        <v>0</v>
      </c>
    </row>
    <row r="1702" spans="2:21">
      <c r="B1702" s="2">
        <v>42</v>
      </c>
      <c r="C1702">
        <v>7</v>
      </c>
      <c r="D1702">
        <v>2</v>
      </c>
      <c r="E1702">
        <v>6</v>
      </c>
      <c r="F1702">
        <v>2</v>
      </c>
      <c r="G1702">
        <v>1</v>
      </c>
      <c r="H1702">
        <v>4</v>
      </c>
      <c r="I1702">
        <v>6</v>
      </c>
      <c r="J1702" s="16">
        <f>C1702*C1658+D1702*D1658+E1702*E1658+F1702*F1658+G1702*G1658+H1702*H1658+I1702*I1658+A1658</f>
        <v>2.6636734693877453</v>
      </c>
      <c r="K1702" s="17">
        <f t="shared" si="3682"/>
        <v>1</v>
      </c>
      <c r="L1702" s="17">
        <v>1</v>
      </c>
      <c r="M1702" s="16" t="s">
        <v>30</v>
      </c>
      <c r="N1702" s="17">
        <v>0</v>
      </c>
      <c r="O1702" s="17">
        <v>0</v>
      </c>
      <c r="P1702" s="17">
        <v>0</v>
      </c>
      <c r="Q1702" s="17">
        <v>0</v>
      </c>
      <c r="R1702" s="17">
        <v>0</v>
      </c>
      <c r="S1702" s="17">
        <v>0</v>
      </c>
      <c r="T1702" s="17">
        <v>0</v>
      </c>
      <c r="U1702" s="17">
        <v>0</v>
      </c>
    </row>
    <row r="1703" spans="2:21">
      <c r="B1703" s="2">
        <v>43</v>
      </c>
      <c r="C1703">
        <v>2</v>
      </c>
      <c r="D1703">
        <v>7</v>
      </c>
      <c r="E1703">
        <v>8</v>
      </c>
      <c r="F1703">
        <v>2</v>
      </c>
      <c r="G1703">
        <v>4</v>
      </c>
      <c r="H1703">
        <v>9</v>
      </c>
      <c r="I1703">
        <v>6</v>
      </c>
      <c r="J1703" s="16">
        <f>C1703*C1658+D1703*D1658+E1703*E1658+F1703*F1658+G1703*G1658+H1703*H1658+I1703*I1658+A1658</f>
        <v>-1.1367346938775622</v>
      </c>
      <c r="K1703" s="17">
        <f t="shared" si="3682"/>
        <v>-1</v>
      </c>
      <c r="L1703" s="17">
        <v>-1</v>
      </c>
      <c r="M1703" s="16" t="str">
        <f t="shared" ref="M1703:M1713" si="3800">IF(K1703=L1703,"CERTO","ERRADO")</f>
        <v>CERTO</v>
      </c>
      <c r="N1703" s="17">
        <f t="shared" ref="N1703:N1713" si="3801">L1703-K1703</f>
        <v>0</v>
      </c>
      <c r="O1703" s="17">
        <f t="shared" ref="O1703:O1713" si="3802">N1703*0.01*C1703</f>
        <v>0</v>
      </c>
      <c r="P1703" s="17">
        <f t="shared" ref="P1703:P1713" si="3803">N1703*0.01*D1703</f>
        <v>0</v>
      </c>
      <c r="Q1703" s="17">
        <f t="shared" ref="Q1703:Q1713" si="3804">N1703*0.01*E1703</f>
        <v>0</v>
      </c>
      <c r="R1703" s="17">
        <f t="shared" ref="R1703:R1713" si="3805">N1703*0.01*F1703</f>
        <v>0</v>
      </c>
      <c r="S1703" s="17">
        <f t="shared" ref="S1703:S1713" si="3806">N1703*0.01*G1703</f>
        <v>0</v>
      </c>
      <c r="T1703" s="17">
        <f t="shared" ref="T1703:T1713" si="3807">N1703*0.01*H1703</f>
        <v>0</v>
      </c>
      <c r="U1703" s="17">
        <f t="shared" ref="U1703:U1713" si="3808">N1703*0.01*I1703</f>
        <v>0</v>
      </c>
    </row>
    <row r="1704" spans="2:21">
      <c r="B1704" s="2">
        <v>44</v>
      </c>
      <c r="C1704">
        <v>3</v>
      </c>
      <c r="D1704">
        <v>9</v>
      </c>
      <c r="E1704">
        <v>9</v>
      </c>
      <c r="F1704">
        <v>7</v>
      </c>
      <c r="G1704">
        <v>5</v>
      </c>
      <c r="H1704">
        <v>2</v>
      </c>
      <c r="I1704">
        <v>1</v>
      </c>
      <c r="J1704" s="16">
        <f>C1704*C1658+D1704*D1658+E1704*E1658+F1704*F1658+G1704*G1658+H1704*H1658+I1704*I1658+A1658</f>
        <v>-0.31102040816327647</v>
      </c>
      <c r="K1704" s="17">
        <f t="shared" si="3682"/>
        <v>-1</v>
      </c>
      <c r="L1704" s="17">
        <v>1</v>
      </c>
      <c r="M1704" s="16" t="s">
        <v>30</v>
      </c>
      <c r="N1704" s="17">
        <v>0</v>
      </c>
      <c r="O1704" s="17">
        <v>0</v>
      </c>
      <c r="P1704" s="17">
        <v>0</v>
      </c>
      <c r="Q1704" s="17">
        <v>0</v>
      </c>
      <c r="R1704" s="17">
        <v>0</v>
      </c>
      <c r="S1704" s="17">
        <v>0</v>
      </c>
      <c r="T1704" s="17">
        <v>0</v>
      </c>
      <c r="U1704" s="17">
        <v>0</v>
      </c>
    </row>
    <row r="1705" spans="2:21">
      <c r="B1705" s="2">
        <v>45</v>
      </c>
      <c r="C1705">
        <v>4</v>
      </c>
      <c r="D1705">
        <v>3</v>
      </c>
      <c r="E1705">
        <v>4</v>
      </c>
      <c r="F1705">
        <v>8</v>
      </c>
      <c r="G1705">
        <v>3</v>
      </c>
      <c r="H1705">
        <v>7</v>
      </c>
      <c r="I1705">
        <v>9</v>
      </c>
      <c r="J1705" s="16">
        <f>C1705*C1658+D1705*D1658+E1705*E1658+F1705*F1658+G1705*G1658+H1705*H1658+I1705*I1658+A1658</f>
        <v>-0.27836734693878773</v>
      </c>
      <c r="K1705" s="17">
        <f t="shared" si="3682"/>
        <v>-1</v>
      </c>
      <c r="L1705" s="17">
        <v>1</v>
      </c>
      <c r="M1705" s="16" t="s">
        <v>30</v>
      </c>
      <c r="N1705" s="17">
        <v>0</v>
      </c>
      <c r="O1705" s="17">
        <v>0</v>
      </c>
      <c r="P1705" s="17">
        <v>0</v>
      </c>
      <c r="Q1705" s="17">
        <v>0</v>
      </c>
      <c r="R1705" s="17">
        <v>0</v>
      </c>
      <c r="S1705" s="17">
        <v>0</v>
      </c>
      <c r="T1705" s="17">
        <v>0</v>
      </c>
      <c r="U1705" s="17">
        <v>0</v>
      </c>
    </row>
    <row r="1706" spans="2:21">
      <c r="B1706" s="2">
        <v>46</v>
      </c>
      <c r="C1706">
        <v>3</v>
      </c>
      <c r="D1706">
        <v>9</v>
      </c>
      <c r="E1706">
        <v>9</v>
      </c>
      <c r="F1706">
        <v>6</v>
      </c>
      <c r="G1706">
        <v>8</v>
      </c>
      <c r="H1706">
        <v>6</v>
      </c>
      <c r="I1706">
        <v>1</v>
      </c>
      <c r="J1706" s="16">
        <f>C1706*C1658+D1706*D1658+E1706*E1658+F1706*F1658+G1706*G1658+H1706*H1658+I1706*I1658+A1658</f>
        <v>-0.52122448979593372</v>
      </c>
      <c r="K1706" s="17">
        <f t="shared" si="3682"/>
        <v>-1</v>
      </c>
      <c r="L1706" s="17">
        <v>1</v>
      </c>
      <c r="M1706" s="16" t="s">
        <v>30</v>
      </c>
      <c r="N1706" s="17">
        <v>0</v>
      </c>
      <c r="O1706" s="17">
        <v>0</v>
      </c>
      <c r="P1706" s="17">
        <v>0</v>
      </c>
      <c r="Q1706" s="17">
        <v>0</v>
      </c>
      <c r="R1706" s="17">
        <v>0</v>
      </c>
      <c r="S1706" s="17">
        <v>0</v>
      </c>
      <c r="T1706" s="17">
        <v>0</v>
      </c>
      <c r="U1706" s="17">
        <v>0</v>
      </c>
    </row>
    <row r="1707" spans="2:21">
      <c r="B1707" s="2">
        <v>47</v>
      </c>
      <c r="C1707">
        <v>5</v>
      </c>
      <c r="D1707">
        <v>2</v>
      </c>
      <c r="E1707">
        <v>6</v>
      </c>
      <c r="F1707">
        <v>2</v>
      </c>
      <c r="G1707">
        <v>8</v>
      </c>
      <c r="H1707">
        <v>4</v>
      </c>
      <c r="I1707">
        <v>9</v>
      </c>
      <c r="J1707" s="16">
        <f>C1707*C1658+D1707*D1658+E1707*E1658+F1707*F1658+G1707*G1658+H1707*H1658+I1707*I1658+A1658</f>
        <v>1.800408163265292</v>
      </c>
      <c r="K1707" s="17">
        <f t="shared" si="3682"/>
        <v>1</v>
      </c>
      <c r="L1707" s="17">
        <v>1</v>
      </c>
      <c r="M1707" s="16" t="s">
        <v>30</v>
      </c>
      <c r="N1707" s="17">
        <v>0</v>
      </c>
      <c r="O1707" s="17">
        <v>0</v>
      </c>
      <c r="P1707" s="17">
        <v>0</v>
      </c>
      <c r="Q1707" s="17">
        <v>0</v>
      </c>
      <c r="R1707" s="17">
        <v>0</v>
      </c>
      <c r="S1707" s="17">
        <v>0</v>
      </c>
      <c r="T1707" s="17">
        <v>0</v>
      </c>
      <c r="U1707" s="17">
        <v>0</v>
      </c>
    </row>
    <row r="1708" spans="2:21">
      <c r="B1708" s="2">
        <v>48</v>
      </c>
      <c r="C1708">
        <v>2</v>
      </c>
      <c r="D1708">
        <v>5</v>
      </c>
      <c r="E1708">
        <v>3</v>
      </c>
      <c r="F1708">
        <v>5</v>
      </c>
      <c r="G1708">
        <v>4</v>
      </c>
      <c r="H1708">
        <v>9</v>
      </c>
      <c r="I1708">
        <v>3</v>
      </c>
      <c r="J1708" s="16">
        <f>C1708*C1658+D1708*D1658+E1708*E1658+F1708*F1658+G1708*G1658+H1708*H1658+I1708*I1658+A1658</f>
        <v>-1.797551020408175</v>
      </c>
      <c r="K1708" s="17">
        <f t="shared" si="3682"/>
        <v>-1</v>
      </c>
      <c r="L1708" s="17">
        <v>-1</v>
      </c>
      <c r="M1708" s="16" t="str">
        <f t="shared" ref="M1708:M1713" si="3809">IF(K1708=L1708,"CERTO","ERRADO")</f>
        <v>CERTO</v>
      </c>
      <c r="N1708" s="17">
        <f t="shared" ref="N1708:N1713" si="3810">L1708-K1708</f>
        <v>0</v>
      </c>
      <c r="O1708" s="17">
        <f t="shared" ref="O1708:O1713" si="3811">N1708*0.01*C1708</f>
        <v>0</v>
      </c>
      <c r="P1708" s="17">
        <f t="shared" ref="P1708:P1713" si="3812">N1708*0.01*D1708</f>
        <v>0</v>
      </c>
      <c r="Q1708" s="17">
        <f t="shared" ref="Q1708:Q1713" si="3813">N1708*0.01*E1708</f>
        <v>0</v>
      </c>
      <c r="R1708" s="17">
        <f t="shared" ref="R1708:R1713" si="3814">N1708*0.01*F1708</f>
        <v>0</v>
      </c>
      <c r="S1708" s="17">
        <f t="shared" ref="S1708:S1713" si="3815">N1708*0.01*G1708</f>
        <v>0</v>
      </c>
      <c r="T1708" s="17">
        <f t="shared" ref="T1708:T1713" si="3816">N1708*0.01*H1708</f>
        <v>0</v>
      </c>
      <c r="U1708" s="17">
        <f t="shared" ref="U1708:U1713" si="3817">N1708*0.01*I1708</f>
        <v>0</v>
      </c>
    </row>
    <row r="1709" spans="2:21">
      <c r="B1709" s="2">
        <v>49</v>
      </c>
      <c r="C1709">
        <v>3</v>
      </c>
      <c r="D1709">
        <v>5</v>
      </c>
      <c r="E1709">
        <v>1</v>
      </c>
      <c r="F1709">
        <v>5</v>
      </c>
      <c r="G1709">
        <v>2</v>
      </c>
      <c r="H1709">
        <v>3</v>
      </c>
      <c r="I1709">
        <v>4</v>
      </c>
      <c r="J1709" s="18">
        <f>C1709*C1658+D1709*D1658+E1709*E1658+F1709*F1658+G1709*G1658+H1709*H1658+I1709*I1658+A1658</f>
        <v>-1.3040816326530704</v>
      </c>
      <c r="K1709" s="14">
        <f t="shared" si="3682"/>
        <v>-1</v>
      </c>
      <c r="L1709" s="14">
        <v>-1</v>
      </c>
      <c r="M1709" s="18" t="str">
        <f t="shared" si="3809"/>
        <v>CERTO</v>
      </c>
      <c r="N1709" s="17">
        <f t="shared" si="3810"/>
        <v>0</v>
      </c>
      <c r="O1709" s="17">
        <f t="shared" si="3811"/>
        <v>0</v>
      </c>
      <c r="P1709" s="17">
        <f t="shared" si="3812"/>
        <v>0</v>
      </c>
      <c r="Q1709" s="17">
        <f t="shared" si="3813"/>
        <v>0</v>
      </c>
      <c r="R1709" s="17">
        <f t="shared" si="3814"/>
        <v>0</v>
      </c>
      <c r="S1709" s="17">
        <f t="shared" si="3815"/>
        <v>0</v>
      </c>
      <c r="T1709" s="17">
        <f t="shared" si="3816"/>
        <v>0</v>
      </c>
      <c r="U1709" s="17">
        <f t="shared" si="3817"/>
        <v>0</v>
      </c>
    </row>
    <row r="1710" spans="2:21">
      <c r="L1710" s="2" t="s">
        <v>31</v>
      </c>
      <c r="M1710" s="2"/>
      <c r="N1710" s="19">
        <f>SUM(N1661:N1709)</f>
        <v>-2</v>
      </c>
      <c r="O1710" s="19">
        <f>AVERAGE(O1661:O1709)</f>
        <v>-1.2244897959183673E-3</v>
      </c>
      <c r="P1710" s="19">
        <f>AVERAGE(P1661:P1709)</f>
        <v>-4.0816326530612246E-4</v>
      </c>
      <c r="Q1710" s="19">
        <f>AVERAGE(Q1661:Q1709)</f>
        <v>-8.1632653061224493E-4</v>
      </c>
      <c r="R1710" s="19">
        <f>AVERAGE(R1661:R1709)</f>
        <v>-3.2653061224489797E-3</v>
      </c>
      <c r="S1710" s="19">
        <f>AVERAGE(S1661:S1709)</f>
        <v>-2.4489795918367346E-3</v>
      </c>
      <c r="T1710" s="19">
        <f>AVERAGE(T1661:T1709)</f>
        <v>-1.6326530612244899E-3</v>
      </c>
      <c r="U1710" s="19">
        <f>AVERAGE(U1661:U1709)</f>
        <v>-8.1632653061224493E-4</v>
      </c>
    </row>
    <row r="1711" spans="2:21">
      <c r="L1711" s="2" t="s">
        <v>32</v>
      </c>
      <c r="M1711" s="2"/>
      <c r="N1711" s="19">
        <f>N1661*N1661+N1662*N1662+N1663*N1663+N1664*N1664+N1665*N1665+N1666*N1666+N1667*N1667+N1668*N1668+N1669*N1669+N1670*N1670+N1671*N1671+N1672*N1672+N1673*N1673+N1674*N1674+N1675*N1675+N1676*N1676+N1677*N1677+N1678*N1678+N1679*N1679+N1680*N1680+N1681*N1681+N1682*N1682+N1683*N1683+N1684*N1684+N1685*N1685+N1686*N1686+N1687*N1687+N1688*N1688+N1689*N1689+N1690*N1690+N1691*N1691+N1692*N1692+N1693*N1693+N1694*N1694+N1695*N1695+N1696*N1696+N1697*N1697+N1698*N1698+N1699*N1699+N1700*N1700+N1701*N1701+N1702*N1702+N1703*N1703+N1704*N1704+N1705*N1705+N1706*N1706+N1707*N1707+N1708*N1708+N1709*N1709</f>
        <v>4</v>
      </c>
      <c r="O1711" s="19"/>
      <c r="P1711" s="19"/>
      <c r="Q1711" s="19"/>
      <c r="R1711" s="19"/>
      <c r="S1711" s="19"/>
      <c r="T1711" s="19"/>
      <c r="U1711" s="19"/>
    </row>
    <row r="1712" spans="2:21">
      <c r="L1712" s="10">
        <v>-1</v>
      </c>
      <c r="M1712" s="11"/>
      <c r="N1712" s="24">
        <f>N1653+1</f>
        <v>30</v>
      </c>
      <c r="O1712" s="11">
        <f>C1658+O1710</f>
        <v>0.50326530612244802</v>
      </c>
      <c r="P1712" s="11">
        <f>D1658+P1710</f>
        <v>-0.27673469387755156</v>
      </c>
      <c r="Q1712" s="11">
        <f>E1658+Q1710</f>
        <v>0.23306122448979621</v>
      </c>
      <c r="R1712" s="11">
        <f>F1658+R1710</f>
        <v>-6.0816326530612405E-2</v>
      </c>
      <c r="S1712" s="11">
        <f>G1658+S1710</f>
        <v>3.6734693877550108E-2</v>
      </c>
      <c r="T1712" s="11">
        <f>H1658+T1710</f>
        <v>-9.7959183673469757E-2</v>
      </c>
      <c r="U1712" s="12">
        <f>I1658+U1710</f>
        <v>-4.3673469387755223E-2</v>
      </c>
    </row>
    <row r="1713" spans="1:21">
      <c r="L1713" s="21" t="s">
        <v>0</v>
      </c>
      <c r="M1713" s="2"/>
      <c r="N1713" s="2" t="s">
        <v>17</v>
      </c>
      <c r="O1713" s="2" t="s">
        <v>1</v>
      </c>
      <c r="P1713" s="2" t="s">
        <v>2</v>
      </c>
      <c r="Q1713" s="2" t="s">
        <v>3</v>
      </c>
      <c r="R1713" s="2" t="s">
        <v>4</v>
      </c>
      <c r="S1713" s="2" t="s">
        <v>5</v>
      </c>
      <c r="T1713" s="2" t="s">
        <v>6</v>
      </c>
      <c r="U1713" s="22" t="s">
        <v>7</v>
      </c>
    </row>
    <row r="1714" spans="1:21">
      <c r="A1714" t="str">
        <f xml:space="preserve"> N1713</f>
        <v>PASSO</v>
      </c>
      <c r="B1714" s="23">
        <f>N1712</f>
        <v>30</v>
      </c>
    </row>
    <row r="1716" spans="1:21">
      <c r="A1716" s="6" t="s">
        <v>0</v>
      </c>
      <c r="B1716" s="7"/>
      <c r="C1716" s="7" t="s">
        <v>1</v>
      </c>
      <c r="D1716" s="7" t="s">
        <v>2</v>
      </c>
      <c r="E1716" s="7" t="s">
        <v>3</v>
      </c>
      <c r="F1716" s="7" t="s">
        <v>4</v>
      </c>
      <c r="G1716" s="7" t="s">
        <v>5</v>
      </c>
      <c r="H1716" s="7" t="s">
        <v>6</v>
      </c>
      <c r="I1716" s="8" t="s">
        <v>7</v>
      </c>
    </row>
    <row r="1717" spans="1:21">
      <c r="A1717" s="13">
        <v>-1</v>
      </c>
      <c r="B1717" s="14"/>
      <c r="C1717" s="14">
        <f>O1712</f>
        <v>0.50326530612244802</v>
      </c>
      <c r="D1717" s="14">
        <f>P1712</f>
        <v>-0.27673469387755156</v>
      </c>
      <c r="E1717" s="14">
        <f>Q1712</f>
        <v>0.23306122448979621</v>
      </c>
      <c r="F1717" s="14">
        <f>R1712</f>
        <v>-6.0816326530612405E-2</v>
      </c>
      <c r="G1717" s="14">
        <f>S1712</f>
        <v>3.6734693877550108E-2</v>
      </c>
      <c r="H1717" s="14">
        <f>T1712</f>
        <v>-9.7959183673469757E-2</v>
      </c>
      <c r="I1717" s="15">
        <f>U1712</f>
        <v>-4.3673469387755223E-2</v>
      </c>
    </row>
    <row r="1719" spans="1:21">
      <c r="B1719" s="2" t="s">
        <v>18</v>
      </c>
      <c r="C1719" s="2" t="s">
        <v>8</v>
      </c>
      <c r="D1719" s="2" t="s">
        <v>9</v>
      </c>
      <c r="E1719" s="2" t="s">
        <v>10</v>
      </c>
      <c r="F1719" s="2" t="s">
        <v>13</v>
      </c>
      <c r="G1719" s="2" t="s">
        <v>14</v>
      </c>
      <c r="H1719" s="2" t="s">
        <v>15</v>
      </c>
      <c r="I1719" s="2" t="s">
        <v>16</v>
      </c>
      <c r="J1719" s="9" t="s">
        <v>11</v>
      </c>
      <c r="K1719" s="7" t="s">
        <v>19</v>
      </c>
      <c r="L1719" s="7" t="s">
        <v>20</v>
      </c>
      <c r="M1719" s="9" t="s">
        <v>21</v>
      </c>
      <c r="N1719" s="2" t="s">
        <v>22</v>
      </c>
      <c r="O1719" s="2" t="s">
        <v>23</v>
      </c>
      <c r="P1719" s="2" t="s">
        <v>24</v>
      </c>
      <c r="Q1719" s="2" t="s">
        <v>25</v>
      </c>
      <c r="R1719" s="2" t="s">
        <v>26</v>
      </c>
      <c r="S1719" s="2" t="s">
        <v>27</v>
      </c>
      <c r="T1719" s="2" t="s">
        <v>28</v>
      </c>
      <c r="U1719" s="2" t="s">
        <v>29</v>
      </c>
    </row>
    <row r="1720" spans="1:21">
      <c r="B1720" s="2">
        <v>1</v>
      </c>
      <c r="C1720">
        <v>3</v>
      </c>
      <c r="D1720">
        <v>9</v>
      </c>
      <c r="E1720">
        <v>9</v>
      </c>
      <c r="F1720">
        <v>6</v>
      </c>
      <c r="G1720">
        <v>7</v>
      </c>
      <c r="H1720">
        <v>2</v>
      </c>
      <c r="I1720">
        <v>0</v>
      </c>
      <c r="J1720" s="16">
        <f>C1720*C1717+D1720*D1717+E1720*E1717+F1720*F1717+G1720*G1717+H1720*H1717+I1720*I1717+A1717</f>
        <v>-0.18693877551021743</v>
      </c>
      <c r="K1720" s="17">
        <f>IF(J1720&lt;0,-1,1)</f>
        <v>-1</v>
      </c>
      <c r="L1720" s="17">
        <v>1</v>
      </c>
      <c r="M1720" s="16" t="s">
        <v>30</v>
      </c>
      <c r="N1720" s="17">
        <v>0</v>
      </c>
      <c r="O1720" s="17">
        <v>0</v>
      </c>
      <c r="P1720" s="17">
        <v>0</v>
      </c>
      <c r="Q1720" s="17">
        <v>0</v>
      </c>
      <c r="R1720" s="17">
        <v>0</v>
      </c>
      <c r="S1720" s="17">
        <v>0</v>
      </c>
      <c r="T1720" s="17">
        <v>0</v>
      </c>
      <c r="U1720" s="17">
        <v>0</v>
      </c>
    </row>
    <row r="1721" spans="1:21">
      <c r="B1721" s="2">
        <v>2</v>
      </c>
      <c r="C1721">
        <v>2</v>
      </c>
      <c r="D1721">
        <v>5</v>
      </c>
      <c r="E1721">
        <v>5</v>
      </c>
      <c r="F1721">
        <v>4</v>
      </c>
      <c r="G1721">
        <v>7</v>
      </c>
      <c r="H1721">
        <v>8</v>
      </c>
      <c r="I1721">
        <v>9</v>
      </c>
      <c r="J1721" s="16">
        <f>C1721*C1717+D1721*D1717+E1721*E1717+F1721*F1717+G1721*G1717+H1721*H1717+I1721*I1717+A1717</f>
        <v>-1.3746938775510349</v>
      </c>
      <c r="K1721" s="17">
        <f t="shared" ref="K1721:K1768" si="3818">IF(J1721&lt;0,-1,1)</f>
        <v>-1</v>
      </c>
      <c r="L1721" s="17">
        <v>-1</v>
      </c>
      <c r="M1721" s="16" t="str">
        <f t="shared" ref="M1721:M1768" si="3819">IF(K1721=L1721,"CERTO","ERRADO")</f>
        <v>CERTO</v>
      </c>
      <c r="N1721" s="17">
        <f t="shared" ref="N1721:N1768" si="3820">L1721-K1721</f>
        <v>0</v>
      </c>
      <c r="O1721" s="17">
        <f t="shared" ref="O1721:O1768" si="3821">N1721*0.01*C1721</f>
        <v>0</v>
      </c>
      <c r="P1721" s="17">
        <f t="shared" ref="P1721:P1768" si="3822">N1721*0.01*D1721</f>
        <v>0</v>
      </c>
      <c r="Q1721" s="17">
        <f t="shared" ref="Q1721:Q1768" si="3823">N1721*0.01*E1721</f>
        <v>0</v>
      </c>
      <c r="R1721" s="17">
        <f t="shared" ref="R1721:R1768" si="3824">N1721*0.01*F1721</f>
        <v>0</v>
      </c>
      <c r="S1721" s="17">
        <f t="shared" ref="S1721:S1768" si="3825">N1721*0.01*G1721</f>
        <v>0</v>
      </c>
      <c r="T1721" s="17">
        <f t="shared" ref="T1721:T1768" si="3826">N1721*0.01*H1721</f>
        <v>0</v>
      </c>
      <c r="U1721" s="17">
        <f t="shared" ref="U1721:U1768" si="3827">N1721*0.01*I1721</f>
        <v>0</v>
      </c>
    </row>
    <row r="1722" spans="1:21">
      <c r="B1722" s="2">
        <v>3</v>
      </c>
      <c r="C1722">
        <v>4</v>
      </c>
      <c r="D1722">
        <v>1</v>
      </c>
      <c r="E1722">
        <v>3</v>
      </c>
      <c r="F1722">
        <v>8</v>
      </c>
      <c r="G1722">
        <v>4</v>
      </c>
      <c r="H1722">
        <v>6</v>
      </c>
      <c r="I1722">
        <v>4</v>
      </c>
      <c r="J1722" s="16">
        <f>C1722*C1717+D1722*D1717+E1722*E1717+F1722*F1717+G1722*G1717+H1722*H1717+I1722*I1717+A1717</f>
        <v>0.3334693877550905</v>
      </c>
      <c r="K1722" s="17">
        <f t="shared" si="3818"/>
        <v>1</v>
      </c>
      <c r="L1722" s="17">
        <v>1</v>
      </c>
      <c r="M1722" s="16" t="s">
        <v>30</v>
      </c>
      <c r="N1722" s="17">
        <v>0</v>
      </c>
      <c r="O1722" s="17">
        <v>0</v>
      </c>
      <c r="P1722" s="17">
        <v>0</v>
      </c>
      <c r="Q1722" s="17">
        <v>0</v>
      </c>
      <c r="R1722" s="17">
        <v>0</v>
      </c>
      <c r="S1722" s="17">
        <v>0</v>
      </c>
      <c r="T1722" s="17">
        <v>0</v>
      </c>
      <c r="U1722" s="17">
        <v>0</v>
      </c>
    </row>
    <row r="1723" spans="1:21">
      <c r="B1723" s="2">
        <v>4</v>
      </c>
      <c r="C1723">
        <v>2</v>
      </c>
      <c r="D1723">
        <v>5</v>
      </c>
      <c r="E1723">
        <v>5</v>
      </c>
      <c r="F1723">
        <v>1</v>
      </c>
      <c r="G1723">
        <v>2</v>
      </c>
      <c r="H1723">
        <v>4</v>
      </c>
      <c r="I1723">
        <v>8</v>
      </c>
      <c r="J1723" s="16">
        <f>C1723*C1717+D1723*D1717+E1723*E1717+F1723*F1717+G1723*G1717+H1723*H1717+I1723*I1717+A1717</f>
        <v>-0.94040816326531373</v>
      </c>
      <c r="K1723" s="17">
        <f t="shared" si="3818"/>
        <v>-1</v>
      </c>
      <c r="L1723" s="17">
        <v>-1</v>
      </c>
      <c r="M1723" s="16" t="str">
        <f t="shared" ref="M1723:M1770" si="3828">IF(K1723=L1723,"CERTO","ERRADO")</f>
        <v>CERTO</v>
      </c>
      <c r="N1723" s="17">
        <f t="shared" ref="N1723:N1770" si="3829">L1723-K1723</f>
        <v>0</v>
      </c>
      <c r="O1723" s="17">
        <f t="shared" ref="O1723:O1770" si="3830">N1723*0.01*C1723</f>
        <v>0</v>
      </c>
      <c r="P1723" s="17">
        <f t="shared" ref="P1723:P1770" si="3831">N1723*0.01*D1723</f>
        <v>0</v>
      </c>
      <c r="Q1723" s="17">
        <f t="shared" ref="Q1723:Q1770" si="3832">N1723*0.01*E1723</f>
        <v>0</v>
      </c>
      <c r="R1723" s="17">
        <f t="shared" ref="R1723:R1770" si="3833">N1723*0.01*F1723</f>
        <v>0</v>
      </c>
      <c r="S1723" s="17">
        <f t="shared" ref="S1723:S1770" si="3834">N1723*0.01*G1723</f>
        <v>0</v>
      </c>
      <c r="T1723" s="17">
        <f t="shared" ref="T1723:T1770" si="3835">N1723*0.01*H1723</f>
        <v>0</v>
      </c>
      <c r="U1723" s="17">
        <f t="shared" ref="U1723:U1770" si="3836">N1723*0.01*I1723</f>
        <v>0</v>
      </c>
    </row>
    <row r="1724" spans="1:21">
      <c r="B1724" s="2">
        <v>5</v>
      </c>
      <c r="C1724">
        <v>3</v>
      </c>
      <c r="D1724">
        <v>8</v>
      </c>
      <c r="E1724">
        <v>2</v>
      </c>
      <c r="F1724">
        <v>5</v>
      </c>
      <c r="G1724">
        <v>4</v>
      </c>
      <c r="H1724">
        <v>1</v>
      </c>
      <c r="I1724">
        <v>3</v>
      </c>
      <c r="J1724" s="16">
        <f>C1724*C1717+D1724*D1717+E1724*E1717+F1724*F1717+G1724*G1717+H1724*H1717+I1724*I1717+A1717</f>
        <v>-1.6240816326530734</v>
      </c>
      <c r="K1724" s="17">
        <f t="shared" si="3818"/>
        <v>-1</v>
      </c>
      <c r="L1724" s="17">
        <v>-1</v>
      </c>
      <c r="M1724" s="16" t="str">
        <f t="shared" si="3828"/>
        <v>CERTO</v>
      </c>
      <c r="N1724" s="17">
        <f t="shared" si="3829"/>
        <v>0</v>
      </c>
      <c r="O1724" s="17">
        <f t="shared" si="3830"/>
        <v>0</v>
      </c>
      <c r="P1724" s="17">
        <f t="shared" si="3831"/>
        <v>0</v>
      </c>
      <c r="Q1724" s="17">
        <f t="shared" si="3832"/>
        <v>0</v>
      </c>
      <c r="R1724" s="17">
        <f t="shared" si="3833"/>
        <v>0</v>
      </c>
      <c r="S1724" s="17">
        <f t="shared" si="3834"/>
        <v>0</v>
      </c>
      <c r="T1724" s="17">
        <f t="shared" si="3835"/>
        <v>0</v>
      </c>
      <c r="U1724" s="17">
        <f t="shared" si="3836"/>
        <v>0</v>
      </c>
    </row>
    <row r="1725" spans="1:21">
      <c r="B1725" s="2">
        <v>6</v>
      </c>
      <c r="C1725">
        <v>3</v>
      </c>
      <c r="D1725">
        <v>7</v>
      </c>
      <c r="E1725">
        <v>5</v>
      </c>
      <c r="F1725">
        <v>4</v>
      </c>
      <c r="G1725">
        <v>9</v>
      </c>
      <c r="H1725">
        <v>3</v>
      </c>
      <c r="I1725">
        <v>5</v>
      </c>
      <c r="J1725" s="16">
        <f>C1725*C1717+D1725*D1717+E1725*E1717+F1725*F1717+G1725*G1717+H1725*H1717+I1725*I1717+A1717</f>
        <v>-0.68693877551021976</v>
      </c>
      <c r="K1725" s="17">
        <f t="shared" si="3818"/>
        <v>-1</v>
      </c>
      <c r="L1725" s="17">
        <v>-1</v>
      </c>
      <c r="M1725" s="16" t="str">
        <f t="shared" si="3828"/>
        <v>CERTO</v>
      </c>
      <c r="N1725" s="17">
        <f t="shared" si="3829"/>
        <v>0</v>
      </c>
      <c r="O1725" s="17">
        <f t="shared" si="3830"/>
        <v>0</v>
      </c>
      <c r="P1725" s="17">
        <f t="shared" si="3831"/>
        <v>0</v>
      </c>
      <c r="Q1725" s="17">
        <f t="shared" si="3832"/>
        <v>0</v>
      </c>
      <c r="R1725" s="17">
        <f t="shared" si="3833"/>
        <v>0</v>
      </c>
      <c r="S1725" s="17">
        <f t="shared" si="3834"/>
        <v>0</v>
      </c>
      <c r="T1725" s="17">
        <f t="shared" si="3835"/>
        <v>0</v>
      </c>
      <c r="U1725" s="17">
        <f t="shared" si="3836"/>
        <v>0</v>
      </c>
    </row>
    <row r="1726" spans="1:21">
      <c r="B1726" s="2">
        <v>7</v>
      </c>
      <c r="C1726">
        <v>5</v>
      </c>
      <c r="D1726">
        <v>4</v>
      </c>
      <c r="E1726">
        <v>6</v>
      </c>
      <c r="F1726">
        <v>8</v>
      </c>
      <c r="G1726">
        <v>0</v>
      </c>
      <c r="H1726">
        <v>7</v>
      </c>
      <c r="I1726">
        <v>8</v>
      </c>
      <c r="J1726" s="16">
        <f>C1726*C1717+D1726*D1717+E1726*E1717+F1726*F1717+G1726*G1717+H1726*H1717+I1726*I1717+A1717</f>
        <v>0.28612244897958172</v>
      </c>
      <c r="K1726" s="17">
        <f t="shared" si="3818"/>
        <v>1</v>
      </c>
      <c r="L1726" s="17">
        <v>1</v>
      </c>
      <c r="M1726" s="16" t="s">
        <v>30</v>
      </c>
      <c r="N1726" s="17">
        <v>0</v>
      </c>
      <c r="O1726" s="17">
        <v>0</v>
      </c>
      <c r="P1726" s="17">
        <v>0</v>
      </c>
      <c r="Q1726" s="17">
        <v>0</v>
      </c>
      <c r="R1726" s="17">
        <v>0</v>
      </c>
      <c r="S1726" s="17">
        <v>0</v>
      </c>
      <c r="T1726" s="17">
        <v>0</v>
      </c>
      <c r="U1726" s="17">
        <v>0</v>
      </c>
    </row>
    <row r="1727" spans="1:21">
      <c r="B1727" s="2">
        <v>8</v>
      </c>
      <c r="C1727">
        <v>1</v>
      </c>
      <c r="D1727">
        <v>2</v>
      </c>
      <c r="E1727">
        <v>4</v>
      </c>
      <c r="F1727">
        <v>8</v>
      </c>
      <c r="G1727">
        <v>5</v>
      </c>
      <c r="H1727">
        <v>2</v>
      </c>
      <c r="I1727">
        <v>4</v>
      </c>
      <c r="J1727" s="16">
        <f>C1727*C1717+D1727*D1717+E1727*E1717+F1727*F1717+G1727*G1717+H1727*H1717+I1727*I1717+A1717</f>
        <v>-0.79142857142857936</v>
      </c>
      <c r="K1727" s="17">
        <f t="shared" si="3818"/>
        <v>-1</v>
      </c>
      <c r="L1727" s="17">
        <v>-1</v>
      </c>
      <c r="M1727" s="16" t="str">
        <f t="shared" ref="M1727:M1772" si="3837">IF(K1727=L1727,"CERTO","ERRADO")</f>
        <v>CERTO</v>
      </c>
      <c r="N1727" s="17">
        <f t="shared" ref="N1727:N1772" si="3838">L1727-K1727</f>
        <v>0</v>
      </c>
      <c r="O1727" s="17">
        <f t="shared" ref="O1727:O1772" si="3839">N1727*0.01*C1727</f>
        <v>0</v>
      </c>
      <c r="P1727" s="17">
        <f t="shared" ref="P1727:P1772" si="3840">N1727*0.01*D1727</f>
        <v>0</v>
      </c>
      <c r="Q1727" s="17">
        <f t="shared" ref="Q1727:Q1772" si="3841">N1727*0.01*E1727</f>
        <v>0</v>
      </c>
      <c r="R1727" s="17">
        <f t="shared" ref="R1727:R1772" si="3842">N1727*0.01*F1727</f>
        <v>0</v>
      </c>
      <c r="S1727" s="17">
        <f t="shared" ref="S1727:S1772" si="3843">N1727*0.01*G1727</f>
        <v>0</v>
      </c>
      <c r="T1727" s="17">
        <f t="shared" ref="T1727:T1772" si="3844">N1727*0.01*H1727</f>
        <v>0</v>
      </c>
      <c r="U1727" s="17">
        <f t="shared" ref="U1727:U1772" si="3845">N1727*0.01*I1727</f>
        <v>0</v>
      </c>
    </row>
    <row r="1728" spans="1:21">
      <c r="B1728" s="2">
        <v>9</v>
      </c>
      <c r="C1728">
        <v>4</v>
      </c>
      <c r="D1728">
        <v>5</v>
      </c>
      <c r="E1728">
        <v>8</v>
      </c>
      <c r="F1728">
        <v>3</v>
      </c>
      <c r="G1728">
        <v>4</v>
      </c>
      <c r="H1728">
        <v>2</v>
      </c>
      <c r="I1728">
        <v>1</v>
      </c>
      <c r="J1728" s="16">
        <f>C1728*C1717+D1728*D1717+E1728*E1717+F1728*F1717+G1728*G1717+H1728*H1717+I1728*I1717+A1717</f>
        <v>1.2187755102040723</v>
      </c>
      <c r="K1728" s="17">
        <f t="shared" si="3818"/>
        <v>1</v>
      </c>
      <c r="L1728" s="17">
        <v>1</v>
      </c>
      <c r="M1728" s="16" t="s">
        <v>30</v>
      </c>
      <c r="N1728" s="17">
        <v>0</v>
      </c>
      <c r="O1728" s="17">
        <v>0</v>
      </c>
      <c r="P1728" s="17">
        <v>0</v>
      </c>
      <c r="Q1728" s="17">
        <v>0</v>
      </c>
      <c r="R1728" s="17">
        <v>0</v>
      </c>
      <c r="S1728" s="17">
        <v>0</v>
      </c>
      <c r="T1728" s="17">
        <v>0</v>
      </c>
      <c r="U1728" s="17">
        <v>0</v>
      </c>
    </row>
    <row r="1729" spans="2:21">
      <c r="B1729" s="2">
        <v>10</v>
      </c>
      <c r="C1729">
        <v>5</v>
      </c>
      <c r="D1729">
        <v>4</v>
      </c>
      <c r="E1729">
        <v>9</v>
      </c>
      <c r="F1729">
        <v>1</v>
      </c>
      <c r="G1729">
        <v>2</v>
      </c>
      <c r="H1729">
        <v>3</v>
      </c>
      <c r="I1729">
        <v>7</v>
      </c>
      <c r="J1729" s="16">
        <f>C1729*C1717+D1729*D1717+E1729*E1717+F1729*F1717+G1729*G1717+H1729*H1717+I1729*I1717+A1717</f>
        <v>1.9199999999999924</v>
      </c>
      <c r="K1729" s="17">
        <f t="shared" si="3818"/>
        <v>1</v>
      </c>
      <c r="L1729" s="17">
        <v>1</v>
      </c>
      <c r="M1729" s="16" t="s">
        <v>30</v>
      </c>
      <c r="N1729" s="17">
        <v>0</v>
      </c>
      <c r="O1729" s="17">
        <v>0</v>
      </c>
      <c r="P1729" s="17">
        <v>0</v>
      </c>
      <c r="Q1729" s="17">
        <v>0</v>
      </c>
      <c r="R1729" s="17">
        <v>0</v>
      </c>
      <c r="S1729" s="17">
        <v>0</v>
      </c>
      <c r="T1729" s="17">
        <v>0</v>
      </c>
      <c r="U1729" s="17">
        <v>0</v>
      </c>
    </row>
    <row r="1730" spans="2:21">
      <c r="B1730" s="2">
        <v>11</v>
      </c>
      <c r="C1730">
        <v>3</v>
      </c>
      <c r="D1730">
        <v>6</v>
      </c>
      <c r="E1730">
        <v>2</v>
      </c>
      <c r="F1730">
        <v>1</v>
      </c>
      <c r="G1730">
        <v>2</v>
      </c>
      <c r="H1730">
        <v>8</v>
      </c>
      <c r="I1730">
        <v>4</v>
      </c>
      <c r="J1730" s="16">
        <f>C1730*C1717+D1730*D1717+E1730*E1717+F1730*F1717+G1730*G1717+H1730*H1717+I1730*I1717+A1717</f>
        <v>-1.6302040816326642</v>
      </c>
      <c r="K1730" s="17">
        <f t="shared" si="3818"/>
        <v>-1</v>
      </c>
      <c r="L1730" s="17">
        <v>-1</v>
      </c>
      <c r="M1730" s="16" t="str">
        <f t="shared" ref="M1730:M1772" si="3846">IF(K1730=L1730,"CERTO","ERRADO")</f>
        <v>CERTO</v>
      </c>
      <c r="N1730" s="17">
        <f t="shared" ref="N1730:N1772" si="3847">L1730-K1730</f>
        <v>0</v>
      </c>
      <c r="O1730" s="17">
        <f t="shared" ref="O1730:O1772" si="3848">N1730*0.01*C1730</f>
        <v>0</v>
      </c>
      <c r="P1730" s="17">
        <f t="shared" ref="P1730:P1772" si="3849">N1730*0.01*D1730</f>
        <v>0</v>
      </c>
      <c r="Q1730" s="17">
        <f t="shared" ref="Q1730:Q1772" si="3850">N1730*0.01*E1730</f>
        <v>0</v>
      </c>
      <c r="R1730" s="17">
        <f t="shared" ref="R1730:R1772" si="3851">N1730*0.01*F1730</f>
        <v>0</v>
      </c>
      <c r="S1730" s="17">
        <f t="shared" ref="S1730:S1772" si="3852">N1730*0.01*G1730</f>
        <v>0</v>
      </c>
      <c r="T1730" s="17">
        <f t="shared" ref="T1730:T1772" si="3853">N1730*0.01*H1730</f>
        <v>0</v>
      </c>
      <c r="U1730" s="17">
        <f t="shared" ref="U1730:U1772" si="3854">N1730*0.01*I1730</f>
        <v>0</v>
      </c>
    </row>
    <row r="1731" spans="2:21">
      <c r="B1731" s="2">
        <v>12</v>
      </c>
      <c r="C1731">
        <v>4</v>
      </c>
      <c r="D1731">
        <v>0</v>
      </c>
      <c r="E1731">
        <v>8</v>
      </c>
      <c r="F1731">
        <v>3</v>
      </c>
      <c r="G1731">
        <v>4</v>
      </c>
      <c r="H1731">
        <v>7</v>
      </c>
      <c r="I1731">
        <v>5</v>
      </c>
      <c r="J1731" s="16">
        <f>C1731*C1717+D1731*D1717+E1731*E1717+F1731*F1717+G1731*G1717+H1731*H1717+I1731*I1717+A1717</f>
        <v>1.9379591836734607</v>
      </c>
      <c r="K1731" s="17">
        <f t="shared" si="3818"/>
        <v>1</v>
      </c>
      <c r="L1731" s="17">
        <v>1</v>
      </c>
      <c r="M1731" s="16" t="s">
        <v>30</v>
      </c>
      <c r="N1731" s="17">
        <v>0</v>
      </c>
      <c r="O1731" s="17">
        <v>0</v>
      </c>
      <c r="P1731" s="17">
        <v>0</v>
      </c>
      <c r="Q1731" s="17">
        <v>0</v>
      </c>
      <c r="R1731" s="17">
        <v>0</v>
      </c>
      <c r="S1731" s="17">
        <v>0</v>
      </c>
      <c r="T1731" s="17">
        <v>0</v>
      </c>
      <c r="U1731" s="17">
        <v>0</v>
      </c>
    </row>
    <row r="1732" spans="2:21">
      <c r="B1732" s="2">
        <v>13</v>
      </c>
      <c r="C1732">
        <v>6</v>
      </c>
      <c r="D1732">
        <v>1</v>
      </c>
      <c r="E1732">
        <v>5</v>
      </c>
      <c r="F1732">
        <v>7</v>
      </c>
      <c r="G1732">
        <v>3</v>
      </c>
      <c r="H1732">
        <v>9</v>
      </c>
      <c r="I1732">
        <v>4</v>
      </c>
      <c r="J1732" s="16">
        <f>C1732*C1717+D1732*D1717+E1732*E1717+F1732*F1717+G1732*G1717+H1732*H1717+I1732*I1717+A1717</f>
        <v>1.5363265306122322</v>
      </c>
      <c r="K1732" s="17">
        <f t="shared" si="3818"/>
        <v>1</v>
      </c>
      <c r="L1732" s="17">
        <v>1</v>
      </c>
      <c r="M1732" s="16" t="s">
        <v>30</v>
      </c>
      <c r="N1732" s="17">
        <v>0</v>
      </c>
      <c r="O1732" s="17">
        <v>0</v>
      </c>
      <c r="P1732" s="17">
        <v>0</v>
      </c>
      <c r="Q1732" s="17">
        <v>0</v>
      </c>
      <c r="R1732" s="17">
        <v>0</v>
      </c>
      <c r="S1732" s="17">
        <v>0</v>
      </c>
      <c r="T1732" s="17">
        <v>0</v>
      </c>
      <c r="U1732" s="17">
        <v>0</v>
      </c>
    </row>
    <row r="1733" spans="2:21">
      <c r="B1733" s="2">
        <v>14</v>
      </c>
      <c r="C1733">
        <v>5</v>
      </c>
      <c r="D1733">
        <v>3</v>
      </c>
      <c r="E1733">
        <v>8</v>
      </c>
      <c r="F1733">
        <v>5</v>
      </c>
      <c r="G1733">
        <v>4</v>
      </c>
      <c r="H1733">
        <v>8</v>
      </c>
      <c r="I1733">
        <v>2</v>
      </c>
      <c r="J1733" s="16">
        <f>C1733*C1717+D1733*D1717+E1733*E1717+F1733*F1717+G1733*G1717+H1733*H1717+I1733*I1717+A1717</f>
        <v>1.5224489795918257</v>
      </c>
      <c r="K1733" s="17">
        <f t="shared" si="3818"/>
        <v>1</v>
      </c>
      <c r="L1733" s="17">
        <v>1</v>
      </c>
      <c r="M1733" s="16" t="s">
        <v>30</v>
      </c>
      <c r="N1733" s="17">
        <v>0</v>
      </c>
      <c r="O1733" s="17">
        <v>0</v>
      </c>
      <c r="P1733" s="17">
        <v>0</v>
      </c>
      <c r="Q1733" s="17">
        <v>0</v>
      </c>
      <c r="R1733" s="17">
        <v>0</v>
      </c>
      <c r="S1733" s="17">
        <v>0</v>
      </c>
      <c r="T1733" s="17">
        <v>0</v>
      </c>
      <c r="U1733" s="17">
        <v>0</v>
      </c>
    </row>
    <row r="1734" spans="2:21">
      <c r="B1734" s="2">
        <v>15</v>
      </c>
      <c r="C1734">
        <v>3</v>
      </c>
      <c r="D1734">
        <v>2</v>
      </c>
      <c r="E1734">
        <v>5</v>
      </c>
      <c r="F1734">
        <v>7</v>
      </c>
      <c r="G1734">
        <v>1</v>
      </c>
      <c r="H1734">
        <v>7</v>
      </c>
      <c r="I1734">
        <v>9</v>
      </c>
      <c r="J1734" s="16">
        <f>C1734*C1717+D1734*D1717+E1734*E1717+F1734*F1717+G1734*G1717+H1734*H1717+I1734*I1717+A1717</f>
        <v>-0.34612244897960021</v>
      </c>
      <c r="K1734" s="17">
        <f t="shared" si="3818"/>
        <v>-1</v>
      </c>
      <c r="L1734" s="17">
        <v>-1</v>
      </c>
      <c r="M1734" s="16" t="str">
        <f t="shared" ref="M1734:M1772" si="3855">IF(K1734=L1734,"CERTO","ERRADO")</f>
        <v>CERTO</v>
      </c>
      <c r="N1734" s="17">
        <f t="shared" ref="N1734:N1772" si="3856">L1734-K1734</f>
        <v>0</v>
      </c>
      <c r="O1734" s="17">
        <f t="shared" ref="O1734:O1772" si="3857">N1734*0.01*C1734</f>
        <v>0</v>
      </c>
      <c r="P1734" s="17">
        <f t="shared" ref="P1734:P1772" si="3858">N1734*0.01*D1734</f>
        <v>0</v>
      </c>
      <c r="Q1734" s="17">
        <f t="shared" ref="Q1734:Q1772" si="3859">N1734*0.01*E1734</f>
        <v>0</v>
      </c>
      <c r="R1734" s="17">
        <f t="shared" ref="R1734:R1772" si="3860">N1734*0.01*F1734</f>
        <v>0</v>
      </c>
      <c r="S1734" s="17">
        <f t="shared" ref="S1734:S1772" si="3861">N1734*0.01*G1734</f>
        <v>0</v>
      </c>
      <c r="T1734" s="17">
        <f t="shared" ref="T1734:T1772" si="3862">N1734*0.01*H1734</f>
        <v>0</v>
      </c>
      <c r="U1734" s="17">
        <f t="shared" ref="U1734:U1772" si="3863">N1734*0.01*I1734</f>
        <v>0</v>
      </c>
    </row>
    <row r="1735" spans="2:21">
      <c r="B1735" s="2">
        <v>16</v>
      </c>
      <c r="C1735">
        <v>1</v>
      </c>
      <c r="D1735">
        <v>8</v>
      </c>
      <c r="E1735">
        <v>0</v>
      </c>
      <c r="F1735">
        <v>4</v>
      </c>
      <c r="G1735">
        <v>9</v>
      </c>
      <c r="H1735">
        <v>7</v>
      </c>
      <c r="I1735">
        <v>0</v>
      </c>
      <c r="J1735" s="16">
        <f>C1735*C1717+D1735*D1717+E1735*E1717+F1735*F1717+G1735*G1717+H1735*H1717+I1735*I1717+A1717</f>
        <v>-3.3089795918367515</v>
      </c>
      <c r="K1735" s="17">
        <f t="shared" si="3818"/>
        <v>-1</v>
      </c>
      <c r="L1735" s="17">
        <v>-1</v>
      </c>
      <c r="M1735" s="16" t="str">
        <f t="shared" si="3855"/>
        <v>CERTO</v>
      </c>
      <c r="N1735" s="17">
        <f t="shared" si="3856"/>
        <v>0</v>
      </c>
      <c r="O1735" s="17">
        <f t="shared" si="3857"/>
        <v>0</v>
      </c>
      <c r="P1735" s="17">
        <f t="shared" si="3858"/>
        <v>0</v>
      </c>
      <c r="Q1735" s="17">
        <f t="shared" si="3859"/>
        <v>0</v>
      </c>
      <c r="R1735" s="17">
        <f t="shared" si="3860"/>
        <v>0</v>
      </c>
      <c r="S1735" s="17">
        <f t="shared" si="3861"/>
        <v>0</v>
      </c>
      <c r="T1735" s="17">
        <f t="shared" si="3862"/>
        <v>0</v>
      </c>
      <c r="U1735" s="17">
        <f t="shared" si="3863"/>
        <v>0</v>
      </c>
    </row>
    <row r="1736" spans="2:21">
      <c r="B1736" s="2">
        <v>17</v>
      </c>
      <c r="C1736">
        <v>2</v>
      </c>
      <c r="D1736">
        <v>4</v>
      </c>
      <c r="E1736">
        <v>1</v>
      </c>
      <c r="F1736">
        <v>8</v>
      </c>
      <c r="G1736">
        <v>4</v>
      </c>
      <c r="H1736">
        <v>1</v>
      </c>
      <c r="I1736">
        <v>6</v>
      </c>
      <c r="J1736" s="16">
        <f>C1736*C1717+D1736*D1717+E1736*E1717+F1736*F1717+G1736*G1717+H1736*H1717+I1736*I1717+A1717</f>
        <v>-1.5669387755102138</v>
      </c>
      <c r="K1736" s="17">
        <f t="shared" si="3818"/>
        <v>-1</v>
      </c>
      <c r="L1736" s="17">
        <v>-1</v>
      </c>
      <c r="M1736" s="16" t="str">
        <f t="shared" si="3855"/>
        <v>CERTO</v>
      </c>
      <c r="N1736" s="17">
        <f t="shared" si="3856"/>
        <v>0</v>
      </c>
      <c r="O1736" s="17">
        <f t="shared" si="3857"/>
        <v>0</v>
      </c>
      <c r="P1736" s="17">
        <f t="shared" si="3858"/>
        <v>0</v>
      </c>
      <c r="Q1736" s="17">
        <f t="shared" si="3859"/>
        <v>0</v>
      </c>
      <c r="R1736" s="17">
        <f t="shared" si="3860"/>
        <v>0</v>
      </c>
      <c r="S1736" s="17">
        <f t="shared" si="3861"/>
        <v>0</v>
      </c>
      <c r="T1736" s="17">
        <f t="shared" si="3862"/>
        <v>0</v>
      </c>
      <c r="U1736" s="17">
        <f t="shared" si="3863"/>
        <v>0</v>
      </c>
    </row>
    <row r="1737" spans="2:21">
      <c r="B1737" s="2">
        <v>18</v>
      </c>
      <c r="C1737">
        <v>5</v>
      </c>
      <c r="D1737">
        <v>3</v>
      </c>
      <c r="E1737">
        <v>4</v>
      </c>
      <c r="F1737">
        <v>1</v>
      </c>
      <c r="G1737">
        <v>8</v>
      </c>
      <c r="H1737">
        <v>1</v>
      </c>
      <c r="I1737">
        <v>1</v>
      </c>
      <c r="J1737" s="16">
        <f>C1737*C1717+D1737*D1717+E1737*E1717+F1737*F1717+G1737*G1717+H1737*H1717+I1737*I1717+A1717</f>
        <v>1.7097959183673339</v>
      </c>
      <c r="K1737" s="17">
        <f t="shared" si="3818"/>
        <v>1</v>
      </c>
      <c r="L1737" s="17">
        <v>1</v>
      </c>
      <c r="M1737" s="16" t="s">
        <v>30</v>
      </c>
      <c r="N1737" s="17">
        <v>0</v>
      </c>
      <c r="O1737" s="17">
        <v>0</v>
      </c>
      <c r="P1737" s="17">
        <v>0</v>
      </c>
      <c r="Q1737" s="17">
        <v>0</v>
      </c>
      <c r="R1737" s="17">
        <v>0</v>
      </c>
      <c r="S1737" s="17">
        <v>0</v>
      </c>
      <c r="T1737" s="17">
        <v>0</v>
      </c>
      <c r="U1737" s="17">
        <v>0</v>
      </c>
    </row>
    <row r="1738" spans="2:21">
      <c r="B1738" s="2">
        <v>19</v>
      </c>
      <c r="C1738">
        <v>3</v>
      </c>
      <c r="D1738">
        <v>3</v>
      </c>
      <c r="E1738">
        <v>2</v>
      </c>
      <c r="F1738">
        <v>4</v>
      </c>
      <c r="G1738">
        <v>9</v>
      </c>
      <c r="H1738">
        <v>1</v>
      </c>
      <c r="I1738">
        <v>8</v>
      </c>
      <c r="J1738" s="16">
        <f>C1738*C1717+D1738*D1717+E1738*E1717+F1738*F1717+G1738*G1717+H1738*H1717+I1738*I1717+A1717</f>
        <v>-0.21428571428572851</v>
      </c>
      <c r="K1738" s="17">
        <f t="shared" si="3818"/>
        <v>-1</v>
      </c>
      <c r="L1738" s="17">
        <v>-1</v>
      </c>
      <c r="M1738" s="16" t="str">
        <f t="shared" ref="M1738:M1772" si="3864">IF(K1738=L1738,"CERTO","ERRADO")</f>
        <v>CERTO</v>
      </c>
      <c r="N1738" s="17">
        <f t="shared" ref="N1738:N1772" si="3865">L1738-K1738</f>
        <v>0</v>
      </c>
      <c r="O1738" s="17">
        <f t="shared" ref="O1738:O1772" si="3866">N1738*0.01*C1738</f>
        <v>0</v>
      </c>
      <c r="P1738" s="17">
        <f t="shared" ref="P1738:P1772" si="3867">N1738*0.01*D1738</f>
        <v>0</v>
      </c>
      <c r="Q1738" s="17">
        <f t="shared" ref="Q1738:Q1772" si="3868">N1738*0.01*E1738</f>
        <v>0</v>
      </c>
      <c r="R1738" s="17">
        <f t="shared" ref="R1738:R1772" si="3869">N1738*0.01*F1738</f>
        <v>0</v>
      </c>
      <c r="S1738" s="17">
        <f t="shared" ref="S1738:S1772" si="3870">N1738*0.01*G1738</f>
        <v>0</v>
      </c>
      <c r="T1738" s="17">
        <f t="shared" ref="T1738:T1772" si="3871">N1738*0.01*H1738</f>
        <v>0</v>
      </c>
      <c r="U1738" s="17">
        <f t="shared" ref="U1738:U1772" si="3872">N1738*0.01*I1738</f>
        <v>0</v>
      </c>
    </row>
    <row r="1739" spans="2:21">
      <c r="B1739" s="2">
        <v>20</v>
      </c>
      <c r="C1739">
        <v>4</v>
      </c>
      <c r="D1739">
        <v>3</v>
      </c>
      <c r="E1739">
        <v>4</v>
      </c>
      <c r="F1739">
        <v>2</v>
      </c>
      <c r="G1739">
        <v>8</v>
      </c>
      <c r="H1739">
        <v>1</v>
      </c>
      <c r="I1739">
        <v>3</v>
      </c>
      <c r="J1739" s="16">
        <f>C1739*C1717+D1739*D1717+E1739*E1717+F1739*F1717+G1739*G1717+H1739*H1717+I1739*I1717+A1717</f>
        <v>1.0583673469387627</v>
      </c>
      <c r="K1739" s="17">
        <f t="shared" si="3818"/>
        <v>1</v>
      </c>
      <c r="L1739" s="17">
        <v>1</v>
      </c>
      <c r="M1739" s="16" t="s">
        <v>30</v>
      </c>
      <c r="N1739" s="17">
        <v>0</v>
      </c>
      <c r="O1739" s="17">
        <v>0</v>
      </c>
      <c r="P1739" s="17">
        <v>0</v>
      </c>
      <c r="Q1739" s="17">
        <v>0</v>
      </c>
      <c r="R1739" s="17">
        <v>0</v>
      </c>
      <c r="S1739" s="17">
        <v>0</v>
      </c>
      <c r="T1739" s="17">
        <v>0</v>
      </c>
      <c r="U1739" s="17">
        <v>0</v>
      </c>
    </row>
    <row r="1740" spans="2:21">
      <c r="B1740" s="2">
        <v>21</v>
      </c>
      <c r="C1740">
        <v>3</v>
      </c>
      <c r="D1740">
        <v>5</v>
      </c>
      <c r="E1740">
        <v>5</v>
      </c>
      <c r="F1740">
        <v>6</v>
      </c>
      <c r="G1740">
        <v>1</v>
      </c>
      <c r="H1740">
        <v>8</v>
      </c>
      <c r="I1740">
        <v>1</v>
      </c>
      <c r="J1740" s="16">
        <f>C1740*C1717+D1740*D1717+E1740*E1717+F1740*F1717+G1740*G1717+H1740*H1717+I1740*I1717+A1717</f>
        <v>-0.86408163265307047</v>
      </c>
      <c r="K1740" s="17">
        <f t="shared" si="3818"/>
        <v>-1</v>
      </c>
      <c r="L1740" s="17">
        <v>-1</v>
      </c>
      <c r="M1740" s="16" t="str">
        <f t="shared" ref="M1740:M1772" si="3873">IF(K1740=L1740,"CERTO","ERRADO")</f>
        <v>CERTO</v>
      </c>
      <c r="N1740" s="17">
        <f t="shared" ref="N1740:N1772" si="3874">L1740-K1740</f>
        <v>0</v>
      </c>
      <c r="O1740" s="17">
        <f t="shared" ref="O1740:O1772" si="3875">N1740*0.01*C1740</f>
        <v>0</v>
      </c>
      <c r="P1740" s="17">
        <f t="shared" ref="P1740:P1772" si="3876">N1740*0.01*D1740</f>
        <v>0</v>
      </c>
      <c r="Q1740" s="17">
        <f t="shared" ref="Q1740:Q1772" si="3877">N1740*0.01*E1740</f>
        <v>0</v>
      </c>
      <c r="R1740" s="17">
        <f t="shared" ref="R1740:R1772" si="3878">N1740*0.01*F1740</f>
        <v>0</v>
      </c>
      <c r="S1740" s="17">
        <f t="shared" ref="S1740:S1772" si="3879">N1740*0.01*G1740</f>
        <v>0</v>
      </c>
      <c r="T1740" s="17">
        <f t="shared" ref="T1740:T1772" si="3880">N1740*0.01*H1740</f>
        <v>0</v>
      </c>
      <c r="U1740" s="17">
        <f t="shared" ref="U1740:U1772" si="3881">N1740*0.01*I1740</f>
        <v>0</v>
      </c>
    </row>
    <row r="1741" spans="2:21">
      <c r="B1741" s="2">
        <v>22</v>
      </c>
      <c r="C1741">
        <v>4</v>
      </c>
      <c r="D1741">
        <v>1</v>
      </c>
      <c r="E1741">
        <v>4</v>
      </c>
      <c r="F1741">
        <v>2</v>
      </c>
      <c r="G1741">
        <v>9</v>
      </c>
      <c r="H1741">
        <v>1</v>
      </c>
      <c r="I1741">
        <v>3</v>
      </c>
      <c r="J1741" s="16">
        <f>C1741*C1717+D1741*D1717+E1741*E1717+F1741*F1717+G1741*G1717+H1741*H1717+I1741*I1717+A1717</f>
        <v>1.6485714285714166</v>
      </c>
      <c r="K1741" s="17">
        <f t="shared" si="3818"/>
        <v>1</v>
      </c>
      <c r="L1741" s="17">
        <v>1</v>
      </c>
      <c r="M1741" s="16" t="s">
        <v>30</v>
      </c>
      <c r="N1741" s="17">
        <v>0</v>
      </c>
      <c r="O1741" s="17">
        <v>0</v>
      </c>
      <c r="P1741" s="17">
        <v>0</v>
      </c>
      <c r="Q1741" s="17">
        <v>0</v>
      </c>
      <c r="R1741" s="17">
        <v>0</v>
      </c>
      <c r="S1741" s="17">
        <v>0</v>
      </c>
      <c r="T1741" s="17">
        <v>0</v>
      </c>
      <c r="U1741" s="17">
        <v>0</v>
      </c>
    </row>
    <row r="1742" spans="2:21">
      <c r="B1742" s="2">
        <v>23</v>
      </c>
      <c r="C1742">
        <v>4</v>
      </c>
      <c r="D1742">
        <v>4</v>
      </c>
      <c r="E1742">
        <v>4</v>
      </c>
      <c r="F1742">
        <v>3</v>
      </c>
      <c r="G1742">
        <v>9</v>
      </c>
      <c r="H1742">
        <v>5</v>
      </c>
      <c r="I1742">
        <v>1</v>
      </c>
      <c r="J1742" s="16">
        <f>C1742*C1717+D1742*D1717+E1742*E1717+F1742*F1717+G1742*G1717+H1742*H1717+I1742*I1717+A1717</f>
        <v>0.45306122448978048</v>
      </c>
      <c r="K1742" s="17">
        <f t="shared" si="3818"/>
        <v>1</v>
      </c>
      <c r="L1742" s="17">
        <v>1</v>
      </c>
      <c r="M1742" s="16" t="s">
        <v>30</v>
      </c>
      <c r="N1742" s="17">
        <v>0</v>
      </c>
      <c r="O1742" s="17">
        <v>0</v>
      </c>
      <c r="P1742" s="17">
        <v>0</v>
      </c>
      <c r="Q1742" s="17">
        <v>0</v>
      </c>
      <c r="R1742" s="17">
        <v>0</v>
      </c>
      <c r="S1742" s="17">
        <v>0</v>
      </c>
      <c r="T1742" s="17">
        <v>0</v>
      </c>
      <c r="U1742" s="17">
        <v>0</v>
      </c>
    </row>
    <row r="1743" spans="2:21">
      <c r="B1743" s="2">
        <v>24</v>
      </c>
      <c r="C1743">
        <v>3</v>
      </c>
      <c r="D1743">
        <v>1</v>
      </c>
      <c r="E1743">
        <v>2</v>
      </c>
      <c r="F1743">
        <v>8</v>
      </c>
      <c r="G1743">
        <v>6</v>
      </c>
      <c r="H1743">
        <v>4</v>
      </c>
      <c r="I1743">
        <v>2</v>
      </c>
      <c r="J1743" s="16">
        <f>C1743*C1717+D1743*D1717+E1743*E1717+F1743*F1717+G1743*G1717+H1743*H1717+I1743*I1717+A1717</f>
        <v>-4.6122448979603381E-2</v>
      </c>
      <c r="K1743" s="17">
        <f t="shared" si="3818"/>
        <v>-1</v>
      </c>
      <c r="L1743" s="17">
        <v>-1</v>
      </c>
      <c r="M1743" s="16" t="str">
        <f t="shared" ref="M1743:M1772" si="3882">IF(K1743=L1743,"CERTO","ERRADO")</f>
        <v>CERTO</v>
      </c>
      <c r="N1743" s="17">
        <f t="shared" ref="N1743:N1772" si="3883">L1743-K1743</f>
        <v>0</v>
      </c>
      <c r="O1743" s="17">
        <f t="shared" ref="O1743:O1772" si="3884">N1743*0.01*C1743</f>
        <v>0</v>
      </c>
      <c r="P1743" s="17">
        <f t="shared" ref="P1743:P1772" si="3885">N1743*0.01*D1743</f>
        <v>0</v>
      </c>
      <c r="Q1743" s="17">
        <f t="shared" ref="Q1743:Q1772" si="3886">N1743*0.01*E1743</f>
        <v>0</v>
      </c>
      <c r="R1743" s="17">
        <f t="shared" ref="R1743:R1772" si="3887">N1743*0.01*F1743</f>
        <v>0</v>
      </c>
      <c r="S1743" s="17">
        <f t="shared" ref="S1743:S1772" si="3888">N1743*0.01*G1743</f>
        <v>0</v>
      </c>
      <c r="T1743" s="17">
        <f t="shared" ref="T1743:T1772" si="3889">N1743*0.01*H1743</f>
        <v>0</v>
      </c>
      <c r="U1743" s="17">
        <f t="shared" ref="U1743:U1772" si="3890">N1743*0.01*I1743</f>
        <v>0</v>
      </c>
    </row>
    <row r="1744" spans="2:21">
      <c r="B1744" s="2">
        <v>25</v>
      </c>
      <c r="C1744">
        <v>4</v>
      </c>
      <c r="D1744">
        <v>4</v>
      </c>
      <c r="E1744">
        <v>6</v>
      </c>
      <c r="F1744">
        <v>4</v>
      </c>
      <c r="G1744">
        <v>8</v>
      </c>
      <c r="H1744">
        <v>1</v>
      </c>
      <c r="I1744">
        <v>4</v>
      </c>
      <c r="J1744" s="16">
        <f>C1744*C1717+D1744*D1717+E1744*E1717+F1744*F1717+G1744*G1717+H1744*H1717+I1744*I1717+A1717</f>
        <v>1.082448979591824</v>
      </c>
      <c r="K1744" s="17">
        <f t="shared" si="3818"/>
        <v>1</v>
      </c>
      <c r="L1744" s="17">
        <v>1</v>
      </c>
      <c r="M1744" s="16" t="s">
        <v>30</v>
      </c>
      <c r="N1744" s="17">
        <v>0</v>
      </c>
      <c r="O1744" s="17">
        <v>0</v>
      </c>
      <c r="P1744" s="17">
        <v>0</v>
      </c>
      <c r="Q1744" s="17">
        <v>0</v>
      </c>
      <c r="R1744" s="17">
        <v>0</v>
      </c>
      <c r="S1744" s="17">
        <v>0</v>
      </c>
      <c r="T1744" s="17">
        <v>0</v>
      </c>
      <c r="U1744" s="17">
        <v>0</v>
      </c>
    </row>
    <row r="1745" spans="2:21">
      <c r="B1745" s="2">
        <v>26</v>
      </c>
      <c r="C1745">
        <v>3</v>
      </c>
      <c r="D1745">
        <v>3</v>
      </c>
      <c r="E1745">
        <v>3</v>
      </c>
      <c r="F1745">
        <v>4</v>
      </c>
      <c r="G1745">
        <v>1</v>
      </c>
      <c r="H1745">
        <v>8</v>
      </c>
      <c r="I1745">
        <v>2</v>
      </c>
      <c r="J1745" s="16">
        <f>C1745*C1717+D1745*D1717+E1745*E1717+F1745*F1717+G1745*G1717+H1745*H1717+I1745*I1717+A1717</f>
        <v>-0.69877551020409034</v>
      </c>
      <c r="K1745" s="17">
        <f t="shared" si="3818"/>
        <v>-1</v>
      </c>
      <c r="L1745" s="17">
        <v>-1</v>
      </c>
      <c r="M1745" s="16" t="str">
        <f t="shared" ref="M1745:M1772" si="3891">IF(K1745=L1745,"CERTO","ERRADO")</f>
        <v>CERTO</v>
      </c>
      <c r="N1745" s="17">
        <f t="shared" ref="N1745:N1772" si="3892">L1745-K1745</f>
        <v>0</v>
      </c>
      <c r="O1745" s="17">
        <f t="shared" ref="O1745:O1772" si="3893">N1745*0.01*C1745</f>
        <v>0</v>
      </c>
      <c r="P1745" s="17">
        <f t="shared" ref="P1745:P1772" si="3894">N1745*0.01*D1745</f>
        <v>0</v>
      </c>
      <c r="Q1745" s="17">
        <f t="shared" ref="Q1745:Q1772" si="3895">N1745*0.01*E1745</f>
        <v>0</v>
      </c>
      <c r="R1745" s="17">
        <f t="shared" ref="R1745:R1772" si="3896">N1745*0.01*F1745</f>
        <v>0</v>
      </c>
      <c r="S1745" s="17">
        <f t="shared" ref="S1745:S1772" si="3897">N1745*0.01*G1745</f>
        <v>0</v>
      </c>
      <c r="T1745" s="17">
        <f t="shared" ref="T1745:T1772" si="3898">N1745*0.01*H1745</f>
        <v>0</v>
      </c>
      <c r="U1745" s="17">
        <f t="shared" ref="U1745:U1772" si="3899">N1745*0.01*I1745</f>
        <v>0</v>
      </c>
    </row>
    <row r="1746" spans="2:21">
      <c r="B1746" s="2">
        <v>27</v>
      </c>
      <c r="C1746">
        <v>4</v>
      </c>
      <c r="D1746">
        <v>2</v>
      </c>
      <c r="E1746">
        <v>4</v>
      </c>
      <c r="F1746">
        <v>5</v>
      </c>
      <c r="G1746">
        <v>2</v>
      </c>
      <c r="H1746">
        <v>7</v>
      </c>
      <c r="I1746">
        <v>4</v>
      </c>
      <c r="J1746" s="16">
        <f>C1746*C1717+D1746*D1717+E1746*E1717+F1746*F1717+G1746*G1717+H1746*H1717+I1746*I1717+A1717</f>
        <v>0.30081632653060297</v>
      </c>
      <c r="K1746" s="17">
        <f t="shared" si="3818"/>
        <v>1</v>
      </c>
      <c r="L1746" s="17">
        <v>1</v>
      </c>
      <c r="M1746" s="16" t="s">
        <v>30</v>
      </c>
      <c r="N1746" s="17">
        <v>0</v>
      </c>
      <c r="O1746" s="17">
        <v>0</v>
      </c>
      <c r="P1746" s="17">
        <v>0</v>
      </c>
      <c r="Q1746" s="17">
        <v>0</v>
      </c>
      <c r="R1746" s="17">
        <v>0</v>
      </c>
      <c r="S1746" s="17">
        <v>0</v>
      </c>
      <c r="T1746" s="17">
        <v>0</v>
      </c>
      <c r="U1746" s="17">
        <v>0</v>
      </c>
    </row>
    <row r="1747" spans="2:21">
      <c r="B1747" s="2">
        <v>28</v>
      </c>
      <c r="C1747">
        <v>5</v>
      </c>
      <c r="D1747">
        <v>1</v>
      </c>
      <c r="E1747">
        <v>2</v>
      </c>
      <c r="F1747">
        <v>7</v>
      </c>
      <c r="G1747">
        <v>5</v>
      </c>
      <c r="H1747">
        <v>7</v>
      </c>
      <c r="I1747">
        <v>1</v>
      </c>
      <c r="J1747" s="16">
        <f>C1747*C1717+D1747*D1717+E1747*E1717+F1747*F1717+G1747*G1717+H1747*H1717+I1747*I1717+A1717</f>
        <v>0.73428571428570133</v>
      </c>
      <c r="K1747" s="17">
        <f t="shared" si="3818"/>
        <v>1</v>
      </c>
      <c r="L1747" s="17">
        <v>1</v>
      </c>
      <c r="M1747" s="16" t="s">
        <v>30</v>
      </c>
      <c r="N1747" s="17">
        <v>0</v>
      </c>
      <c r="O1747" s="17">
        <v>0</v>
      </c>
      <c r="P1747" s="17">
        <v>0</v>
      </c>
      <c r="Q1747" s="17">
        <v>0</v>
      </c>
      <c r="R1747" s="17">
        <v>0</v>
      </c>
      <c r="S1747" s="17">
        <v>0</v>
      </c>
      <c r="T1747" s="17">
        <v>0</v>
      </c>
      <c r="U1747" s="17">
        <v>0</v>
      </c>
    </row>
    <row r="1748" spans="2:21">
      <c r="B1748" s="2">
        <v>29</v>
      </c>
      <c r="C1748">
        <v>2</v>
      </c>
      <c r="D1748">
        <v>9</v>
      </c>
      <c r="E1748">
        <v>8</v>
      </c>
      <c r="F1748">
        <v>4</v>
      </c>
      <c r="G1748">
        <v>6</v>
      </c>
      <c r="H1748">
        <v>1</v>
      </c>
      <c r="I1748">
        <v>4</v>
      </c>
      <c r="J1748" s="16">
        <f>C1748*C1717+D1748*D1717+E1748*E1717+F1748*F1717+G1748*G1717+H1748*H1717+I1748*I1717+A1717</f>
        <v>-0.91510204081633795</v>
      </c>
      <c r="K1748" s="17">
        <f t="shared" si="3818"/>
        <v>-1</v>
      </c>
      <c r="L1748" s="17">
        <v>-1</v>
      </c>
      <c r="M1748" s="16" t="str">
        <f t="shared" ref="M1748:M1772" si="3900">IF(K1748=L1748,"CERTO","ERRADO")</f>
        <v>CERTO</v>
      </c>
      <c r="N1748" s="17">
        <f t="shared" ref="N1748:N1772" si="3901">L1748-K1748</f>
        <v>0</v>
      </c>
      <c r="O1748" s="17">
        <f t="shared" ref="O1748:O1772" si="3902">N1748*0.01*C1748</f>
        <v>0</v>
      </c>
      <c r="P1748" s="17">
        <f t="shared" ref="P1748:P1772" si="3903">N1748*0.01*D1748</f>
        <v>0</v>
      </c>
      <c r="Q1748" s="17">
        <f t="shared" ref="Q1748:Q1772" si="3904">N1748*0.01*E1748</f>
        <v>0</v>
      </c>
      <c r="R1748" s="17">
        <f t="shared" ref="R1748:R1772" si="3905">N1748*0.01*F1748</f>
        <v>0</v>
      </c>
      <c r="S1748" s="17">
        <f t="shared" ref="S1748:S1772" si="3906">N1748*0.01*G1748</f>
        <v>0</v>
      </c>
      <c r="T1748" s="17">
        <f t="shared" ref="T1748:T1772" si="3907">N1748*0.01*H1748</f>
        <v>0</v>
      </c>
      <c r="U1748" s="17">
        <f t="shared" ref="U1748:U1772" si="3908">N1748*0.01*I1748</f>
        <v>0</v>
      </c>
    </row>
    <row r="1749" spans="2:21">
      <c r="B1749" s="2">
        <v>30</v>
      </c>
      <c r="C1749">
        <v>1</v>
      </c>
      <c r="D1749">
        <v>9</v>
      </c>
      <c r="E1749">
        <v>4</v>
      </c>
      <c r="F1749">
        <v>6</v>
      </c>
      <c r="G1749">
        <v>2</v>
      </c>
      <c r="H1749">
        <v>8</v>
      </c>
      <c r="I1749">
        <v>7</v>
      </c>
      <c r="J1749" s="16">
        <f>C1749*C1717+D1749*D1717+E1749*E1717+F1749*F1717+G1749*G1717+H1749*H1717+I1749*I1717+A1717</f>
        <v>-3.4359183673469498</v>
      </c>
      <c r="K1749" s="17">
        <f t="shared" si="3818"/>
        <v>-1</v>
      </c>
      <c r="L1749" s="17">
        <v>-1</v>
      </c>
      <c r="M1749" s="16" t="str">
        <f t="shared" si="3900"/>
        <v>CERTO</v>
      </c>
      <c r="N1749" s="17">
        <f t="shared" si="3901"/>
        <v>0</v>
      </c>
      <c r="O1749" s="17">
        <f t="shared" si="3902"/>
        <v>0</v>
      </c>
      <c r="P1749" s="17">
        <f t="shared" si="3903"/>
        <v>0</v>
      </c>
      <c r="Q1749" s="17">
        <f t="shared" si="3904"/>
        <v>0</v>
      </c>
      <c r="R1749" s="17">
        <f t="shared" si="3905"/>
        <v>0</v>
      </c>
      <c r="S1749" s="17">
        <f t="shared" si="3906"/>
        <v>0</v>
      </c>
      <c r="T1749" s="17">
        <f t="shared" si="3907"/>
        <v>0</v>
      </c>
      <c r="U1749" s="17">
        <f t="shared" si="3908"/>
        <v>0</v>
      </c>
    </row>
    <row r="1750" spans="2:21">
      <c r="B1750" s="2">
        <v>31</v>
      </c>
      <c r="C1750">
        <v>2</v>
      </c>
      <c r="D1750">
        <v>8</v>
      </c>
      <c r="E1750">
        <v>2</v>
      </c>
      <c r="F1750">
        <v>4</v>
      </c>
      <c r="G1750">
        <v>3</v>
      </c>
      <c r="H1750">
        <v>8</v>
      </c>
      <c r="I1750">
        <v>2</v>
      </c>
      <c r="J1750" s="16">
        <f>C1750*C1717+D1750*D1717+E1750*E1717+F1750*F1717+G1750*G1717+H1750*H1717+I1750*I1717+A1717</f>
        <v>-2.7453061224489916</v>
      </c>
      <c r="K1750" s="17">
        <f t="shared" si="3818"/>
        <v>-1</v>
      </c>
      <c r="L1750" s="17">
        <v>-1</v>
      </c>
      <c r="M1750" s="16" t="str">
        <f t="shared" si="3900"/>
        <v>CERTO</v>
      </c>
      <c r="N1750" s="17">
        <f t="shared" si="3901"/>
        <v>0</v>
      </c>
      <c r="O1750" s="17">
        <f t="shared" si="3902"/>
        <v>0</v>
      </c>
      <c r="P1750" s="17">
        <f t="shared" si="3903"/>
        <v>0</v>
      </c>
      <c r="Q1750" s="17">
        <f t="shared" si="3904"/>
        <v>0</v>
      </c>
      <c r="R1750" s="17">
        <f t="shared" si="3905"/>
        <v>0</v>
      </c>
      <c r="S1750" s="17">
        <f t="shared" si="3906"/>
        <v>0</v>
      </c>
      <c r="T1750" s="17">
        <f t="shared" si="3907"/>
        <v>0</v>
      </c>
      <c r="U1750" s="17">
        <f t="shared" si="3908"/>
        <v>0</v>
      </c>
    </row>
    <row r="1751" spans="2:21">
      <c r="B1751" s="2">
        <v>32</v>
      </c>
      <c r="C1751">
        <v>6</v>
      </c>
      <c r="D1751">
        <v>1</v>
      </c>
      <c r="E1751">
        <v>4</v>
      </c>
      <c r="F1751">
        <v>6</v>
      </c>
      <c r="G1751">
        <v>9</v>
      </c>
      <c r="H1751">
        <v>5</v>
      </c>
      <c r="I1751">
        <v>2</v>
      </c>
      <c r="J1751" s="16">
        <f>C1751*C1717+D1751*D1717+E1751*E1717+F1751*F1717+G1751*G1717+H1751*H1717+I1751*I1717+A1717</f>
        <v>2.0636734693877385</v>
      </c>
      <c r="K1751" s="17">
        <f t="shared" si="3818"/>
        <v>1</v>
      </c>
      <c r="L1751" s="17">
        <v>1</v>
      </c>
      <c r="M1751" s="16" t="s">
        <v>30</v>
      </c>
      <c r="N1751" s="17">
        <v>0</v>
      </c>
      <c r="O1751" s="17">
        <v>0</v>
      </c>
      <c r="P1751" s="17">
        <v>0</v>
      </c>
      <c r="Q1751" s="17">
        <v>0</v>
      </c>
      <c r="R1751" s="17">
        <v>0</v>
      </c>
      <c r="S1751" s="17">
        <v>0</v>
      </c>
      <c r="T1751" s="17">
        <v>0</v>
      </c>
      <c r="U1751" s="17">
        <v>0</v>
      </c>
    </row>
    <row r="1752" spans="2:21">
      <c r="B1752" s="2">
        <v>33</v>
      </c>
      <c r="C1752">
        <v>7</v>
      </c>
      <c r="D1752">
        <v>2</v>
      </c>
      <c r="E1752">
        <v>4</v>
      </c>
      <c r="F1752">
        <v>1</v>
      </c>
      <c r="G1752">
        <v>5</v>
      </c>
      <c r="H1752">
        <v>8</v>
      </c>
      <c r="I1752">
        <v>1</v>
      </c>
      <c r="J1752" s="16">
        <f>C1752*C1717+D1752*D1717+E1752*E1717+F1752*F1717+G1752*G1717+H1752*H1717+I1752*I1717+A1717</f>
        <v>2.1971428571428424</v>
      </c>
      <c r="K1752" s="17">
        <f t="shared" si="3818"/>
        <v>1</v>
      </c>
      <c r="L1752" s="17">
        <v>1</v>
      </c>
      <c r="M1752" s="16" t="s">
        <v>30</v>
      </c>
      <c r="N1752" s="17">
        <v>0</v>
      </c>
      <c r="O1752" s="17">
        <v>0</v>
      </c>
      <c r="P1752" s="17">
        <v>0</v>
      </c>
      <c r="Q1752" s="17">
        <v>0</v>
      </c>
      <c r="R1752" s="17">
        <v>0</v>
      </c>
      <c r="S1752" s="17">
        <v>0</v>
      </c>
      <c r="T1752" s="17">
        <v>0</v>
      </c>
      <c r="U1752" s="17">
        <v>0</v>
      </c>
    </row>
    <row r="1753" spans="2:21">
      <c r="B1753" s="2">
        <v>34</v>
      </c>
      <c r="C1753">
        <v>3</v>
      </c>
      <c r="D1753">
        <v>9</v>
      </c>
      <c r="E1753">
        <v>1</v>
      </c>
      <c r="F1753">
        <v>2</v>
      </c>
      <c r="G1753">
        <v>8</v>
      </c>
      <c r="H1753">
        <v>6</v>
      </c>
      <c r="I1753">
        <v>6</v>
      </c>
      <c r="J1753" s="16">
        <f>C1753*C1717+D1753*D1717+E1753*E1717+F1753*F1717+G1753*G1717+H1753*H1717+I1753*I1717+A1717</f>
        <v>-2.4253061224489976</v>
      </c>
      <c r="K1753" s="17">
        <f t="shared" si="3818"/>
        <v>-1</v>
      </c>
      <c r="L1753" s="17">
        <v>-1</v>
      </c>
      <c r="M1753" s="16" t="str">
        <f t="shared" ref="M1753:M1772" si="3909">IF(K1753=L1753,"CERTO","ERRADO")</f>
        <v>CERTO</v>
      </c>
      <c r="N1753" s="17">
        <f t="shared" ref="N1753:N1772" si="3910">L1753-K1753</f>
        <v>0</v>
      </c>
      <c r="O1753" s="17">
        <f t="shared" ref="O1753:O1772" si="3911">N1753*0.01*C1753</f>
        <v>0</v>
      </c>
      <c r="P1753" s="17">
        <f t="shared" ref="P1753:P1772" si="3912">N1753*0.01*D1753</f>
        <v>0</v>
      </c>
      <c r="Q1753" s="17">
        <f t="shared" ref="Q1753:Q1772" si="3913">N1753*0.01*E1753</f>
        <v>0</v>
      </c>
      <c r="R1753" s="17">
        <f t="shared" ref="R1753:R1772" si="3914">N1753*0.01*F1753</f>
        <v>0</v>
      </c>
      <c r="S1753" s="17">
        <f t="shared" ref="S1753:S1772" si="3915">N1753*0.01*G1753</f>
        <v>0</v>
      </c>
      <c r="T1753" s="17">
        <f t="shared" ref="T1753:T1772" si="3916">N1753*0.01*H1753</f>
        <v>0</v>
      </c>
      <c r="U1753" s="17">
        <f t="shared" ref="U1753:U1772" si="3917">N1753*0.01*I1753</f>
        <v>0</v>
      </c>
    </row>
    <row r="1754" spans="2:21">
      <c r="B1754" s="2">
        <v>35</v>
      </c>
      <c r="C1754">
        <v>1</v>
      </c>
      <c r="D1754">
        <v>8</v>
      </c>
      <c r="E1754">
        <v>5</v>
      </c>
      <c r="F1754">
        <v>1</v>
      </c>
      <c r="G1754">
        <v>4</v>
      </c>
      <c r="H1754">
        <v>3</v>
      </c>
      <c r="I1754">
        <v>2</v>
      </c>
      <c r="J1754" s="16">
        <f>C1754*C1717+D1754*D1717+E1754*E1717+F1754*F1717+G1754*G1717+H1754*H1717+I1754*I1717+A1717</f>
        <v>-1.8404081632653151</v>
      </c>
      <c r="K1754" s="17">
        <f t="shared" si="3818"/>
        <v>-1</v>
      </c>
      <c r="L1754" s="17">
        <v>-1</v>
      </c>
      <c r="M1754" s="16" t="str">
        <f t="shared" si="3909"/>
        <v>CERTO</v>
      </c>
      <c r="N1754" s="17">
        <f t="shared" si="3910"/>
        <v>0</v>
      </c>
      <c r="O1754" s="17">
        <f t="shared" si="3911"/>
        <v>0</v>
      </c>
      <c r="P1754" s="17">
        <f t="shared" si="3912"/>
        <v>0</v>
      </c>
      <c r="Q1754" s="17">
        <f t="shared" si="3913"/>
        <v>0</v>
      </c>
      <c r="R1754" s="17">
        <f t="shared" si="3914"/>
        <v>0</v>
      </c>
      <c r="S1754" s="17">
        <f t="shared" si="3915"/>
        <v>0</v>
      </c>
      <c r="T1754" s="17">
        <f t="shared" si="3916"/>
        <v>0</v>
      </c>
      <c r="U1754" s="17">
        <f t="shared" si="3917"/>
        <v>0</v>
      </c>
    </row>
    <row r="1755" spans="2:21">
      <c r="B1755" s="2">
        <v>36</v>
      </c>
      <c r="C1755">
        <v>6</v>
      </c>
      <c r="D1755">
        <v>5</v>
      </c>
      <c r="E1755">
        <v>8</v>
      </c>
      <c r="F1755">
        <v>5</v>
      </c>
      <c r="G1755">
        <v>4</v>
      </c>
      <c r="H1755">
        <v>2</v>
      </c>
      <c r="I1755">
        <v>9</v>
      </c>
      <c r="J1755" s="16">
        <f>C1755*C1717+D1755*D1717+E1755*E1717+F1755*F1717+G1755*G1717+H1755*H1717+I1755*I1717+A1717</f>
        <v>1.754285714285702</v>
      </c>
      <c r="K1755" s="17">
        <f t="shared" si="3818"/>
        <v>1</v>
      </c>
      <c r="L1755" s="17">
        <v>1</v>
      </c>
      <c r="M1755" s="16" t="s">
        <v>30</v>
      </c>
      <c r="N1755" s="17">
        <v>0</v>
      </c>
      <c r="O1755" s="17">
        <v>0</v>
      </c>
      <c r="P1755" s="17">
        <v>0</v>
      </c>
      <c r="Q1755" s="17">
        <v>0</v>
      </c>
      <c r="R1755" s="17">
        <v>0</v>
      </c>
      <c r="S1755" s="17">
        <v>0</v>
      </c>
      <c r="T1755" s="17">
        <v>0</v>
      </c>
      <c r="U1755" s="17">
        <v>0</v>
      </c>
    </row>
    <row r="1756" spans="2:21">
      <c r="B1756" s="2">
        <v>37</v>
      </c>
      <c r="C1756">
        <v>5</v>
      </c>
      <c r="D1756">
        <v>2</v>
      </c>
      <c r="E1756">
        <v>1</v>
      </c>
      <c r="F1756">
        <v>5</v>
      </c>
      <c r="G1756">
        <v>8</v>
      </c>
      <c r="H1756">
        <v>6</v>
      </c>
      <c r="I1756">
        <v>4</v>
      </c>
      <c r="J1756" s="16">
        <f>C1756*C1717+D1756*D1717+E1756*E1717+F1756*F1717+G1756*G1717+H1756*H1717+I1756*I1717+A1717</f>
        <v>0.42326530612243274</v>
      </c>
      <c r="K1756" s="17">
        <f t="shared" si="3818"/>
        <v>1</v>
      </c>
      <c r="L1756" s="17">
        <v>1</v>
      </c>
      <c r="M1756" s="16" t="s">
        <v>30</v>
      </c>
      <c r="N1756" s="17">
        <v>0</v>
      </c>
      <c r="O1756" s="17">
        <v>0</v>
      </c>
      <c r="P1756" s="17">
        <v>0</v>
      </c>
      <c r="Q1756" s="17">
        <v>0</v>
      </c>
      <c r="R1756" s="17">
        <v>0</v>
      </c>
      <c r="S1756" s="17">
        <v>0</v>
      </c>
      <c r="T1756" s="17">
        <v>0</v>
      </c>
      <c r="U1756" s="17">
        <v>0</v>
      </c>
    </row>
    <row r="1757" spans="2:21">
      <c r="B1757" s="2">
        <v>38</v>
      </c>
      <c r="C1757">
        <v>1</v>
      </c>
      <c r="D1757">
        <v>7</v>
      </c>
      <c r="E1757">
        <v>2</v>
      </c>
      <c r="F1757">
        <v>4</v>
      </c>
      <c r="G1757">
        <v>3</v>
      </c>
      <c r="H1757">
        <v>9</v>
      </c>
      <c r="I1757">
        <v>5</v>
      </c>
      <c r="J1757" s="16">
        <f>C1757*C1717+D1757*D1717+E1757*E1717+F1757*F1717+G1757*G1717+H1757*H1717+I1757*I1717+A1717</f>
        <v>-3.2008163265306235</v>
      </c>
      <c r="K1757" s="17">
        <f t="shared" si="3818"/>
        <v>-1</v>
      </c>
      <c r="L1757" s="17">
        <v>-1</v>
      </c>
      <c r="M1757" s="16" t="str">
        <f t="shared" ref="M1757:M1772" si="3918">IF(K1757=L1757,"CERTO","ERRADO")</f>
        <v>CERTO</v>
      </c>
      <c r="N1757" s="17">
        <f t="shared" ref="N1757:N1772" si="3919">L1757-K1757</f>
        <v>0</v>
      </c>
      <c r="O1757" s="17">
        <f t="shared" ref="O1757:O1772" si="3920">N1757*0.01*C1757</f>
        <v>0</v>
      </c>
      <c r="P1757" s="17">
        <f t="shared" ref="P1757:P1772" si="3921">N1757*0.01*D1757</f>
        <v>0</v>
      </c>
      <c r="Q1757" s="17">
        <f t="shared" ref="Q1757:Q1772" si="3922">N1757*0.01*E1757</f>
        <v>0</v>
      </c>
      <c r="R1757" s="17">
        <f t="shared" ref="R1757:R1772" si="3923">N1757*0.01*F1757</f>
        <v>0</v>
      </c>
      <c r="S1757" s="17">
        <f t="shared" ref="S1757:S1772" si="3924">N1757*0.01*G1757</f>
        <v>0</v>
      </c>
      <c r="T1757" s="17">
        <f t="shared" ref="T1757:T1772" si="3925">N1757*0.01*H1757</f>
        <v>0</v>
      </c>
      <c r="U1757" s="17">
        <f t="shared" ref="U1757:U1772" si="3926">N1757*0.01*I1757</f>
        <v>0</v>
      </c>
    </row>
    <row r="1758" spans="2:21">
      <c r="B1758" s="2">
        <v>39</v>
      </c>
      <c r="C1758">
        <v>3</v>
      </c>
      <c r="D1758">
        <v>9</v>
      </c>
      <c r="E1758">
        <v>4</v>
      </c>
      <c r="F1758">
        <v>9</v>
      </c>
      <c r="G1758">
        <v>5</v>
      </c>
      <c r="H1758">
        <v>2</v>
      </c>
      <c r="I1758">
        <v>7</v>
      </c>
      <c r="J1758" s="16">
        <f>C1758*C1717+D1758*D1717+E1758*E1717+F1758*F1717+G1758*G1717+H1758*H1717+I1758*I1717+A1717</f>
        <v>-1.9138775510204225</v>
      </c>
      <c r="K1758" s="17">
        <f t="shared" si="3818"/>
        <v>-1</v>
      </c>
      <c r="L1758" s="17">
        <v>-1</v>
      </c>
      <c r="M1758" s="16" t="str">
        <f t="shared" si="3918"/>
        <v>CERTO</v>
      </c>
      <c r="N1758" s="17">
        <f t="shared" si="3919"/>
        <v>0</v>
      </c>
      <c r="O1758" s="17">
        <f t="shared" si="3920"/>
        <v>0</v>
      </c>
      <c r="P1758" s="17">
        <f t="shared" si="3921"/>
        <v>0</v>
      </c>
      <c r="Q1758" s="17">
        <f t="shared" si="3922"/>
        <v>0</v>
      </c>
      <c r="R1758" s="17">
        <f t="shared" si="3923"/>
        <v>0</v>
      </c>
      <c r="S1758" s="17">
        <f t="shared" si="3924"/>
        <v>0</v>
      </c>
      <c r="T1758" s="17">
        <f t="shared" si="3925"/>
        <v>0</v>
      </c>
      <c r="U1758" s="17">
        <f t="shared" si="3926"/>
        <v>0</v>
      </c>
    </row>
    <row r="1759" spans="2:21">
      <c r="B1759" s="2">
        <v>40</v>
      </c>
      <c r="C1759">
        <v>7</v>
      </c>
      <c r="D1759">
        <v>1</v>
      </c>
      <c r="E1759">
        <v>2</v>
      </c>
      <c r="F1759">
        <v>3</v>
      </c>
      <c r="G1759">
        <v>8</v>
      </c>
      <c r="H1759">
        <v>4</v>
      </c>
      <c r="I1759">
        <v>5</v>
      </c>
      <c r="J1759" s="16">
        <f>C1759*C1717+D1759*D1717+E1759*E1717+F1759*F1717+G1759*G1717+H1759*H1717+I1759*I1717+A1717</f>
        <v>2.2134693877550853</v>
      </c>
      <c r="K1759" s="17">
        <f t="shared" si="3818"/>
        <v>1</v>
      </c>
      <c r="L1759" s="17">
        <v>1</v>
      </c>
      <c r="M1759" s="16" t="s">
        <v>30</v>
      </c>
      <c r="N1759" s="17">
        <v>0</v>
      </c>
      <c r="O1759" s="17">
        <v>0</v>
      </c>
      <c r="P1759" s="17">
        <v>0</v>
      </c>
      <c r="Q1759" s="17">
        <v>0</v>
      </c>
      <c r="R1759" s="17">
        <v>0</v>
      </c>
      <c r="S1759" s="17">
        <v>0</v>
      </c>
      <c r="T1759" s="17">
        <v>0</v>
      </c>
      <c r="U1759" s="17">
        <v>0</v>
      </c>
    </row>
    <row r="1760" spans="2:21">
      <c r="B1760" s="2">
        <v>41</v>
      </c>
      <c r="C1760">
        <v>2</v>
      </c>
      <c r="D1760">
        <v>9</v>
      </c>
      <c r="E1760">
        <v>5</v>
      </c>
      <c r="F1760">
        <v>9</v>
      </c>
      <c r="G1760">
        <v>4</v>
      </c>
      <c r="H1760">
        <v>3</v>
      </c>
      <c r="I1760">
        <v>7</v>
      </c>
      <c r="J1760" s="16">
        <f>C1760*C1717+D1760*D1717+E1760*E1717+F1760*F1717+G1760*G1717+H1760*H1717+I1760*I1717+A1717</f>
        <v>-2.3187755102040941</v>
      </c>
      <c r="K1760" s="17">
        <f t="shared" si="3818"/>
        <v>-1</v>
      </c>
      <c r="L1760" s="17">
        <v>-1</v>
      </c>
      <c r="M1760" s="16" t="str">
        <f t="shared" ref="M1760:M1772" si="3927">IF(K1760=L1760,"CERTO","ERRADO")</f>
        <v>CERTO</v>
      </c>
      <c r="N1760" s="17">
        <f t="shared" ref="N1760:N1772" si="3928">L1760-K1760</f>
        <v>0</v>
      </c>
      <c r="O1760" s="17">
        <f t="shared" ref="O1760:O1772" si="3929">N1760*0.01*C1760</f>
        <v>0</v>
      </c>
      <c r="P1760" s="17">
        <f t="shared" ref="P1760:P1772" si="3930">N1760*0.01*D1760</f>
        <v>0</v>
      </c>
      <c r="Q1760" s="17">
        <f t="shared" ref="Q1760:Q1772" si="3931">N1760*0.01*E1760</f>
        <v>0</v>
      </c>
      <c r="R1760" s="17">
        <f t="shared" ref="R1760:R1772" si="3932">N1760*0.01*F1760</f>
        <v>0</v>
      </c>
      <c r="S1760" s="17">
        <f t="shared" ref="S1760:S1772" si="3933">N1760*0.01*G1760</f>
        <v>0</v>
      </c>
      <c r="T1760" s="17">
        <f t="shared" ref="T1760:T1772" si="3934">N1760*0.01*H1760</f>
        <v>0</v>
      </c>
      <c r="U1760" s="17">
        <f t="shared" ref="U1760:U1772" si="3935">N1760*0.01*I1760</f>
        <v>0</v>
      </c>
    </row>
    <row r="1761" spans="2:21">
      <c r="B1761" s="2">
        <v>42</v>
      </c>
      <c r="C1761">
        <v>7</v>
      </c>
      <c r="D1761">
        <v>2</v>
      </c>
      <c r="E1761">
        <v>6</v>
      </c>
      <c r="F1761">
        <v>2</v>
      </c>
      <c r="G1761">
        <v>1</v>
      </c>
      <c r="H1761">
        <v>4</v>
      </c>
      <c r="I1761">
        <v>6</v>
      </c>
      <c r="J1761" s="16">
        <f>C1761*C1717+D1761*D1717+E1761*E1717+F1761*F1717+G1761*G1717+H1761*H1717+I1761*I1717+A1717</f>
        <v>2.6289795918367256</v>
      </c>
      <c r="K1761" s="17">
        <f t="shared" si="3818"/>
        <v>1</v>
      </c>
      <c r="L1761" s="17">
        <v>1</v>
      </c>
      <c r="M1761" s="16" t="s">
        <v>30</v>
      </c>
      <c r="N1761" s="17">
        <v>0</v>
      </c>
      <c r="O1761" s="17">
        <v>0</v>
      </c>
      <c r="P1761" s="17">
        <v>0</v>
      </c>
      <c r="Q1761" s="17">
        <v>0</v>
      </c>
      <c r="R1761" s="17">
        <v>0</v>
      </c>
      <c r="S1761" s="17">
        <v>0</v>
      </c>
      <c r="T1761" s="17">
        <v>0</v>
      </c>
      <c r="U1761" s="17">
        <v>0</v>
      </c>
    </row>
    <row r="1762" spans="2:21">
      <c r="B1762" s="2">
        <v>43</v>
      </c>
      <c r="C1762">
        <v>2</v>
      </c>
      <c r="D1762">
        <v>7</v>
      </c>
      <c r="E1762">
        <v>8</v>
      </c>
      <c r="F1762">
        <v>2</v>
      </c>
      <c r="G1762">
        <v>4</v>
      </c>
      <c r="H1762">
        <v>9</v>
      </c>
      <c r="I1762">
        <v>6</v>
      </c>
      <c r="J1762" s="16">
        <f>C1762*C1717+D1762*D1717+E1762*E1717+F1762*F1717+G1762*G1717+H1762*H1717+I1762*I1717+A1717</f>
        <v>-1.1844897959183787</v>
      </c>
      <c r="K1762" s="17">
        <f t="shared" si="3818"/>
        <v>-1</v>
      </c>
      <c r="L1762" s="17">
        <v>-1</v>
      </c>
      <c r="M1762" s="16" t="str">
        <f t="shared" ref="M1762:M1772" si="3936">IF(K1762=L1762,"CERTO","ERRADO")</f>
        <v>CERTO</v>
      </c>
      <c r="N1762" s="17">
        <f t="shared" ref="N1762:N1772" si="3937">L1762-K1762</f>
        <v>0</v>
      </c>
      <c r="O1762" s="17">
        <f t="shared" ref="O1762:O1772" si="3938">N1762*0.01*C1762</f>
        <v>0</v>
      </c>
      <c r="P1762" s="17">
        <f t="shared" ref="P1762:P1772" si="3939">N1762*0.01*D1762</f>
        <v>0</v>
      </c>
      <c r="Q1762" s="17">
        <f t="shared" ref="Q1762:Q1772" si="3940">N1762*0.01*E1762</f>
        <v>0</v>
      </c>
      <c r="R1762" s="17">
        <f t="shared" ref="R1762:R1772" si="3941">N1762*0.01*F1762</f>
        <v>0</v>
      </c>
      <c r="S1762" s="17">
        <f t="shared" ref="S1762:S1772" si="3942">N1762*0.01*G1762</f>
        <v>0</v>
      </c>
      <c r="T1762" s="17">
        <f t="shared" ref="T1762:T1772" si="3943">N1762*0.01*H1762</f>
        <v>0</v>
      </c>
      <c r="U1762" s="17">
        <f t="shared" ref="U1762:U1772" si="3944">N1762*0.01*I1762</f>
        <v>0</v>
      </c>
    </row>
    <row r="1763" spans="2:21">
      <c r="B1763" s="2">
        <v>44</v>
      </c>
      <c r="C1763">
        <v>3</v>
      </c>
      <c r="D1763">
        <v>9</v>
      </c>
      <c r="E1763">
        <v>9</v>
      </c>
      <c r="F1763">
        <v>7</v>
      </c>
      <c r="G1763">
        <v>5</v>
      </c>
      <c r="H1763">
        <v>2</v>
      </c>
      <c r="I1763">
        <v>1</v>
      </c>
      <c r="J1763" s="16">
        <f>C1763*C1717+D1763*D1717+E1763*E1717+F1763*F1717+G1763*G1717+H1763*H1717+I1763*I1717+A1717</f>
        <v>-0.36489795918368517</v>
      </c>
      <c r="K1763" s="17">
        <f t="shared" si="3818"/>
        <v>-1</v>
      </c>
      <c r="L1763" s="17">
        <v>1</v>
      </c>
      <c r="M1763" s="16" t="s">
        <v>30</v>
      </c>
      <c r="N1763" s="17">
        <v>0</v>
      </c>
      <c r="O1763" s="17">
        <v>0</v>
      </c>
      <c r="P1763" s="17">
        <v>0</v>
      </c>
      <c r="Q1763" s="17">
        <v>0</v>
      </c>
      <c r="R1763" s="17">
        <v>0</v>
      </c>
      <c r="S1763" s="17">
        <v>0</v>
      </c>
      <c r="T1763" s="17">
        <v>0</v>
      </c>
      <c r="U1763" s="17">
        <v>0</v>
      </c>
    </row>
    <row r="1764" spans="2:21">
      <c r="B1764" s="2">
        <v>45</v>
      </c>
      <c r="C1764">
        <v>4</v>
      </c>
      <c r="D1764">
        <v>3</v>
      </c>
      <c r="E1764">
        <v>4</v>
      </c>
      <c r="F1764">
        <v>8</v>
      </c>
      <c r="G1764">
        <v>3</v>
      </c>
      <c r="H1764">
        <v>7</v>
      </c>
      <c r="I1764">
        <v>9</v>
      </c>
      <c r="J1764" s="16">
        <f>C1764*C1717+D1764*D1717+E1764*E1717+F1764*F1717+G1764*G1717+H1764*H1717+I1764*I1717+A1717</f>
        <v>-0.34000000000001207</v>
      </c>
      <c r="K1764" s="17">
        <f t="shared" si="3818"/>
        <v>-1</v>
      </c>
      <c r="L1764" s="17">
        <v>1</v>
      </c>
      <c r="M1764" s="16" t="s">
        <v>30</v>
      </c>
      <c r="N1764" s="17">
        <v>0</v>
      </c>
      <c r="O1764" s="17">
        <v>0</v>
      </c>
      <c r="P1764" s="17">
        <v>0</v>
      </c>
      <c r="Q1764" s="17">
        <v>0</v>
      </c>
      <c r="R1764" s="17">
        <v>0</v>
      </c>
      <c r="S1764" s="17">
        <v>0</v>
      </c>
      <c r="T1764" s="17">
        <v>0</v>
      </c>
      <c r="U1764" s="17">
        <v>0</v>
      </c>
    </row>
    <row r="1765" spans="2:21">
      <c r="B1765" s="2">
        <v>46</v>
      </c>
      <c r="C1765">
        <v>3</v>
      </c>
      <c r="D1765">
        <v>9</v>
      </c>
      <c r="E1765">
        <v>9</v>
      </c>
      <c r="F1765">
        <v>6</v>
      </c>
      <c r="G1765">
        <v>8</v>
      </c>
      <c r="H1765">
        <v>6</v>
      </c>
      <c r="I1765">
        <v>1</v>
      </c>
      <c r="J1765" s="16">
        <f>C1765*C1717+D1765*D1717+E1765*E1717+F1765*F1717+G1765*G1717+H1765*H1717+I1765*I1717+A1717</f>
        <v>-0.5857142857143014</v>
      </c>
      <c r="K1765" s="17">
        <f t="shared" si="3818"/>
        <v>-1</v>
      </c>
      <c r="L1765" s="17">
        <v>1</v>
      </c>
      <c r="M1765" s="16" t="s">
        <v>30</v>
      </c>
      <c r="N1765" s="17">
        <v>0</v>
      </c>
      <c r="O1765" s="17">
        <v>0</v>
      </c>
      <c r="P1765" s="17">
        <v>0</v>
      </c>
      <c r="Q1765" s="17">
        <v>0</v>
      </c>
      <c r="R1765" s="17">
        <v>0</v>
      </c>
      <c r="S1765" s="17">
        <v>0</v>
      </c>
      <c r="T1765" s="17">
        <v>0</v>
      </c>
      <c r="U1765" s="17">
        <v>0</v>
      </c>
    </row>
    <row r="1766" spans="2:21">
      <c r="B1766" s="2">
        <v>47</v>
      </c>
      <c r="C1766">
        <v>5</v>
      </c>
      <c r="D1766">
        <v>2</v>
      </c>
      <c r="E1766">
        <v>6</v>
      </c>
      <c r="F1766">
        <v>2</v>
      </c>
      <c r="G1766">
        <v>8</v>
      </c>
      <c r="H1766">
        <v>4</v>
      </c>
      <c r="I1766">
        <v>9</v>
      </c>
      <c r="J1766" s="16">
        <f>C1766*C1717+D1766*D1717+E1766*E1717+F1766*F1717+G1766*G1717+H1766*H1717+I1766*I1717+A1717</f>
        <v>1.7485714285714145</v>
      </c>
      <c r="K1766" s="17">
        <f t="shared" si="3818"/>
        <v>1</v>
      </c>
      <c r="L1766" s="17">
        <v>1</v>
      </c>
      <c r="M1766" s="16" t="s">
        <v>30</v>
      </c>
      <c r="N1766" s="17">
        <v>0</v>
      </c>
      <c r="O1766" s="17">
        <v>0</v>
      </c>
      <c r="P1766" s="17">
        <v>0</v>
      </c>
      <c r="Q1766" s="17">
        <v>0</v>
      </c>
      <c r="R1766" s="17">
        <v>0</v>
      </c>
      <c r="S1766" s="17">
        <v>0</v>
      </c>
      <c r="T1766" s="17">
        <v>0</v>
      </c>
      <c r="U1766" s="17">
        <v>0</v>
      </c>
    </row>
    <row r="1767" spans="2:21">
      <c r="B1767" s="2">
        <v>48</v>
      </c>
      <c r="C1767">
        <v>2</v>
      </c>
      <c r="D1767">
        <v>5</v>
      </c>
      <c r="E1767">
        <v>3</v>
      </c>
      <c r="F1767">
        <v>5</v>
      </c>
      <c r="G1767">
        <v>4</v>
      </c>
      <c r="H1767">
        <v>9</v>
      </c>
      <c r="I1767">
        <v>3</v>
      </c>
      <c r="J1767" s="16">
        <f>C1767*C1717+D1767*D1717+E1767*E1717+F1767*F1717+G1767*G1717+H1767*H1717+I1767*I1717+A1717</f>
        <v>-1.8477551020408285</v>
      </c>
      <c r="K1767" s="17">
        <f t="shared" si="3818"/>
        <v>-1</v>
      </c>
      <c r="L1767" s="17">
        <v>-1</v>
      </c>
      <c r="M1767" s="16" t="str">
        <f t="shared" ref="M1767:M1772" si="3945">IF(K1767=L1767,"CERTO","ERRADO")</f>
        <v>CERTO</v>
      </c>
      <c r="N1767" s="17">
        <f t="shared" ref="N1767:N1772" si="3946">L1767-K1767</f>
        <v>0</v>
      </c>
      <c r="O1767" s="17">
        <f t="shared" ref="O1767:O1772" si="3947">N1767*0.01*C1767</f>
        <v>0</v>
      </c>
      <c r="P1767" s="17">
        <f t="shared" ref="P1767:P1772" si="3948">N1767*0.01*D1767</f>
        <v>0</v>
      </c>
      <c r="Q1767" s="17">
        <f t="shared" ref="Q1767:Q1772" si="3949">N1767*0.01*E1767</f>
        <v>0</v>
      </c>
      <c r="R1767" s="17">
        <f t="shared" ref="R1767:R1772" si="3950">N1767*0.01*F1767</f>
        <v>0</v>
      </c>
      <c r="S1767" s="17">
        <f t="shared" ref="S1767:S1772" si="3951">N1767*0.01*G1767</f>
        <v>0</v>
      </c>
      <c r="T1767" s="17">
        <f t="shared" ref="T1767:T1772" si="3952">N1767*0.01*H1767</f>
        <v>0</v>
      </c>
      <c r="U1767" s="17">
        <f t="shared" ref="U1767:U1772" si="3953">N1767*0.01*I1767</f>
        <v>0</v>
      </c>
    </row>
    <row r="1768" spans="2:21">
      <c r="B1768" s="2">
        <v>49</v>
      </c>
      <c r="C1768">
        <v>3</v>
      </c>
      <c r="D1768">
        <v>5</v>
      </c>
      <c r="E1768">
        <v>1</v>
      </c>
      <c r="F1768">
        <v>5</v>
      </c>
      <c r="G1768">
        <v>2</v>
      </c>
      <c r="H1768">
        <v>3</v>
      </c>
      <c r="I1768">
        <v>4</v>
      </c>
      <c r="J1768" s="18">
        <f>C1768*C1717+D1768*D1717+E1768*E1717+F1768*F1717+G1768*G1717+H1768*H1717+I1768*I1717+A1717</f>
        <v>-1.3400000000000096</v>
      </c>
      <c r="K1768" s="14">
        <f t="shared" si="3818"/>
        <v>-1</v>
      </c>
      <c r="L1768" s="14">
        <v>-1</v>
      </c>
      <c r="M1768" s="18" t="str">
        <f t="shared" si="3945"/>
        <v>CERTO</v>
      </c>
      <c r="N1768" s="17">
        <f t="shared" si="3946"/>
        <v>0</v>
      </c>
      <c r="O1768" s="17">
        <f t="shared" si="3947"/>
        <v>0</v>
      </c>
      <c r="P1768" s="17">
        <f t="shared" si="3948"/>
        <v>0</v>
      </c>
      <c r="Q1768" s="17">
        <f t="shared" si="3949"/>
        <v>0</v>
      </c>
      <c r="R1768" s="17">
        <f t="shared" si="3950"/>
        <v>0</v>
      </c>
      <c r="S1768" s="17">
        <f t="shared" si="3951"/>
        <v>0</v>
      </c>
      <c r="T1768" s="17">
        <f t="shared" si="3952"/>
        <v>0</v>
      </c>
      <c r="U1768" s="17">
        <f t="shared" si="3953"/>
        <v>0</v>
      </c>
    </row>
    <row r="1769" spans="2:21">
      <c r="L1769" s="2" t="s">
        <v>31</v>
      </c>
      <c r="M1769" s="2"/>
      <c r="N1769" s="19">
        <f>SUM(N1720:N1768)</f>
        <v>0</v>
      </c>
      <c r="O1769" s="19">
        <f>AVERAGE(O1720:O1768)</f>
        <v>0</v>
      </c>
      <c r="P1769" s="19">
        <f>AVERAGE(P1720:P1768)</f>
        <v>0</v>
      </c>
      <c r="Q1769" s="19">
        <f>AVERAGE(Q1720:Q1768)</f>
        <v>0</v>
      </c>
      <c r="R1769" s="19">
        <f>AVERAGE(R1720:R1768)</f>
        <v>0</v>
      </c>
      <c r="S1769" s="19">
        <f>AVERAGE(S1720:S1768)</f>
        <v>0</v>
      </c>
      <c r="T1769" s="19">
        <f>AVERAGE(T1720:T1768)</f>
        <v>0</v>
      </c>
      <c r="U1769" s="19">
        <f>AVERAGE(U1720:U1768)</f>
        <v>0</v>
      </c>
    </row>
    <row r="1770" spans="2:21">
      <c r="L1770" s="2" t="s">
        <v>32</v>
      </c>
      <c r="M1770" s="2"/>
      <c r="N1770" s="19">
        <f>N1720*N1720+N1721*N1721+N1722*N1722+N1723*N1723+N1724*N1724+N1725*N1725+N1726*N1726+N1727*N1727+N1728*N1728+N1729*N1729+N1730*N1730+N1731*N1731+N1732*N1732+N1733*N1733+N1734*N1734+N1735*N1735+N1736*N1736+N1737*N1737+N1738*N1738+N1739*N1739+N1740*N1740+N1741*N1741+N1742*N1742+N1743*N1743+N1744*N1744+N1745*N1745+N1746*N1746+N1747*N1747+N1748*N1748+N1749*N1749+N1750*N1750+N1751*N1751+N1752*N1752+N1753*N1753+N1754*N1754+N1755*N1755+N1756*N1756+N1757*N1757+N1758*N1758+N1759*N1759+N1760*N1760+N1761*N1761+N1762*N1762+N1763*N1763+N1764*N1764+N1765*N1765+N1766*N1766+N1767*N1767+N1768*N1768</f>
        <v>0</v>
      </c>
      <c r="O1770" s="19"/>
      <c r="P1770" s="19"/>
      <c r="Q1770" s="19"/>
      <c r="R1770" s="19"/>
      <c r="S1770" s="19"/>
      <c r="T1770" s="19"/>
      <c r="U1770" s="19"/>
    </row>
    <row r="1771" spans="2:21">
      <c r="L1771" s="10">
        <v>-1</v>
      </c>
      <c r="M1771" s="11"/>
      <c r="N1771" s="24">
        <f>N1712+1</f>
        <v>31</v>
      </c>
      <c r="O1771" s="11">
        <f>C1717+O1769</f>
        <v>0.50326530612244802</v>
      </c>
      <c r="P1771" s="11">
        <f>D1717+P1769</f>
        <v>-0.27673469387755156</v>
      </c>
      <c r="Q1771" s="11">
        <f>E1717+Q1769</f>
        <v>0.23306122448979621</v>
      </c>
      <c r="R1771" s="11">
        <f>F1717+R1769</f>
        <v>-6.0816326530612405E-2</v>
      </c>
      <c r="S1771" s="11">
        <f>G1717+S1769</f>
        <v>3.6734693877550108E-2</v>
      </c>
      <c r="T1771" s="11">
        <f>H1717+T1769</f>
        <v>-9.7959183673469757E-2</v>
      </c>
      <c r="U1771" s="12">
        <f>I1717+U1769</f>
        <v>-4.3673469387755223E-2</v>
      </c>
    </row>
    <row r="1772" spans="2:21">
      <c r="L1772" s="21" t="s">
        <v>0</v>
      </c>
      <c r="M1772" s="2"/>
      <c r="N1772" s="2" t="s">
        <v>17</v>
      </c>
      <c r="O1772" s="2" t="s">
        <v>1</v>
      </c>
      <c r="P1772" s="2" t="s">
        <v>2</v>
      </c>
      <c r="Q1772" s="2" t="s">
        <v>3</v>
      </c>
      <c r="R1772" s="2" t="s">
        <v>4</v>
      </c>
      <c r="S1772" s="2" t="s">
        <v>5</v>
      </c>
      <c r="T1772" s="2" t="s">
        <v>6</v>
      </c>
      <c r="U1772" s="2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2022-08-31T16:04:35Z</dcterms:created>
  <dcterms:modified xsi:type="dcterms:W3CDTF">2022-09-05T16:16:54Z</dcterms:modified>
  <cp:category/>
  <cp:contentStatus/>
</cp:coreProperties>
</file>