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0" i="1" l="1"/>
  <c r="C81" i="1"/>
  <c r="C82" i="1"/>
  <c r="C83" i="1"/>
  <c r="C84" i="1"/>
  <c r="C89" i="1"/>
  <c r="C90" i="1"/>
  <c r="C91" i="1"/>
  <c r="C92" i="1"/>
  <c r="C93" i="1"/>
  <c r="C98" i="1"/>
  <c r="C99" i="1"/>
  <c r="C100" i="1"/>
  <c r="C101" i="1"/>
  <c r="C102" i="1"/>
  <c r="C107" i="1"/>
  <c r="C108" i="1"/>
  <c r="C109" i="1"/>
  <c r="C110" i="1"/>
  <c r="C111" i="1"/>
  <c r="C63" i="1"/>
  <c r="C64" i="1"/>
  <c r="C65" i="1"/>
  <c r="C66" i="1"/>
  <c r="C71" i="1"/>
  <c r="C72" i="1"/>
  <c r="C73" i="1"/>
  <c r="C74" i="1"/>
  <c r="C75" i="1"/>
  <c r="C62" i="1"/>
</calcChain>
</file>

<file path=xl/sharedStrings.xml><?xml version="1.0" encoding="utf-8"?>
<sst xmlns="http://schemas.openxmlformats.org/spreadsheetml/2006/main" count="89" uniqueCount="21">
  <si>
    <t>ArraySize=20</t>
  </si>
  <si>
    <t>Total</t>
  </si>
  <si>
    <t>ArraySize=200</t>
  </si>
  <si>
    <t>ArraySize=2000</t>
  </si>
  <si>
    <t>ArraySize=10000</t>
  </si>
  <si>
    <t>ArraySize=20000</t>
  </si>
  <si>
    <t>ArraySize=40000</t>
  </si>
  <si>
    <t>N</t>
  </si>
  <si>
    <t>ArraySize</t>
  </si>
  <si>
    <t>Collections.sort() in ms</t>
  </si>
  <si>
    <t>Distributed shaker sort in ms</t>
  </si>
  <si>
    <t>Sort time</t>
  </si>
  <si>
    <t xml:space="preserve">Sending arrays </t>
  </si>
  <si>
    <t>1 Thread</t>
  </si>
  <si>
    <t>1Thread swaps</t>
  </si>
  <si>
    <t>2Thread swaps</t>
  </si>
  <si>
    <t>1 Thread - sort time</t>
  </si>
  <si>
    <t>1 Thread - total time</t>
  </si>
  <si>
    <t>2 Thread - sort time</t>
  </si>
  <si>
    <t>2 Thread - total time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</si>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</sst>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0">
    <xf numFmtId="0" fontId="0" fillId="0" borderId="0" xfId="0"/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3" fillId="0" borderId="4" xfId="0" applyFont="1" applyBorder="1" applyAlignment="1">
      <alignment horizontal="left" wrapText="1" readingOrder="1"/>
    </xf>
    <xf numFmtId="0" fontId="3" fillId="0" borderId="5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2" borderId="0" xfId="1"/>
    <xf numFmtId="0" fontId="0" fillId="3" borderId="1" xfId="2" applyFont="1"/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ArraySize=20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6.2</c:v>
                </c:pt>
                <c:pt idx="1">
                  <c:v>20.8</c:v>
                </c:pt>
                <c:pt idx="2">
                  <c:v>15.2</c:v>
                </c:pt>
                <c:pt idx="3">
                  <c:v>13.2</c:v>
                </c:pt>
                <c:pt idx="4">
                  <c:v>16.399999999999999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45472"/>
        <c:axId val="100936512"/>
      </c:lineChart>
      <c:catAx>
        <c:axId val="9994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936512"/>
        <c:crosses val="autoZero"/>
        <c:auto val="1"/>
        <c:lblAlgn val="ctr"/>
        <c:lblOffset val="100"/>
        <c:noMultiLvlLbl val="0"/>
      </c:catAx>
      <c:valAx>
        <c:axId val="10093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ArraySize=10000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Sheet1!$B$88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Sheet1!$B$89:$B$93</c:f>
              <c:numCache>
                <c:formatCode>General</c:formatCode>
                <c:ptCount val="5"/>
                <c:pt idx="0">
                  <c:v>1</c:v>
                </c:pt>
                <c:pt idx="1">
                  <c:v>574</c:v>
                </c:pt>
                <c:pt idx="2">
                  <c:v>970</c:v>
                </c:pt>
                <c:pt idx="3">
                  <c:v>1422</c:v>
                </c:pt>
                <c:pt idx="4">
                  <c:v>1752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Sheet1!$C$88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Sheet1!$C$89:$C$93</c:f>
              <c:numCache>
                <c:formatCode>General</c:formatCode>
                <c:ptCount val="5"/>
                <c:pt idx="0">
                  <c:v>1143</c:v>
                </c:pt>
                <c:pt idx="1">
                  <c:v>613</c:v>
                </c:pt>
                <c:pt idx="2">
                  <c:v>339</c:v>
                </c:pt>
                <c:pt idx="3">
                  <c:v>210</c:v>
                </c:pt>
                <c:pt idx="4">
                  <c:v>148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Sheet1!$D$88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Sheet1!$D$89:$D$93</c:f>
              <c:numCache>
                <c:formatCode>General</c:formatCode>
                <c:ptCount val="5"/>
                <c:pt idx="0">
                  <c:v>1144</c:v>
                </c:pt>
                <c:pt idx="1">
                  <c:v>1187</c:v>
                </c:pt>
                <c:pt idx="2">
                  <c:v>1309</c:v>
                </c:pt>
                <c:pt idx="3">
                  <c:v>1632</c:v>
                </c:pt>
                <c:pt idx="4">
                  <c:v>1900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4384"/>
        <c:axId val="106385920"/>
      </c:lineChart>
      <c:catAx>
        <c:axId val="10574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385920"/>
        <c:crosses val="autoZero"/>
        <c:auto val="1"/>
        <c:lblAlgn val="ctr"/>
        <c:lblOffset val="100"/>
        <c:noMultiLvlLbl val="0"/>
      </c:catAx>
      <c:valAx>
        <c:axId val="10638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Sheet1!$B$97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Sheet1!$B$98:$B$102</c:f>
              <c:numCache>
                <c:formatCode>General</c:formatCode>
                <c:ptCount val="5"/>
                <c:pt idx="0">
                  <c:v>3</c:v>
                </c:pt>
                <c:pt idx="1">
                  <c:v>1728</c:v>
                </c:pt>
                <c:pt idx="2">
                  <c:v>2747</c:v>
                </c:pt>
                <c:pt idx="3">
                  <c:v>3628</c:v>
                </c:pt>
                <c:pt idx="4">
                  <c:v>4141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Sheet1!$C$97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Sheet1!$C$98:$C$102</c:f>
              <c:numCache>
                <c:formatCode>General</c:formatCode>
                <c:ptCount val="5"/>
                <c:pt idx="0">
                  <c:v>5096</c:v>
                </c:pt>
                <c:pt idx="1">
                  <c:v>2789</c:v>
                </c:pt>
                <c:pt idx="2">
                  <c:v>1495</c:v>
                </c:pt>
                <c:pt idx="3">
                  <c:v>922</c:v>
                </c:pt>
                <c:pt idx="4">
                  <c:v>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Sheet1!$D$98:$D$102</c:f>
              <c:numCache>
                <c:formatCode>General</c:formatCode>
                <c:ptCount val="5"/>
                <c:pt idx="0">
                  <c:v>5099</c:v>
                </c:pt>
                <c:pt idx="1">
                  <c:v>4517</c:v>
                </c:pt>
                <c:pt idx="2">
                  <c:v>4242</c:v>
                </c:pt>
                <c:pt idx="3">
                  <c:v>4550</c:v>
                </c:pt>
                <c:pt idx="4">
                  <c:v>4808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4896"/>
        <c:axId val="106388224"/>
      </c:lineChart>
      <c:catAx>
        <c:axId val="105744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388224"/>
        <c:crosses val="autoZero"/>
        <c:auto val="1"/>
        <c:lblAlgn val="ctr"/>
        <c:lblOffset val="100"/>
        <c:noMultiLvlLbl val="0"/>
      </c:catAx>
      <c:valAx>
        <c:axId val="10638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ArraySize=40000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Sheet1!$B$106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Sheet1!$B$107:$B$111</c:f>
              <c:numCache>
                <c:formatCode>General</c:formatCode>
                <c:ptCount val="5"/>
                <c:pt idx="0">
                  <c:v>11</c:v>
                </c:pt>
                <c:pt idx="1">
                  <c:v>5506</c:v>
                </c:pt>
                <c:pt idx="2">
                  <c:v>7988</c:v>
                </c:pt>
                <c:pt idx="3">
                  <c:v>9929</c:v>
                </c:pt>
                <c:pt idx="4">
                  <c:v>11008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Sheet1!$C$106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Sheet1!$C$107:$C$111</c:f>
              <c:numCache>
                <c:formatCode>General</c:formatCode>
                <c:ptCount val="5"/>
                <c:pt idx="0">
                  <c:v>23149</c:v>
                </c:pt>
                <c:pt idx="1">
                  <c:v>11921</c:v>
                </c:pt>
                <c:pt idx="2">
                  <c:v>6260</c:v>
                </c:pt>
                <c:pt idx="3">
                  <c:v>3855</c:v>
                </c:pt>
                <c:pt idx="4">
                  <c:v>2754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Sheet1!$D$107:$D$111</c:f>
              <c:numCache>
                <c:formatCode>General</c:formatCode>
                <c:ptCount val="5"/>
                <c:pt idx="0">
                  <c:v>23160</c:v>
                </c:pt>
                <c:pt idx="1">
                  <c:v>17427</c:v>
                </c:pt>
                <c:pt idx="2">
                  <c:v>14248</c:v>
                </c:pt>
                <c:pt idx="3">
                  <c:v>13784</c:v>
                </c:pt>
                <c:pt idx="4">
                  <c:v>13762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5408"/>
        <c:axId val="106644608"/>
      </c:lineChart>
      <c:catAx>
        <c:axId val="105745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644608"/>
        <c:crosses val="autoZero"/>
        <c:auto val="1"/>
        <c:lblAlgn val="ctr"/>
        <c:lblOffset val="100"/>
        <c:noMultiLvlLbl val="0"/>
      </c:catAx>
      <c:valAx>
        <c:axId val="10664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Sheet1!$B$21</c:f>
              <c:strCache>
                <c:ptCount val="1"/>
                <c:pt idx="0">
                  <c:v>ArraySize=2000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Sheet1!$B$22:$B$26</c:f>
              <c:numCache>
                <c:formatCode>General</c:formatCode>
                <c:ptCount val="5"/>
                <c:pt idx="0">
                  <c:v>56.6</c:v>
                </c:pt>
                <c:pt idx="1">
                  <c:v>165.6</c:v>
                </c:pt>
                <c:pt idx="2">
                  <c:v>166.6</c:v>
                </c:pt>
                <c:pt idx="3">
                  <c:v>225.2</c:v>
                </c:pt>
                <c:pt idx="4">
                  <c:v>278.2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5920"/>
        <c:axId val="106646912"/>
      </c:lineChart>
      <c:catAx>
        <c:axId val="105745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646912"/>
        <c:crosses val="autoZero"/>
        <c:auto val="1"/>
        <c:lblAlgn val="ctr"/>
        <c:lblOffset val="100"/>
        <c:noMultiLvlLbl val="0"/>
      </c:catAx>
      <c:valAx>
        <c:axId val="10664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Sheet1!$B$136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Sheet1!$B$137:$B$141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Sheet1!$C$136</c:f>
              <c:strCache>
                <c:ptCount val="1"/>
                <c:pt idx="0">
                  <c:v>1 Thread - total time</c:v>
                </c:pt>
              </c:strCache>
            </c:strRef>
          </c:tx>
          <c:marker>
            <c:symbol val="none"/>
          </c:marker>
          <c:val>
            <c:numRef>
              <c:f>Sheet1!$C$137:$C$141</c:f>
              <c:numCache>
                <c:formatCode>General</c:formatCode>
                <c:ptCount val="5"/>
                <c:pt idx="0">
                  <c:v>34</c:v>
                </c:pt>
                <c:pt idx="1">
                  <c:v>33</c:v>
                </c:pt>
                <c:pt idx="2">
                  <c:v>31</c:v>
                </c:pt>
                <c:pt idx="3">
                  <c:v>37</c:v>
                </c:pt>
                <c:pt idx="4">
                  <c:v>44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Sheet1!$E$136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Sheet1!$E$137:$E$141</c:f>
              <c:numCache>
                <c:formatCode>General</c:formatCode>
                <c:ptCount val="5"/>
                <c:pt idx="0">
                  <c:v>62</c:v>
                </c:pt>
                <c:pt idx="1">
                  <c:v>75</c:v>
                </c:pt>
                <c:pt idx="2">
                  <c:v>84</c:v>
                </c:pt>
                <c:pt idx="3">
                  <c:v>84</c:v>
                </c:pt>
                <c:pt idx="4">
                  <c:v>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Sheet1!$F$136</c:f>
              <c:strCache>
                <c:ptCount val="1"/>
                <c:pt idx="0">
                  <c:v>2 Thread - total time</c:v>
                </c:pt>
              </c:strCache>
            </c:strRef>
          </c:tx>
          <c:marker>
            <c:symbol val="none"/>
          </c:marker>
          <c:val>
            <c:numRef>
              <c:f>Sheet1!$F$137:$F$141</c:f>
              <c:numCache>
                <c:formatCode>General</c:formatCode>
                <c:ptCount val="5"/>
                <c:pt idx="0">
                  <c:v>88</c:v>
                </c:pt>
                <c:pt idx="1">
                  <c:v>98</c:v>
                </c:pt>
                <c:pt idx="2">
                  <c:v>107</c:v>
                </c:pt>
                <c:pt idx="3">
                  <c:v>106</c:v>
                </c:pt>
                <c:pt idx="4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3312"/>
        <c:axId val="141410880"/>
      </c:lineChart>
      <c:catAx>
        <c:axId val="13601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410880"/>
        <c:crosses val="autoZero"/>
        <c:auto val="1"/>
        <c:lblAlgn val="ctr"/>
        <c:lblOffset val="100"/>
        <c:noMultiLvlLbl val="0"/>
      </c:catAx>
      <c:valAx>
        <c:axId val="141410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60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Sheet1!$B$146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Sheet1!$B$147:$B$151</c:f>
              <c:numCache>
                <c:formatCode>General</c:formatCode>
                <c:ptCount val="5"/>
                <c:pt idx="0">
                  <c:v>31</c:v>
                </c:pt>
                <c:pt idx="1">
                  <c:v>30</c:v>
                </c:pt>
                <c:pt idx="2">
                  <c:v>33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Sheet1!$C$146</c:f>
              <c:strCache>
                <c:ptCount val="1"/>
                <c:pt idx="0">
                  <c:v>1 Thread - total time</c:v>
                </c:pt>
              </c:strCache>
            </c:strRef>
          </c:tx>
          <c:marker>
            <c:symbol val="none"/>
          </c:marker>
          <c:val>
            <c:numRef>
              <c:f>Sheet1!$C$147:$C$151</c:f>
              <c:numCache>
                <c:formatCode>General</c:formatCode>
                <c:ptCount val="5"/>
                <c:pt idx="0">
                  <c:v>42</c:v>
                </c:pt>
                <c:pt idx="1">
                  <c:v>36</c:v>
                </c:pt>
                <c:pt idx="2">
                  <c:v>38</c:v>
                </c:pt>
                <c:pt idx="3">
                  <c:v>42</c:v>
                </c:pt>
                <c:pt idx="4">
                  <c:v>42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Sheet1!$E$146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Sheet1!$E$147:$E$151</c:f>
              <c:numCache>
                <c:formatCode>General</c:formatCode>
                <c:ptCount val="5"/>
                <c:pt idx="0">
                  <c:v>71</c:v>
                </c:pt>
                <c:pt idx="1">
                  <c:v>68</c:v>
                </c:pt>
                <c:pt idx="2">
                  <c:v>90</c:v>
                </c:pt>
                <c:pt idx="3">
                  <c:v>97</c:v>
                </c:pt>
                <c:pt idx="4">
                  <c:v>107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Sheet1!$F$146</c:f>
              <c:strCache>
                <c:ptCount val="1"/>
                <c:pt idx="0">
                  <c:v>2 Thread - total time</c:v>
                </c:pt>
              </c:strCache>
            </c:strRef>
          </c:tx>
          <c:marker>
            <c:symbol val="none"/>
          </c:marker>
          <c:val>
            <c:numRef>
              <c:f>Sheet1!$F$147:$F$151</c:f>
              <c:numCache>
                <c:formatCode>General</c:formatCode>
                <c:ptCount val="5"/>
                <c:pt idx="0">
                  <c:v>97</c:v>
                </c:pt>
                <c:pt idx="1">
                  <c:v>88</c:v>
                </c:pt>
                <c:pt idx="2">
                  <c:v>114</c:v>
                </c:pt>
                <c:pt idx="3">
                  <c:v>119</c:v>
                </c:pt>
                <c:pt idx="4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6912"/>
        <c:axId val="142483456"/>
      </c:lineChart>
      <c:catAx>
        <c:axId val="10000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83456"/>
        <c:crosses val="autoZero"/>
        <c:auto val="1"/>
        <c:lblAlgn val="ctr"/>
        <c:lblOffset val="100"/>
        <c:noMultiLvlLbl val="0"/>
      </c:catAx>
      <c:valAx>
        <c:axId val="1424834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000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Sheet1!$B$163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Sheet1!$B$164:$B$168</c:f>
              <c:numCache>
                <c:formatCode>General</c:formatCode>
                <c:ptCount val="5"/>
                <c:pt idx="0">
                  <c:v>42</c:v>
                </c:pt>
                <c:pt idx="1">
                  <c:v>48</c:v>
                </c:pt>
                <c:pt idx="2">
                  <c:v>56</c:v>
                </c:pt>
                <c:pt idx="3">
                  <c:v>59</c:v>
                </c:pt>
                <c:pt idx="4">
                  <c:v>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Sheet1!$C$163</c:f>
              <c:strCache>
                <c:ptCount val="1"/>
                <c:pt idx="0">
                  <c:v>1 Thread - total time</c:v>
                </c:pt>
              </c:strCache>
            </c:strRef>
          </c:tx>
          <c:marker>
            <c:symbol val="none"/>
          </c:marker>
          <c:val>
            <c:numRef>
              <c:f>Sheet1!$C$164:$C$168</c:f>
              <c:numCache>
                <c:formatCode>General</c:formatCode>
                <c:ptCount val="5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62</c:v>
                </c:pt>
                <c:pt idx="4">
                  <c:v>71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Sheet1!$E$163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Sheet1!$E$164:$E$168</c:f>
              <c:numCache>
                <c:formatCode>General</c:formatCode>
                <c:ptCount val="5"/>
                <c:pt idx="0">
                  <c:v>140</c:v>
                </c:pt>
                <c:pt idx="1">
                  <c:v>138</c:v>
                </c:pt>
                <c:pt idx="2">
                  <c:v>177</c:v>
                </c:pt>
                <c:pt idx="3">
                  <c:v>174</c:v>
                </c:pt>
                <c:pt idx="4">
                  <c:v>187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Sheet1!$F$163</c:f>
              <c:strCache>
                <c:ptCount val="1"/>
                <c:pt idx="0">
                  <c:v>2 Thread - total time</c:v>
                </c:pt>
              </c:strCache>
            </c:strRef>
          </c:tx>
          <c:marker>
            <c:symbol val="none"/>
          </c:marker>
          <c:val>
            <c:numRef>
              <c:f>Sheet1!$F$164:$F$168</c:f>
              <c:numCache>
                <c:formatCode>General</c:formatCode>
                <c:ptCount val="5"/>
                <c:pt idx="0">
                  <c:v>165</c:v>
                </c:pt>
                <c:pt idx="1">
                  <c:v>166</c:v>
                </c:pt>
                <c:pt idx="2">
                  <c:v>204</c:v>
                </c:pt>
                <c:pt idx="3">
                  <c:v>198</c:v>
                </c:pt>
                <c:pt idx="4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57344"/>
        <c:axId val="141283264"/>
      </c:lineChart>
      <c:catAx>
        <c:axId val="14085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283264"/>
        <c:crosses val="autoZero"/>
        <c:auto val="1"/>
        <c:lblAlgn val="ctr"/>
        <c:lblOffset val="100"/>
        <c:noMultiLvlLbl val="0"/>
      </c:catAx>
      <c:valAx>
        <c:axId val="1412832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08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Sheet1!$A$118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Sheet1!$A$119:$A$123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Sheet1!$B$118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Sheet1!$B$119:$B$123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Sheet1!$C$118</c:f>
              <c:strCache>
                <c:ptCount val="1"/>
                <c:pt idx="0">
                  <c:v>1 Thread - total time</c:v>
                </c:pt>
              </c:strCache>
            </c:strRef>
          </c:tx>
          <c:marker>
            <c:symbol val="none"/>
          </c:marker>
          <c:val>
            <c:numRef>
              <c:f>Sheet1!$C$119:$C$123</c:f>
              <c:numCache>
                <c:formatCode>General</c:formatCode>
                <c:ptCount val="5"/>
                <c:pt idx="0">
                  <c:v>28</c:v>
                </c:pt>
                <c:pt idx="1">
                  <c:v>24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Sheet1!$D$118</c:f>
              <c:strCache>
                <c:ptCount val="1"/>
                <c:pt idx="0">
                  <c:v>1Thread swaps</c:v>
                </c:pt>
              </c:strCache>
            </c:strRef>
          </c:tx>
          <c:marker>
            <c:symbol val="none"/>
          </c:marker>
          <c:val>
            <c:numRef>
              <c:f>Sheet1!$D$119:$D$123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Sheet1!$E$118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Sheet1!$E$119:$E$123</c:f>
              <c:numCache>
                <c:formatCode>General</c:formatCode>
                <c:ptCount val="5"/>
                <c:pt idx="0">
                  <c:v>39</c:v>
                </c:pt>
                <c:pt idx="1">
                  <c:v>35</c:v>
                </c:pt>
                <c:pt idx="2">
                  <c:v>56</c:v>
                </c:pt>
                <c:pt idx="3">
                  <c:v>51</c:v>
                </c:pt>
                <c:pt idx="4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Sheet1!$F$118</c:f>
              <c:strCache>
                <c:ptCount val="1"/>
                <c:pt idx="0">
                  <c:v>2 Thread - total time</c:v>
                </c:pt>
              </c:strCache>
            </c:strRef>
          </c:tx>
          <c:marker>
            <c:symbol val="none"/>
          </c:marker>
          <c:val>
            <c:numRef>
              <c:f>Sheet1!$F$119:$F$123</c:f>
              <c:numCache>
                <c:formatCode>General</c:formatCode>
                <c:ptCount val="5"/>
                <c:pt idx="0">
                  <c:v>57</c:v>
                </c:pt>
                <c:pt idx="1">
                  <c:v>57</c:v>
                </c:pt>
                <c:pt idx="2">
                  <c:v>78</c:v>
                </c:pt>
                <c:pt idx="3">
                  <c:v>75</c:v>
                </c:pt>
                <c:pt idx="4">
                  <c:v>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Sheet1!$G$118</c:f>
              <c:strCache>
                <c:ptCount val="1"/>
                <c:pt idx="0">
                  <c:v>2Thread swaps</c:v>
                </c:pt>
              </c:strCache>
            </c:strRef>
          </c:tx>
          <c:marker>
            <c:symbol val="none"/>
          </c:marker>
          <c:val>
            <c:numRef>
              <c:f>Sheet1!$G$119:$G$123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032"/>
        <c:axId val="140988928"/>
      </c:lineChart>
      <c:catAx>
        <c:axId val="14282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988928"/>
        <c:crosses val="autoZero"/>
        <c:auto val="1"/>
        <c:lblAlgn val="ctr"/>
        <c:lblOffset val="100"/>
        <c:noMultiLvlLbl val="0"/>
      </c:catAx>
      <c:valAx>
        <c:axId val="1409889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28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Time taken</a:t>
            </a:r>
            <a:r>
              <a:rPr lang="en-NZ" baseline="0"/>
              <a:t> by ArraySize averaged over N</a:t>
            </a:r>
            <a:endParaRPr lang="en-NZ"/>
          </a:p>
        </c:rich>
      </c:tx>
      <c:layout>
        <c:manualLayout>
          <c:xMode val="edge"/>
          <c:yMode val="edge"/>
          <c:x val="0.13552777777777777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Sheet1!$B$185</c:f>
              <c:strCache>
                <c:ptCount val="1"/>
                <c:pt idx="0">
                  <c:v>1 Thread</c:v>
                </c:pt>
              </c:strCache>
            </c:strRef>
          </c:tx>
          <c:xVal>
            <c:numRef>
              <c:f>Sheet1!$A$186:$A$193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Sheet1!$B$186:$B$193</c:f>
              <c:numCache>
                <c:formatCode>General</c:formatCode>
                <c:ptCount val="8"/>
                <c:pt idx="0">
                  <c:v>18.600000000000001</c:v>
                </c:pt>
                <c:pt idx="1">
                  <c:v>20.6</c:v>
                </c:pt>
                <c:pt idx="2">
                  <c:v>30</c:v>
                </c:pt>
                <c:pt idx="3">
                  <c:v>34.6</c:v>
                </c:pt>
                <c:pt idx="4">
                  <c:v>54.6</c:v>
                </c:pt>
                <c:pt idx="5">
                  <c:v>73</c:v>
                </c:pt>
                <c:pt idx="6">
                  <c:v>106</c:v>
                </c:pt>
                <c:pt idx="7">
                  <c:v>170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Sheet1!$C$185</c:f>
              <c:strCache>
                <c:ptCount val="1"/>
                <c:pt idx="0">
                  <c:v>2 Threads</c:v>
                </c:pt>
              </c:strCache>
            </c:strRef>
          </c:tx>
          <c:xVal>
            <c:numRef>
              <c:f>Sheet1!$A$186:$A$193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Sheet1!$C$186:$C$193</c:f>
              <c:numCache>
                <c:formatCode>General</c:formatCode>
                <c:ptCount val="8"/>
                <c:pt idx="0">
                  <c:v>48</c:v>
                </c:pt>
                <c:pt idx="1">
                  <c:v>65.2</c:v>
                </c:pt>
                <c:pt idx="2">
                  <c:v>80.2</c:v>
                </c:pt>
                <c:pt idx="3">
                  <c:v>86.6</c:v>
                </c:pt>
                <c:pt idx="4">
                  <c:v>163.19999999999999</c:v>
                </c:pt>
                <c:pt idx="5">
                  <c:v>217</c:v>
                </c:pt>
                <c:pt idx="6">
                  <c:v>344</c:v>
                </c:pt>
                <c:pt idx="7">
                  <c:v>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024"/>
        <c:axId val="74040448"/>
      </c:scatterChart>
      <c:valAx>
        <c:axId val="740410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040448"/>
        <c:crosses val="autoZero"/>
        <c:crossBetween val="midCat"/>
      </c:valAx>
      <c:valAx>
        <c:axId val="740404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04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ArraySize=200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Sheet1!$B$13:$B$17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30.6</c:v>
                </c:pt>
                <c:pt idx="2">
                  <c:v>34.200000000000003</c:v>
                </c:pt>
                <c:pt idx="3">
                  <c:v>45.8</c:v>
                </c:pt>
                <c:pt idx="4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3840"/>
        <c:axId val="100938240"/>
      </c:lineChart>
      <c:catAx>
        <c:axId val="100003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938240"/>
        <c:crosses val="autoZero"/>
        <c:auto val="1"/>
        <c:lblAlgn val="ctr"/>
        <c:lblOffset val="100"/>
        <c:noMultiLvlLbl val="0"/>
      </c:catAx>
      <c:valAx>
        <c:axId val="10093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03840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bg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Sheet1!$B$29</c:f>
              <c:strCache>
                <c:ptCount val="1"/>
                <c:pt idx="0">
                  <c:v>ArraySize=10000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Sheet1!$B$30:$B$34</c:f>
              <c:numCache>
                <c:formatCode>General</c:formatCode>
                <c:ptCount val="5"/>
                <c:pt idx="0">
                  <c:v>1138.2</c:v>
                </c:pt>
                <c:pt idx="1">
                  <c:v>947.8</c:v>
                </c:pt>
                <c:pt idx="2">
                  <c:v>1069.8</c:v>
                </c:pt>
                <c:pt idx="3">
                  <c:v>1381</c:v>
                </c:pt>
                <c:pt idx="4">
                  <c:v>1559.2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4864"/>
        <c:axId val="100939968"/>
      </c:lineChart>
      <c:catAx>
        <c:axId val="10000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939968"/>
        <c:crosses val="autoZero"/>
        <c:auto val="1"/>
        <c:lblAlgn val="ctr"/>
        <c:lblOffset val="100"/>
        <c:noMultiLvlLbl val="0"/>
      </c:catAx>
      <c:valAx>
        <c:axId val="10093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39129483814522"/>
          <c:y val="0.19480351414406533"/>
          <c:w val="0.52089960629921261"/>
          <c:h val="0.68921660834062404"/>
        </c:manualLayout>
      </c:layout>
      <c:lineChart>
        <c:grouping val="standard"/>
        <c:varyColors val="0"/>
        <c:ser>
          <c:idx val="1"/>
          <c:order val="0"/>
          <c:tx>
            <c:strRef>
              <c:f>Sheet1!$B$38</c:f>
              <c:strCache>
                <c:ptCount val="1"/>
                <c:pt idx="0">
                  <c:v>ArraySize=20000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Sheet1!$B$39:$B$43</c:f>
              <c:numCache>
                <c:formatCode>General</c:formatCode>
                <c:ptCount val="5"/>
                <c:pt idx="0">
                  <c:v>5165.3999999999996</c:v>
                </c:pt>
                <c:pt idx="1">
                  <c:v>3460.2</c:v>
                </c:pt>
                <c:pt idx="2">
                  <c:v>3400.8</c:v>
                </c:pt>
                <c:pt idx="3">
                  <c:v>3767.8</c:v>
                </c:pt>
                <c:pt idx="4">
                  <c:v>3941.4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7424"/>
        <c:axId val="105504768"/>
      </c:lineChart>
      <c:catAx>
        <c:axId val="100007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504768"/>
        <c:crosses val="autoZero"/>
        <c:auto val="1"/>
        <c:lblAlgn val="ctr"/>
        <c:lblOffset val="100"/>
        <c:noMultiLvlLbl val="0"/>
      </c:catAx>
      <c:valAx>
        <c:axId val="10550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425240594925638"/>
          <c:y val="0.19480351414406533"/>
          <c:w val="0.50681627296587928"/>
          <c:h val="0.68921660834062404"/>
        </c:manualLayout>
      </c:layout>
      <c:lineChart>
        <c:grouping val="standard"/>
        <c:varyColors val="0"/>
        <c:ser>
          <c:idx val="1"/>
          <c:order val="0"/>
          <c:tx>
            <c:strRef>
              <c:f>Sheet1!$B$46</c:f>
              <c:strCache>
                <c:ptCount val="1"/>
                <c:pt idx="0">
                  <c:v>ArraySize=40000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Sheet1!$B$47:$B$51</c:f>
              <c:numCache>
                <c:formatCode>General</c:formatCode>
                <c:ptCount val="5"/>
                <c:pt idx="0">
                  <c:v>23184.799999999999</c:v>
                </c:pt>
                <c:pt idx="1">
                  <c:v>12805</c:v>
                </c:pt>
                <c:pt idx="2">
                  <c:v>11137.2</c:v>
                </c:pt>
                <c:pt idx="3">
                  <c:v>11114</c:v>
                </c:pt>
                <c:pt idx="4">
                  <c:v>11322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2336"/>
        <c:axId val="105506496"/>
      </c:lineChart>
      <c:catAx>
        <c:axId val="10574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506496"/>
        <c:crosses val="autoZero"/>
        <c:auto val="1"/>
        <c:lblAlgn val="ctr"/>
        <c:lblOffset val="100"/>
        <c:noMultiLvlLbl val="0"/>
      </c:catAx>
      <c:valAx>
        <c:axId val="10550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Time taken by ArraySize averaged over 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Sheet1!$S$9:$S$14</c:f>
              <c:numCache>
                <c:formatCode>General</c:formatCode>
                <c:ptCount val="6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Sheet1!$T$9:$T$14</c:f>
              <c:numCache>
                <c:formatCode>General</c:formatCode>
                <c:ptCount val="6"/>
                <c:pt idx="0">
                  <c:v>14.36</c:v>
                </c:pt>
                <c:pt idx="1">
                  <c:v>33.96</c:v>
                </c:pt>
                <c:pt idx="2">
                  <c:v>178.44</c:v>
                </c:pt>
                <c:pt idx="3">
                  <c:v>1219.2</c:v>
                </c:pt>
                <c:pt idx="4">
                  <c:v>3947.2</c:v>
                </c:pt>
                <c:pt idx="5">
                  <c:v>13912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8224"/>
        <c:axId val="105508800"/>
      </c:scatterChart>
      <c:valAx>
        <c:axId val="1055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Array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08800"/>
        <c:crosses val="autoZero"/>
        <c:crossBetween val="midCat"/>
      </c:valAx>
      <c:valAx>
        <c:axId val="10550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0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Sheet1!$B$61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Sheet1!$B$62:$B$66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Sheet1!$C$61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Sheet1!$C$62:$C$66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Sheet1!$D$61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Sheet1!$D$62:$D$66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2848"/>
        <c:axId val="105510528"/>
      </c:lineChart>
      <c:catAx>
        <c:axId val="105742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510528"/>
        <c:crosses val="autoZero"/>
        <c:auto val="1"/>
        <c:lblAlgn val="ctr"/>
        <c:lblOffset val="100"/>
        <c:noMultiLvlLbl val="0"/>
      </c:catAx>
      <c:valAx>
        <c:axId val="10551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Sheet1!$B$70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Sheet1!$B$71:$B$75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51</c:v>
                </c:pt>
                <c:pt idx="4">
                  <c:v>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Sheet1!$C$70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Sheet1!$C$71:$C$75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Sheet1!$D$70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Sheet1!$D$71:$D$75</c:f>
              <c:numCache>
                <c:formatCode>General</c:formatCode>
                <c:ptCount val="5"/>
                <c:pt idx="0">
                  <c:v>5</c:v>
                </c:pt>
                <c:pt idx="1">
                  <c:v>26</c:v>
                </c:pt>
                <c:pt idx="2">
                  <c:v>41</c:v>
                </c:pt>
                <c:pt idx="3">
                  <c:v>53</c:v>
                </c:pt>
                <c:pt idx="4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3360"/>
        <c:axId val="106381312"/>
      </c:lineChart>
      <c:catAx>
        <c:axId val="10574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381312"/>
        <c:crosses val="autoZero"/>
        <c:auto val="1"/>
        <c:lblAlgn val="ctr"/>
        <c:lblOffset val="100"/>
        <c:noMultiLvlLbl val="0"/>
      </c:catAx>
      <c:valAx>
        <c:axId val="10638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Sheet1!$B$79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Sheet1!$B$80:$B$84</c:f>
              <c:numCache>
                <c:formatCode>General</c:formatCode>
                <c:ptCount val="5"/>
                <c:pt idx="0">
                  <c:v>1</c:v>
                </c:pt>
                <c:pt idx="1">
                  <c:v>123</c:v>
                </c:pt>
                <c:pt idx="2">
                  <c:v>165</c:v>
                </c:pt>
                <c:pt idx="3">
                  <c:v>242</c:v>
                </c:pt>
                <c:pt idx="4">
                  <c:v>389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Sheet1!$C$79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Sheet1!$C$80:$C$84</c:f>
              <c:numCache>
                <c:formatCode>General</c:formatCode>
                <c:ptCount val="5"/>
                <c:pt idx="0">
                  <c:v>51</c:v>
                </c:pt>
                <c:pt idx="1">
                  <c:v>31</c:v>
                </c:pt>
                <c:pt idx="2">
                  <c:v>17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Sheet1!$D$79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Sheet1!$D$80:$D$84</c:f>
              <c:numCache>
                <c:formatCode>General</c:formatCode>
                <c:ptCount val="5"/>
                <c:pt idx="0">
                  <c:v>52</c:v>
                </c:pt>
                <c:pt idx="1">
                  <c:v>154</c:v>
                </c:pt>
                <c:pt idx="2">
                  <c:v>182</c:v>
                </c:pt>
                <c:pt idx="3">
                  <c:v>254</c:v>
                </c:pt>
                <c:pt idx="4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3872"/>
        <c:axId val="106383616"/>
      </c:lineChart>
      <c:catAx>
        <c:axId val="105743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383616"/>
        <c:crosses val="autoZero"/>
        <c:auto val="1"/>
        <c:lblAlgn val="ctr"/>
        <c:lblOffset val="100"/>
        <c:noMultiLvlLbl val="0"/>
      </c:catAx>
      <c:valAx>
        <c:axId val="1063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1018652</xdr:colOff>
      <xdr:row>10</xdr:row>
      <xdr:rowOff>67878</xdr:rowOff>
    </xdr:from>
    <xdr:to>
      <xdr:col>7</xdr:col>
      <xdr:colOff>90330</xdr:colOff>
      <xdr:row>24</xdr:row>
      <xdr:rowOff>6645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178254</xdr:colOff>
      <xdr:row>10</xdr:row>
      <xdr:rowOff>52947</xdr:rowOff>
    </xdr:from>
    <xdr:to>
      <xdr:col>14</xdr:col>
      <xdr:colOff>483054</xdr:colOff>
      <xdr:row>23</xdr:row>
      <xdr:rowOff>197503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206726</xdr:colOff>
      <xdr:row>25</xdr:row>
      <xdr:rowOff>13516</xdr:rowOff>
    </xdr:from>
    <xdr:to>
      <xdr:col>14</xdr:col>
      <xdr:colOff>468623</xdr:colOff>
      <xdr:row>38</xdr:row>
      <xdr:rowOff>183235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47205</xdr:colOff>
      <xdr:row>40</xdr:row>
      <xdr:rowOff>5038</xdr:rowOff>
    </xdr:from>
    <xdr:to>
      <xdr:col>7</xdr:col>
      <xdr:colOff>190401</xdr:colOff>
      <xdr:row>54</xdr:row>
      <xdr:rowOff>14244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224238</xdr:colOff>
      <xdr:row>40</xdr:row>
      <xdr:rowOff>59540</xdr:rowOff>
    </xdr:from>
    <xdr:to>
      <xdr:col>14</xdr:col>
      <xdr:colOff>495312</xdr:colOff>
      <xdr:row>54</xdr:row>
      <xdr:rowOff>19901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176893</xdr:colOff>
      <xdr:row>21</xdr:row>
      <xdr:rowOff>104775</xdr:rowOff>
    </xdr:from>
    <xdr:to>
      <xdr:col>24</xdr:col>
      <xdr:colOff>462643</xdr:colOff>
      <xdr:row>34</xdr:row>
      <xdr:rowOff>194582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695325</xdr:colOff>
      <xdr:row>59</xdr:row>
      <xdr:rowOff>100012</xdr:rowOff>
    </xdr:from>
    <xdr:to>
      <xdr:col>13</xdr:col>
      <xdr:colOff>419100</xdr:colOff>
      <xdr:row>73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471767</xdr:colOff>
      <xdr:row>59</xdr:row>
      <xdr:rowOff>85445</xdr:rowOff>
    </xdr:from>
    <xdr:to>
      <xdr:col>19</xdr:col>
      <xdr:colOff>1383367</xdr:colOff>
      <xdr:row>73</xdr:row>
      <xdr:rowOff>161645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689722</xdr:colOff>
      <xdr:row>75</xdr:row>
      <xdr:rowOff>7564</xdr:rowOff>
    </xdr:from>
    <xdr:to>
      <xdr:col>13</xdr:col>
      <xdr:colOff>413497</xdr:colOff>
      <xdr:row>89</xdr:row>
      <xdr:rowOff>83764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456640</xdr:colOff>
      <xdr:row>74</xdr:row>
      <xdr:rowOff>186857</xdr:rowOff>
    </xdr:from>
    <xdr:to>
      <xdr:col>19</xdr:col>
      <xdr:colOff>1368240</xdr:colOff>
      <xdr:row>89</xdr:row>
      <xdr:rowOff>72557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720538</xdr:colOff>
      <xdr:row>90</xdr:row>
      <xdr:rowOff>59110</xdr:rowOff>
    </xdr:from>
    <xdr:to>
      <xdr:col>13</xdr:col>
      <xdr:colOff>444313</xdr:colOff>
      <xdr:row>104</xdr:row>
      <xdr:rowOff>135310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475129</xdr:colOff>
      <xdr:row>90</xdr:row>
      <xdr:rowOff>59669</xdr:rowOff>
    </xdr:from>
    <xdr:to>
      <xdr:col>19</xdr:col>
      <xdr:colOff>1386729</xdr:colOff>
      <xdr:row>104</xdr:row>
      <xdr:rowOff>135869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25</xdr:row>
      <xdr:rowOff>9525</xdr:rowOff>
    </xdr:from>
    <xdr:to>
      <xdr:col>7</xdr:col>
      <xdr:colOff>122464</xdr:colOff>
      <xdr:row>38</xdr:row>
      <xdr:rowOff>99332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244928</xdr:colOff>
      <xdr:row>134</xdr:row>
      <xdr:rowOff>29935</xdr:rowOff>
    </xdr:from>
    <xdr:to>
      <xdr:col>15</xdr:col>
      <xdr:colOff>530678</xdr:colOff>
      <xdr:row>148</xdr:row>
      <xdr:rowOff>106135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272142</xdr:colOff>
      <xdr:row>148</xdr:row>
      <xdr:rowOff>138793</xdr:rowOff>
    </xdr:from>
    <xdr:to>
      <xdr:col>15</xdr:col>
      <xdr:colOff>557892</xdr:colOff>
      <xdr:row>163</xdr:row>
      <xdr:rowOff>24493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299357</xdr:colOff>
      <xdr:row>163</xdr:row>
      <xdr:rowOff>138793</xdr:rowOff>
    </xdr:from>
    <xdr:to>
      <xdr:col>15</xdr:col>
      <xdr:colOff>585107</xdr:colOff>
      <xdr:row>178</xdr:row>
      <xdr:rowOff>24493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244928</xdr:colOff>
      <xdr:row>119</xdr:row>
      <xdr:rowOff>111579</xdr:rowOff>
    </xdr:from>
    <xdr:to>
      <xdr:col>15</xdr:col>
      <xdr:colOff>530678</xdr:colOff>
      <xdr:row>133</xdr:row>
      <xdr:rowOff>187779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830034</xdr:colOff>
      <xdr:row>180</xdr:row>
      <xdr:rowOff>111578</xdr:rowOff>
    </xdr:from>
    <xdr:to>
      <xdr:col>12</xdr:col>
      <xdr:colOff>299357</xdr:colOff>
      <xdr:row>202</xdr:row>
      <xdr:rowOff>108857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abSelected="1" topLeftCell="A158" zoomScale="70" zoomScaleNormal="70" workbookViewId="0">
      <selection activeCell="P202" sqref="P202"/>
    </sheetView>
  </sheetViews>
  <sheetFormatPr defaultRowHeight="15" x14ac:dyDescent="0.25"/>
  <cols>
    <col min="2" max="2" width="17.7109375" customWidth="1"/>
    <col min="3" max="3" width="15.7109375" customWidth="1"/>
    <col min="4" max="4" width="17.5703125" customWidth="1"/>
    <col min="5" max="5" width="15" customWidth="1"/>
    <col min="6" max="6" width="16.140625" customWidth="1"/>
    <col min="7" max="7" width="17.85546875" customWidth="1"/>
    <col min="8" max="8" width="18.7109375" customWidth="1"/>
    <col min="20" max="20" width="28.7109375" customWidth="1"/>
    <col min="21" max="21" width="23.7109375" customWidth="1"/>
  </cols>
  <sheetData>
    <row r="1" spans="1:21" ht="15.75" thickBot="1" x14ac:dyDescent="0.3">
      <c r="A1" s="1"/>
      <c r="B1" s="2"/>
    </row>
    <row r="2" spans="1:21" ht="27" thickBot="1" x14ac:dyDescent="0.3">
      <c r="A2" s="3" t="s">
        <v>7</v>
      </c>
      <c r="B2" s="4" t="s">
        <v>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21" ht="15.75" thickBot="1" x14ac:dyDescent="0.3">
      <c r="A3" s="5">
        <v>1</v>
      </c>
      <c r="B3" s="4">
        <v>6.2</v>
      </c>
      <c r="C3" s="4">
        <v>4.5999999999999996</v>
      </c>
      <c r="D3" s="4">
        <v>56.6</v>
      </c>
      <c r="E3" s="4">
        <v>1138.2</v>
      </c>
      <c r="F3" s="5">
        <v>5165.3999999999996</v>
      </c>
      <c r="G3" s="5">
        <v>23184.799999999999</v>
      </c>
    </row>
    <row r="4" spans="1:21" ht="15.75" thickBot="1" x14ac:dyDescent="0.3">
      <c r="A4" s="5">
        <v>2</v>
      </c>
      <c r="B4" s="4">
        <v>20.8</v>
      </c>
      <c r="C4" s="4">
        <v>30.6</v>
      </c>
      <c r="D4" s="4">
        <v>165.6</v>
      </c>
      <c r="E4" s="4">
        <v>947.8</v>
      </c>
      <c r="F4" s="5">
        <v>3460.2</v>
      </c>
      <c r="G4" s="5">
        <v>12805</v>
      </c>
    </row>
    <row r="5" spans="1:21" ht="15.75" thickBot="1" x14ac:dyDescent="0.3">
      <c r="A5" s="5">
        <v>3</v>
      </c>
      <c r="B5" s="4">
        <v>15.2</v>
      </c>
      <c r="C5" s="4">
        <v>34.200000000000003</v>
      </c>
      <c r="D5" s="4">
        <v>166.6</v>
      </c>
      <c r="E5" s="4">
        <v>1069.8</v>
      </c>
      <c r="F5" s="5">
        <v>3400.8</v>
      </c>
      <c r="G5" s="5">
        <v>11137.2</v>
      </c>
    </row>
    <row r="6" spans="1:21" ht="15.75" thickBot="1" x14ac:dyDescent="0.3">
      <c r="A6" s="5">
        <v>4</v>
      </c>
      <c r="B6" s="4">
        <v>13.2</v>
      </c>
      <c r="C6" s="4">
        <v>45.8</v>
      </c>
      <c r="D6" s="4">
        <v>225.2</v>
      </c>
      <c r="E6" s="4">
        <v>1381</v>
      </c>
      <c r="F6" s="5">
        <v>3767.8</v>
      </c>
      <c r="G6" s="5">
        <v>11114</v>
      </c>
    </row>
    <row r="7" spans="1:21" ht="15.75" thickBot="1" x14ac:dyDescent="0.3">
      <c r="A7" s="5">
        <v>5</v>
      </c>
      <c r="B7" s="4">
        <v>16.399999999999999</v>
      </c>
      <c r="C7" s="4">
        <v>54.6</v>
      </c>
      <c r="D7" s="4">
        <v>278.2</v>
      </c>
      <c r="E7" s="4">
        <v>1559.2</v>
      </c>
      <c r="F7" s="5">
        <v>3941.4</v>
      </c>
      <c r="G7" s="5">
        <v>11322</v>
      </c>
    </row>
    <row r="8" spans="1:21" ht="15.75" thickBot="1" x14ac:dyDescent="0.3">
      <c r="A8" s="6"/>
      <c r="B8" s="7"/>
      <c r="S8" s="8" t="s">
        <v>8</v>
      </c>
      <c r="T8" s="8" t="s">
        <v>10</v>
      </c>
      <c r="U8" s="8" t="s">
        <v>9</v>
      </c>
    </row>
    <row r="9" spans="1:21" ht="15.75" thickBot="1" x14ac:dyDescent="0.3">
      <c r="A9" s="6"/>
      <c r="B9" s="7"/>
      <c r="S9" s="9">
        <v>20</v>
      </c>
      <c r="T9">
        <v>14.36</v>
      </c>
      <c r="U9">
        <v>0</v>
      </c>
    </row>
    <row r="10" spans="1:21" ht="15.75" thickBot="1" x14ac:dyDescent="0.3">
      <c r="A10" s="6"/>
      <c r="B10" s="7"/>
      <c r="S10" s="9">
        <v>200</v>
      </c>
      <c r="T10">
        <v>33.96</v>
      </c>
      <c r="U10">
        <v>1</v>
      </c>
    </row>
    <row r="11" spans="1:21" ht="15.75" thickBot="1" x14ac:dyDescent="0.3">
      <c r="A11" s="3"/>
      <c r="B11" s="7"/>
      <c r="S11" s="9">
        <v>2000</v>
      </c>
      <c r="T11">
        <v>178.44</v>
      </c>
      <c r="U11">
        <v>1</v>
      </c>
    </row>
    <row r="12" spans="1:21" ht="15.75" thickBot="1" x14ac:dyDescent="0.3">
      <c r="A12" s="3" t="s">
        <v>7</v>
      </c>
      <c r="B12" s="4" t="s">
        <v>2</v>
      </c>
      <c r="S12" s="9">
        <v>10000</v>
      </c>
      <c r="T12">
        <v>1219.2</v>
      </c>
      <c r="U12">
        <v>2</v>
      </c>
    </row>
    <row r="13" spans="1:21" ht="15.75" thickBot="1" x14ac:dyDescent="0.3">
      <c r="A13" s="5">
        <v>1</v>
      </c>
      <c r="B13" s="4">
        <v>4.5999999999999996</v>
      </c>
      <c r="S13" s="9">
        <v>20000</v>
      </c>
      <c r="T13">
        <v>3947.2</v>
      </c>
      <c r="U13">
        <v>3</v>
      </c>
    </row>
    <row r="14" spans="1:21" ht="15.75" thickBot="1" x14ac:dyDescent="0.3">
      <c r="A14" s="5">
        <v>2</v>
      </c>
      <c r="B14" s="4">
        <v>30.6</v>
      </c>
      <c r="S14" s="9">
        <v>40000</v>
      </c>
      <c r="T14">
        <v>13912</v>
      </c>
      <c r="U14">
        <v>7</v>
      </c>
    </row>
    <row r="15" spans="1:21" ht="15.75" thickBot="1" x14ac:dyDescent="0.3">
      <c r="A15" s="5">
        <v>3</v>
      </c>
      <c r="B15" s="4">
        <v>34.200000000000003</v>
      </c>
    </row>
    <row r="16" spans="1:21" ht="15.75" thickBot="1" x14ac:dyDescent="0.3">
      <c r="A16" s="5">
        <v>4</v>
      </c>
      <c r="B16" s="4">
        <v>45.8</v>
      </c>
    </row>
    <row r="17" spans="1:2" ht="15.75" thickBot="1" x14ac:dyDescent="0.3">
      <c r="A17" s="5">
        <v>5</v>
      </c>
      <c r="B17" s="4">
        <v>54.6</v>
      </c>
    </row>
    <row r="18" spans="1:2" ht="15.75" thickBot="1" x14ac:dyDescent="0.3">
      <c r="A18" s="6"/>
      <c r="B18" s="7"/>
    </row>
    <row r="19" spans="1:2" ht="15.75" thickBot="1" x14ac:dyDescent="0.3">
      <c r="A19" s="6"/>
      <c r="B19" s="7"/>
    </row>
    <row r="20" spans="1:2" ht="15.75" thickBot="1" x14ac:dyDescent="0.3">
      <c r="A20" s="6"/>
      <c r="B20" s="7"/>
    </row>
    <row r="21" spans="1:2" ht="15.75" thickBot="1" x14ac:dyDescent="0.3">
      <c r="A21" s="3" t="s">
        <v>7</v>
      </c>
      <c r="B21" s="4" t="s">
        <v>3</v>
      </c>
    </row>
    <row r="22" spans="1:2" ht="15.75" thickBot="1" x14ac:dyDescent="0.3">
      <c r="A22" s="5">
        <v>1</v>
      </c>
      <c r="B22" s="4">
        <v>56.6</v>
      </c>
    </row>
    <row r="23" spans="1:2" ht="15.75" thickBot="1" x14ac:dyDescent="0.3">
      <c r="A23" s="5">
        <v>2</v>
      </c>
      <c r="B23" s="4">
        <v>165.6</v>
      </c>
    </row>
    <row r="24" spans="1:2" ht="15.75" thickBot="1" x14ac:dyDescent="0.3">
      <c r="A24" s="5">
        <v>3</v>
      </c>
      <c r="B24" s="4">
        <v>166.6</v>
      </c>
    </row>
    <row r="25" spans="1:2" ht="15.75" thickBot="1" x14ac:dyDescent="0.3">
      <c r="A25" s="5">
        <v>4</v>
      </c>
      <c r="B25" s="4">
        <v>225.2</v>
      </c>
    </row>
    <row r="26" spans="1:2" ht="15.75" thickBot="1" x14ac:dyDescent="0.3">
      <c r="A26" s="5">
        <v>5</v>
      </c>
      <c r="B26" s="4">
        <v>278.2</v>
      </c>
    </row>
    <row r="27" spans="1:2" ht="15.75" thickBot="1" x14ac:dyDescent="0.3">
      <c r="A27" s="5"/>
      <c r="B27" s="4"/>
    </row>
    <row r="28" spans="1:2" ht="15.75" thickBot="1" x14ac:dyDescent="0.3">
      <c r="A28" s="6"/>
      <c r="B28" s="7"/>
    </row>
    <row r="29" spans="1:2" ht="15.75" thickBot="1" x14ac:dyDescent="0.3">
      <c r="A29" s="3" t="s">
        <v>7</v>
      </c>
      <c r="B29" s="4" t="s">
        <v>4</v>
      </c>
    </row>
    <row r="30" spans="1:2" ht="15.75" thickBot="1" x14ac:dyDescent="0.3">
      <c r="A30" s="5">
        <v>1</v>
      </c>
      <c r="B30" s="4">
        <v>1138.2</v>
      </c>
    </row>
    <row r="31" spans="1:2" ht="15.75" thickBot="1" x14ac:dyDescent="0.3">
      <c r="A31" s="5">
        <v>2</v>
      </c>
      <c r="B31" s="4">
        <v>947.8</v>
      </c>
    </row>
    <row r="32" spans="1:2" ht="15.75" thickBot="1" x14ac:dyDescent="0.3">
      <c r="A32" s="5">
        <v>3</v>
      </c>
      <c r="B32" s="4">
        <v>1069.8</v>
      </c>
    </row>
    <row r="33" spans="1:2" ht="15.75" thickBot="1" x14ac:dyDescent="0.3">
      <c r="A33" s="5">
        <v>4</v>
      </c>
      <c r="B33" s="4">
        <v>1381</v>
      </c>
    </row>
    <row r="34" spans="1:2" ht="15.75" thickBot="1" x14ac:dyDescent="0.3">
      <c r="A34" s="5">
        <v>5</v>
      </c>
      <c r="B34" s="4">
        <v>1559.2</v>
      </c>
    </row>
    <row r="35" spans="1:2" ht="15.75" thickBot="1" x14ac:dyDescent="0.3">
      <c r="A35" s="5"/>
      <c r="B35" s="4"/>
    </row>
    <row r="36" spans="1:2" ht="15.75" thickBot="1" x14ac:dyDescent="0.3">
      <c r="A36" s="5"/>
      <c r="B36" s="4"/>
    </row>
    <row r="37" spans="1:2" ht="15.75" thickBot="1" x14ac:dyDescent="0.3">
      <c r="A37" s="5"/>
      <c r="B37" s="4"/>
    </row>
    <row r="38" spans="1:2" ht="15.75" thickBot="1" x14ac:dyDescent="0.3">
      <c r="A38" s="3" t="s">
        <v>7</v>
      </c>
      <c r="B38" s="4" t="s">
        <v>5</v>
      </c>
    </row>
    <row r="39" spans="1:2" ht="15.75" thickBot="1" x14ac:dyDescent="0.3">
      <c r="A39" s="5">
        <v>1</v>
      </c>
      <c r="B39" s="5">
        <v>5165.3999999999996</v>
      </c>
    </row>
    <row r="40" spans="1:2" ht="15.75" thickBot="1" x14ac:dyDescent="0.3">
      <c r="A40" s="5">
        <v>2</v>
      </c>
      <c r="B40" s="5">
        <v>3460.2</v>
      </c>
    </row>
    <row r="41" spans="1:2" ht="15.75" thickBot="1" x14ac:dyDescent="0.3">
      <c r="A41" s="5">
        <v>3</v>
      </c>
      <c r="B41" s="5">
        <v>3400.8</v>
      </c>
    </row>
    <row r="42" spans="1:2" ht="15.75" thickBot="1" x14ac:dyDescent="0.3">
      <c r="A42" s="5">
        <v>4</v>
      </c>
      <c r="B42" s="5">
        <v>3767.8</v>
      </c>
    </row>
    <row r="43" spans="1:2" ht="15.75" thickBot="1" x14ac:dyDescent="0.3">
      <c r="A43" s="5">
        <v>5</v>
      </c>
      <c r="B43" s="5">
        <v>3941.4</v>
      </c>
    </row>
    <row r="46" spans="1:2" ht="15.75" thickBot="1" x14ac:dyDescent="0.3">
      <c r="A46" s="3" t="s">
        <v>7</v>
      </c>
      <c r="B46" s="4" t="s">
        <v>6</v>
      </c>
    </row>
    <row r="47" spans="1:2" ht="15.75" thickBot="1" x14ac:dyDescent="0.3">
      <c r="A47" s="5">
        <v>1</v>
      </c>
      <c r="B47" s="5">
        <v>23184.799999999999</v>
      </c>
    </row>
    <row r="48" spans="1:2" ht="15.75" thickBot="1" x14ac:dyDescent="0.3">
      <c r="A48" s="5">
        <v>2</v>
      </c>
      <c r="B48" s="5">
        <v>12805</v>
      </c>
    </row>
    <row r="49" spans="1:4" ht="15.75" thickBot="1" x14ac:dyDescent="0.3">
      <c r="A49" s="5">
        <v>3</v>
      </c>
      <c r="B49" s="5">
        <v>11137.2</v>
      </c>
    </row>
    <row r="50" spans="1:4" ht="15.75" thickBot="1" x14ac:dyDescent="0.3">
      <c r="A50" s="5">
        <v>4</v>
      </c>
      <c r="B50" s="5">
        <v>11114</v>
      </c>
    </row>
    <row r="51" spans="1:4" ht="15.75" thickBot="1" x14ac:dyDescent="0.3">
      <c r="A51" s="5">
        <v>5</v>
      </c>
      <c r="B51" s="5">
        <v>11322</v>
      </c>
    </row>
    <row r="60" spans="1:4" x14ac:dyDescent="0.25">
      <c r="A60">
        <v>20</v>
      </c>
    </row>
    <row r="61" spans="1:4" x14ac:dyDescent="0.25">
      <c r="A61" t="s">
        <v>7</v>
      </c>
      <c r="B61" t="s">
        <v>11</v>
      </c>
      <c r="C61" t="s">
        <v>12</v>
      </c>
      <c r="D61" t="s">
        <v>1</v>
      </c>
    </row>
    <row r="62" spans="1:4" x14ac:dyDescent="0.25">
      <c r="A62">
        <v>1</v>
      </c>
      <c r="B62">
        <v>0</v>
      </c>
      <c r="C62">
        <f>D62-B62</f>
        <v>6</v>
      </c>
      <c r="D62">
        <v>6</v>
      </c>
    </row>
    <row r="63" spans="1:4" x14ac:dyDescent="0.25">
      <c r="A63">
        <v>2</v>
      </c>
      <c r="B63">
        <v>9</v>
      </c>
      <c r="C63">
        <f t="shared" ref="C63:C111" si="0">D63-B63</f>
        <v>6</v>
      </c>
      <c r="D63">
        <v>15</v>
      </c>
    </row>
    <row r="64" spans="1:4" x14ac:dyDescent="0.25">
      <c r="A64">
        <v>3</v>
      </c>
      <c r="B64">
        <v>12</v>
      </c>
      <c r="C64">
        <f t="shared" si="0"/>
        <v>4</v>
      </c>
      <c r="D64">
        <v>16</v>
      </c>
    </row>
    <row r="65" spans="1:4" x14ac:dyDescent="0.25">
      <c r="A65">
        <v>4</v>
      </c>
      <c r="B65">
        <v>13</v>
      </c>
      <c r="C65">
        <f t="shared" si="0"/>
        <v>3</v>
      </c>
      <c r="D65">
        <v>16</v>
      </c>
    </row>
    <row r="66" spans="1:4" x14ac:dyDescent="0.25">
      <c r="A66">
        <v>5</v>
      </c>
      <c r="B66">
        <v>15</v>
      </c>
      <c r="C66">
        <f t="shared" si="0"/>
        <v>3</v>
      </c>
      <c r="D66">
        <v>18</v>
      </c>
    </row>
    <row r="69" spans="1:4" x14ac:dyDescent="0.25">
      <c r="A69">
        <v>200</v>
      </c>
    </row>
    <row r="70" spans="1:4" x14ac:dyDescent="0.25">
      <c r="A70" t="s">
        <v>7</v>
      </c>
      <c r="B70" t="s">
        <v>11</v>
      </c>
      <c r="C70" t="s">
        <v>12</v>
      </c>
      <c r="D70" t="s">
        <v>1</v>
      </c>
    </row>
    <row r="71" spans="1:4" x14ac:dyDescent="0.25">
      <c r="A71">
        <v>1</v>
      </c>
      <c r="B71">
        <v>0</v>
      </c>
      <c r="C71">
        <f t="shared" si="0"/>
        <v>5</v>
      </c>
      <c r="D71">
        <v>5</v>
      </c>
    </row>
    <row r="72" spans="1:4" x14ac:dyDescent="0.25">
      <c r="A72">
        <v>2</v>
      </c>
      <c r="B72">
        <v>22</v>
      </c>
      <c r="C72">
        <f t="shared" si="0"/>
        <v>4</v>
      </c>
      <c r="D72">
        <v>26</v>
      </c>
    </row>
    <row r="73" spans="1:4" x14ac:dyDescent="0.25">
      <c r="A73">
        <v>3</v>
      </c>
      <c r="B73">
        <v>38</v>
      </c>
      <c r="C73">
        <f t="shared" si="0"/>
        <v>3</v>
      </c>
      <c r="D73">
        <v>41</v>
      </c>
    </row>
    <row r="74" spans="1:4" x14ac:dyDescent="0.25">
      <c r="A74">
        <v>4</v>
      </c>
      <c r="B74">
        <v>51</v>
      </c>
      <c r="C74">
        <f t="shared" si="0"/>
        <v>2</v>
      </c>
      <c r="D74">
        <v>53</v>
      </c>
    </row>
    <row r="75" spans="1:4" x14ac:dyDescent="0.25">
      <c r="A75">
        <v>5</v>
      </c>
      <c r="B75">
        <v>61</v>
      </c>
      <c r="C75">
        <f t="shared" si="0"/>
        <v>2</v>
      </c>
      <c r="D75">
        <v>63</v>
      </c>
    </row>
    <row r="78" spans="1:4" x14ac:dyDescent="0.25">
      <c r="A78">
        <v>2000</v>
      </c>
    </row>
    <row r="79" spans="1:4" x14ac:dyDescent="0.25">
      <c r="A79" t="s">
        <v>7</v>
      </c>
      <c r="B79" t="s">
        <v>11</v>
      </c>
      <c r="C79" t="s">
        <v>12</v>
      </c>
      <c r="D79" t="s">
        <v>1</v>
      </c>
    </row>
    <row r="80" spans="1:4" x14ac:dyDescent="0.25">
      <c r="A80">
        <v>1</v>
      </c>
      <c r="B80">
        <v>1</v>
      </c>
      <c r="C80">
        <f t="shared" si="0"/>
        <v>51</v>
      </c>
      <c r="D80">
        <v>52</v>
      </c>
    </row>
    <row r="81" spans="1:4" x14ac:dyDescent="0.25">
      <c r="A81">
        <v>2</v>
      </c>
      <c r="B81">
        <v>123</v>
      </c>
      <c r="C81">
        <f t="shared" si="0"/>
        <v>31</v>
      </c>
      <c r="D81">
        <v>154</v>
      </c>
    </row>
    <row r="82" spans="1:4" x14ac:dyDescent="0.25">
      <c r="A82">
        <v>3</v>
      </c>
      <c r="B82">
        <v>165</v>
      </c>
      <c r="C82">
        <f t="shared" si="0"/>
        <v>17</v>
      </c>
      <c r="D82">
        <v>182</v>
      </c>
    </row>
    <row r="83" spans="1:4" x14ac:dyDescent="0.25">
      <c r="A83">
        <v>4</v>
      </c>
      <c r="B83">
        <v>242</v>
      </c>
      <c r="C83">
        <f t="shared" si="0"/>
        <v>12</v>
      </c>
      <c r="D83">
        <v>254</v>
      </c>
    </row>
    <row r="84" spans="1:4" x14ac:dyDescent="0.25">
      <c r="A84">
        <v>5</v>
      </c>
      <c r="B84">
        <v>389</v>
      </c>
      <c r="C84">
        <f t="shared" si="0"/>
        <v>10</v>
      </c>
      <c r="D84">
        <v>399</v>
      </c>
    </row>
    <row r="87" spans="1:4" x14ac:dyDescent="0.25">
      <c r="A87">
        <v>10000</v>
      </c>
    </row>
    <row r="88" spans="1:4" x14ac:dyDescent="0.25">
      <c r="A88" t="s">
        <v>7</v>
      </c>
      <c r="B88" t="s">
        <v>11</v>
      </c>
      <c r="C88" t="s">
        <v>12</v>
      </c>
      <c r="D88" t="s">
        <v>1</v>
      </c>
    </row>
    <row r="89" spans="1:4" x14ac:dyDescent="0.25">
      <c r="A89">
        <v>1</v>
      </c>
      <c r="B89">
        <v>1</v>
      </c>
      <c r="C89">
        <f t="shared" si="0"/>
        <v>1143</v>
      </c>
      <c r="D89">
        <v>1144</v>
      </c>
    </row>
    <row r="90" spans="1:4" x14ac:dyDescent="0.25">
      <c r="A90">
        <v>2</v>
      </c>
      <c r="B90">
        <v>574</v>
      </c>
      <c r="C90">
        <f t="shared" si="0"/>
        <v>613</v>
      </c>
      <c r="D90">
        <v>1187</v>
      </c>
    </row>
    <row r="91" spans="1:4" x14ac:dyDescent="0.25">
      <c r="A91">
        <v>3</v>
      </c>
      <c r="B91">
        <v>970</v>
      </c>
      <c r="C91">
        <f t="shared" si="0"/>
        <v>339</v>
      </c>
      <c r="D91">
        <v>1309</v>
      </c>
    </row>
    <row r="92" spans="1:4" x14ac:dyDescent="0.25">
      <c r="A92">
        <v>4</v>
      </c>
      <c r="B92">
        <v>1422</v>
      </c>
      <c r="C92">
        <f t="shared" si="0"/>
        <v>210</v>
      </c>
      <c r="D92">
        <v>1632</v>
      </c>
    </row>
    <row r="93" spans="1:4" x14ac:dyDescent="0.25">
      <c r="A93">
        <v>5</v>
      </c>
      <c r="B93">
        <v>1752</v>
      </c>
      <c r="C93">
        <f t="shared" si="0"/>
        <v>148</v>
      </c>
      <c r="D93">
        <v>1900</v>
      </c>
    </row>
    <row r="96" spans="1:4" x14ac:dyDescent="0.25">
      <c r="A96">
        <v>20000</v>
      </c>
    </row>
    <row r="97" spans="1:10" x14ac:dyDescent="0.25">
      <c r="A97" t="s">
        <v>7</v>
      </c>
      <c r="B97" t="s">
        <v>11</v>
      </c>
      <c r="C97" t="s">
        <v>12</v>
      </c>
      <c r="D97" t="s">
        <v>1</v>
      </c>
    </row>
    <row r="98" spans="1:10" x14ac:dyDescent="0.25">
      <c r="A98">
        <v>1</v>
      </c>
      <c r="B98">
        <v>3</v>
      </c>
      <c r="C98">
        <f t="shared" si="0"/>
        <v>5096</v>
      </c>
      <c r="D98">
        <v>5099</v>
      </c>
    </row>
    <row r="99" spans="1:10" x14ac:dyDescent="0.25">
      <c r="A99">
        <v>2</v>
      </c>
      <c r="B99">
        <v>1728</v>
      </c>
      <c r="C99">
        <f t="shared" si="0"/>
        <v>2789</v>
      </c>
      <c r="D99">
        <v>4517</v>
      </c>
    </row>
    <row r="100" spans="1:10" x14ac:dyDescent="0.25">
      <c r="A100">
        <v>3</v>
      </c>
      <c r="B100">
        <v>2747</v>
      </c>
      <c r="C100">
        <f t="shared" si="0"/>
        <v>1495</v>
      </c>
      <c r="D100">
        <v>4242</v>
      </c>
    </row>
    <row r="101" spans="1:10" x14ac:dyDescent="0.25">
      <c r="A101">
        <v>4</v>
      </c>
      <c r="B101">
        <v>3628</v>
      </c>
      <c r="C101">
        <f t="shared" si="0"/>
        <v>922</v>
      </c>
      <c r="D101">
        <v>4550</v>
      </c>
    </row>
    <row r="102" spans="1:10" x14ac:dyDescent="0.25">
      <c r="A102">
        <v>5</v>
      </c>
      <c r="B102">
        <v>4141</v>
      </c>
      <c r="C102">
        <f t="shared" si="0"/>
        <v>667</v>
      </c>
      <c r="D102">
        <v>4808</v>
      </c>
    </row>
    <row r="105" spans="1:10" x14ac:dyDescent="0.25">
      <c r="A105">
        <v>40000</v>
      </c>
    </row>
    <row r="106" spans="1:10" x14ac:dyDescent="0.25">
      <c r="A106" t="s">
        <v>7</v>
      </c>
      <c r="B106" t="s">
        <v>11</v>
      </c>
      <c r="C106" t="s">
        <v>12</v>
      </c>
      <c r="D106" t="s">
        <v>1</v>
      </c>
    </row>
    <row r="107" spans="1:10" x14ac:dyDescent="0.25">
      <c r="A107">
        <v>1</v>
      </c>
      <c r="B107">
        <v>11</v>
      </c>
      <c r="C107">
        <f t="shared" si="0"/>
        <v>23149</v>
      </c>
      <c r="D107">
        <v>23160</v>
      </c>
    </row>
    <row r="108" spans="1:10" x14ac:dyDescent="0.25">
      <c r="A108">
        <v>2</v>
      </c>
      <c r="B108">
        <v>5506</v>
      </c>
      <c r="C108">
        <f t="shared" si="0"/>
        <v>11921</v>
      </c>
      <c r="D108">
        <v>17427</v>
      </c>
    </row>
    <row r="109" spans="1:10" x14ac:dyDescent="0.25">
      <c r="A109">
        <v>3</v>
      </c>
      <c r="B109">
        <v>7988</v>
      </c>
      <c r="C109">
        <f t="shared" si="0"/>
        <v>6260</v>
      </c>
      <c r="D109">
        <v>14248</v>
      </c>
    </row>
    <row r="110" spans="1:10" x14ac:dyDescent="0.25">
      <c r="A110">
        <v>4</v>
      </c>
      <c r="B110">
        <v>9929</v>
      </c>
      <c r="C110">
        <f t="shared" si="0"/>
        <v>3855</v>
      </c>
      <c r="D110">
        <v>13784</v>
      </c>
    </row>
    <row r="111" spans="1:10" x14ac:dyDescent="0.25">
      <c r="A111">
        <v>5</v>
      </c>
      <c r="B111">
        <v>11008</v>
      </c>
      <c r="C111">
        <f t="shared" si="0"/>
        <v>2754</v>
      </c>
      <c r="D111">
        <v>13762</v>
      </c>
      <c r="I111">
        <v>43</v>
      </c>
      <c r="J111">
        <v>66</v>
      </c>
    </row>
    <row r="112" spans="1:10" x14ac:dyDescent="0.25">
      <c r="I112">
        <v>41</v>
      </c>
      <c r="J112">
        <v>50</v>
      </c>
    </row>
    <row r="113" spans="1:10" x14ac:dyDescent="0.25">
      <c r="I113">
        <v>33</v>
      </c>
      <c r="J113">
        <v>57</v>
      </c>
    </row>
    <row r="117" spans="1:10" x14ac:dyDescent="0.25">
      <c r="A117">
        <v>10</v>
      </c>
    </row>
    <row r="118" spans="1:10" x14ac:dyDescent="0.25">
      <c r="A118" t="s">
        <v>7</v>
      </c>
      <c r="B118" t="s">
        <v>16</v>
      </c>
      <c r="C118" t="s">
        <v>17</v>
      </c>
      <c r="D118" t="s">
        <v>14</v>
      </c>
      <c r="E118" t="s">
        <v>18</v>
      </c>
      <c r="F118" t="s">
        <v>19</v>
      </c>
      <c r="G118" t="s">
        <v>15</v>
      </c>
    </row>
    <row r="119" spans="1:10" x14ac:dyDescent="0.25">
      <c r="A119">
        <v>2</v>
      </c>
      <c r="B119">
        <v>17</v>
      </c>
      <c r="C119">
        <v>28</v>
      </c>
      <c r="D119">
        <v>3</v>
      </c>
      <c r="E119">
        <v>39</v>
      </c>
      <c r="F119">
        <v>57</v>
      </c>
      <c r="G119">
        <v>2</v>
      </c>
    </row>
    <row r="120" spans="1:10" x14ac:dyDescent="0.25">
      <c r="A120">
        <v>3</v>
      </c>
      <c r="B120">
        <v>17</v>
      </c>
      <c r="C120">
        <v>24</v>
      </c>
      <c r="D120">
        <v>3</v>
      </c>
      <c r="E120">
        <v>35</v>
      </c>
      <c r="F120">
        <v>57</v>
      </c>
      <c r="G120">
        <v>2</v>
      </c>
    </row>
    <row r="121" spans="1:10" x14ac:dyDescent="0.25">
      <c r="A121">
        <v>4</v>
      </c>
      <c r="B121">
        <v>18</v>
      </c>
      <c r="C121">
        <v>22</v>
      </c>
      <c r="D121">
        <v>3</v>
      </c>
      <c r="E121">
        <v>56</v>
      </c>
      <c r="F121">
        <v>78</v>
      </c>
      <c r="G121">
        <v>2</v>
      </c>
    </row>
    <row r="122" spans="1:10" x14ac:dyDescent="0.25">
      <c r="A122">
        <v>5</v>
      </c>
      <c r="B122">
        <v>20</v>
      </c>
      <c r="C122">
        <v>23</v>
      </c>
      <c r="D122">
        <v>3</v>
      </c>
      <c r="E122">
        <v>51</v>
      </c>
      <c r="F122">
        <v>75</v>
      </c>
      <c r="G122">
        <v>2</v>
      </c>
    </row>
    <row r="123" spans="1:10" x14ac:dyDescent="0.25">
      <c r="A123">
        <v>6</v>
      </c>
      <c r="B123">
        <v>21</v>
      </c>
      <c r="C123">
        <v>23</v>
      </c>
      <c r="D123">
        <v>3</v>
      </c>
      <c r="E123">
        <v>60</v>
      </c>
      <c r="F123">
        <v>80</v>
      </c>
      <c r="G123">
        <v>2</v>
      </c>
    </row>
    <row r="126" spans="1:10" x14ac:dyDescent="0.25">
      <c r="A126">
        <v>20</v>
      </c>
    </row>
    <row r="127" spans="1:10" x14ac:dyDescent="0.25">
      <c r="A127" t="s">
        <v>7</v>
      </c>
      <c r="B127" t="s">
        <v>16</v>
      </c>
      <c r="C127" t="s">
        <v>17</v>
      </c>
      <c r="D127" t="s">
        <v>14</v>
      </c>
      <c r="E127" t="s">
        <v>18</v>
      </c>
      <c r="F127" t="s">
        <v>19</v>
      </c>
      <c r="G127" t="s">
        <v>15</v>
      </c>
    </row>
    <row r="128" spans="1:10" x14ac:dyDescent="0.25">
      <c r="A128">
        <v>2</v>
      </c>
      <c r="B128">
        <v>16</v>
      </c>
      <c r="C128">
        <v>26</v>
      </c>
      <c r="D128">
        <v>3</v>
      </c>
      <c r="E128">
        <v>41</v>
      </c>
      <c r="F128">
        <v>67</v>
      </c>
      <c r="G128">
        <v>3</v>
      </c>
    </row>
    <row r="129" spans="1:7" x14ac:dyDescent="0.25">
      <c r="A129">
        <v>3</v>
      </c>
      <c r="B129">
        <v>17</v>
      </c>
      <c r="C129">
        <v>24</v>
      </c>
      <c r="D129">
        <v>3</v>
      </c>
      <c r="E129">
        <v>65</v>
      </c>
      <c r="F129">
        <v>88</v>
      </c>
      <c r="G129">
        <v>2</v>
      </c>
    </row>
    <row r="130" spans="1:7" x14ac:dyDescent="0.25">
      <c r="A130">
        <v>4</v>
      </c>
      <c r="B130">
        <v>20</v>
      </c>
      <c r="C130">
        <v>25</v>
      </c>
      <c r="D130">
        <v>3</v>
      </c>
      <c r="E130">
        <v>60</v>
      </c>
      <c r="F130">
        <v>82</v>
      </c>
      <c r="G130">
        <v>3</v>
      </c>
    </row>
    <row r="131" spans="1:7" x14ac:dyDescent="0.25">
      <c r="A131">
        <v>5</v>
      </c>
      <c r="B131">
        <v>24</v>
      </c>
      <c r="C131">
        <v>28</v>
      </c>
      <c r="D131">
        <v>3</v>
      </c>
      <c r="E131">
        <v>75</v>
      </c>
      <c r="F131">
        <v>99</v>
      </c>
      <c r="G131">
        <v>3</v>
      </c>
    </row>
    <row r="132" spans="1:7" x14ac:dyDescent="0.25">
      <c r="A132">
        <v>6</v>
      </c>
      <c r="B132">
        <v>26</v>
      </c>
      <c r="C132">
        <v>29</v>
      </c>
      <c r="D132">
        <v>3</v>
      </c>
      <c r="E132">
        <v>85</v>
      </c>
      <c r="F132">
        <v>108</v>
      </c>
      <c r="G132">
        <v>3</v>
      </c>
    </row>
    <row r="135" spans="1:7" x14ac:dyDescent="0.25">
      <c r="A135">
        <v>30</v>
      </c>
    </row>
    <row r="136" spans="1:7" x14ac:dyDescent="0.25">
      <c r="A136" t="s">
        <v>7</v>
      </c>
      <c r="B136" t="s">
        <v>16</v>
      </c>
      <c r="C136" t="s">
        <v>17</v>
      </c>
      <c r="D136" t="s">
        <v>14</v>
      </c>
      <c r="E136" t="s">
        <v>18</v>
      </c>
      <c r="F136" t="s">
        <v>19</v>
      </c>
      <c r="G136" t="s">
        <v>15</v>
      </c>
    </row>
    <row r="137" spans="1:7" x14ac:dyDescent="0.25">
      <c r="A137">
        <v>2</v>
      </c>
      <c r="B137">
        <v>24</v>
      </c>
      <c r="C137">
        <v>34</v>
      </c>
      <c r="D137">
        <v>5</v>
      </c>
      <c r="E137">
        <v>62</v>
      </c>
      <c r="F137">
        <v>88</v>
      </c>
      <c r="G137">
        <v>3</v>
      </c>
    </row>
    <row r="138" spans="1:7" x14ac:dyDescent="0.25">
      <c r="A138">
        <v>3</v>
      </c>
      <c r="B138">
        <v>27</v>
      </c>
      <c r="C138">
        <v>33</v>
      </c>
      <c r="D138">
        <v>5</v>
      </c>
      <c r="E138">
        <v>75</v>
      </c>
      <c r="F138">
        <v>98</v>
      </c>
      <c r="G138">
        <v>3</v>
      </c>
    </row>
    <row r="139" spans="1:7" x14ac:dyDescent="0.25">
      <c r="A139">
        <v>4</v>
      </c>
      <c r="B139">
        <v>26</v>
      </c>
      <c r="C139">
        <v>31</v>
      </c>
      <c r="D139">
        <v>5</v>
      </c>
      <c r="E139">
        <v>84</v>
      </c>
      <c r="F139">
        <v>107</v>
      </c>
      <c r="G139">
        <v>3</v>
      </c>
    </row>
    <row r="140" spans="1:7" x14ac:dyDescent="0.25">
      <c r="A140">
        <v>5</v>
      </c>
      <c r="B140">
        <v>33</v>
      </c>
      <c r="C140">
        <v>37</v>
      </c>
      <c r="D140">
        <v>5</v>
      </c>
      <c r="E140">
        <v>84</v>
      </c>
      <c r="F140">
        <v>106</v>
      </c>
      <c r="G140">
        <v>4</v>
      </c>
    </row>
    <row r="141" spans="1:7" x14ac:dyDescent="0.25">
      <c r="A141">
        <v>6</v>
      </c>
      <c r="B141">
        <v>40</v>
      </c>
      <c r="C141">
        <v>44</v>
      </c>
      <c r="D141">
        <v>5</v>
      </c>
      <c r="E141">
        <v>96</v>
      </c>
      <c r="F141">
        <v>119</v>
      </c>
      <c r="G141">
        <v>4</v>
      </c>
    </row>
    <row r="145" spans="1:7" x14ac:dyDescent="0.25">
      <c r="A145">
        <v>40</v>
      </c>
    </row>
    <row r="146" spans="1:7" x14ac:dyDescent="0.25">
      <c r="A146" t="s">
        <v>7</v>
      </c>
      <c r="B146" t="s">
        <v>16</v>
      </c>
      <c r="C146" t="s">
        <v>17</v>
      </c>
      <c r="D146" t="s">
        <v>14</v>
      </c>
      <c r="E146" t="s">
        <v>18</v>
      </c>
      <c r="F146" t="s">
        <v>19</v>
      </c>
      <c r="G146" t="s">
        <v>15</v>
      </c>
    </row>
    <row r="147" spans="1:7" x14ac:dyDescent="0.25">
      <c r="A147">
        <v>2</v>
      </c>
      <c r="B147">
        <v>31</v>
      </c>
      <c r="C147">
        <v>42</v>
      </c>
      <c r="D147">
        <v>7</v>
      </c>
      <c r="E147">
        <v>71</v>
      </c>
      <c r="F147">
        <v>97</v>
      </c>
      <c r="G147">
        <v>4</v>
      </c>
    </row>
    <row r="148" spans="1:7" x14ac:dyDescent="0.25">
      <c r="A148">
        <v>3</v>
      </c>
      <c r="B148">
        <v>30</v>
      </c>
      <c r="C148">
        <v>36</v>
      </c>
      <c r="D148">
        <v>6</v>
      </c>
      <c r="E148">
        <v>68</v>
      </c>
      <c r="F148">
        <v>88</v>
      </c>
      <c r="G148">
        <v>4</v>
      </c>
    </row>
    <row r="149" spans="1:7" x14ac:dyDescent="0.25">
      <c r="A149">
        <v>4</v>
      </c>
      <c r="B149">
        <v>33</v>
      </c>
      <c r="C149">
        <v>38</v>
      </c>
      <c r="D149">
        <v>7</v>
      </c>
      <c r="E149">
        <v>90</v>
      </c>
      <c r="F149">
        <v>114</v>
      </c>
      <c r="G149">
        <v>4</v>
      </c>
    </row>
    <row r="150" spans="1:7" x14ac:dyDescent="0.25">
      <c r="A150">
        <v>5</v>
      </c>
      <c r="B150">
        <v>39</v>
      </c>
      <c r="C150">
        <v>42</v>
      </c>
      <c r="D150">
        <v>6</v>
      </c>
      <c r="E150">
        <v>97</v>
      </c>
      <c r="F150">
        <v>119</v>
      </c>
      <c r="G150">
        <v>4</v>
      </c>
    </row>
    <row r="151" spans="1:7" x14ac:dyDescent="0.25">
      <c r="A151">
        <v>6</v>
      </c>
      <c r="B151">
        <v>40</v>
      </c>
      <c r="C151">
        <v>42</v>
      </c>
      <c r="D151">
        <v>6</v>
      </c>
      <c r="E151">
        <v>107</v>
      </c>
      <c r="F151">
        <v>129</v>
      </c>
      <c r="G151">
        <v>3</v>
      </c>
    </row>
    <row r="154" spans="1:7" x14ac:dyDescent="0.25">
      <c r="A154">
        <v>50</v>
      </c>
    </row>
    <row r="155" spans="1:7" x14ac:dyDescent="0.25">
      <c r="A155" t="s">
        <v>7</v>
      </c>
      <c r="B155" t="s">
        <v>16</v>
      </c>
      <c r="C155" t="s">
        <v>17</v>
      </c>
      <c r="D155" t="s">
        <v>14</v>
      </c>
      <c r="E155" t="s">
        <v>18</v>
      </c>
      <c r="F155" t="s">
        <v>19</v>
      </c>
      <c r="G155" t="s">
        <v>15</v>
      </c>
    </row>
    <row r="156" spans="1:7" x14ac:dyDescent="0.25">
      <c r="A156">
        <v>2</v>
      </c>
      <c r="B156">
        <v>33</v>
      </c>
      <c r="C156">
        <v>46</v>
      </c>
      <c r="D156">
        <v>7</v>
      </c>
    </row>
    <row r="157" spans="1:7" x14ac:dyDescent="0.25">
      <c r="A157">
        <v>3</v>
      </c>
      <c r="B157">
        <v>34</v>
      </c>
      <c r="C157">
        <v>42</v>
      </c>
      <c r="D157">
        <v>7</v>
      </c>
    </row>
    <row r="158" spans="1:7" x14ac:dyDescent="0.25">
      <c r="A158">
        <v>4</v>
      </c>
      <c r="B158">
        <v>37</v>
      </c>
      <c r="C158">
        <v>42</v>
      </c>
      <c r="D158">
        <v>7</v>
      </c>
    </row>
    <row r="159" spans="1:7" x14ac:dyDescent="0.25">
      <c r="A159">
        <v>5</v>
      </c>
      <c r="B159">
        <v>45</v>
      </c>
      <c r="C159">
        <v>48</v>
      </c>
      <c r="D159">
        <v>6</v>
      </c>
    </row>
    <row r="160" spans="1:7" x14ac:dyDescent="0.25">
      <c r="A160">
        <v>6</v>
      </c>
      <c r="B160">
        <v>69</v>
      </c>
      <c r="C160">
        <v>73</v>
      </c>
      <c r="D160">
        <v>6</v>
      </c>
    </row>
    <row r="162" spans="1:7" x14ac:dyDescent="0.25">
      <c r="A162">
        <v>100</v>
      </c>
    </row>
    <row r="163" spans="1:7" x14ac:dyDescent="0.25">
      <c r="A163" t="s">
        <v>7</v>
      </c>
      <c r="B163" t="s">
        <v>16</v>
      </c>
      <c r="C163" t="s">
        <v>17</v>
      </c>
      <c r="D163" t="s">
        <v>14</v>
      </c>
      <c r="E163" t="s">
        <v>18</v>
      </c>
      <c r="F163" t="s">
        <v>19</v>
      </c>
      <c r="G163" t="s">
        <v>15</v>
      </c>
    </row>
    <row r="164" spans="1:7" x14ac:dyDescent="0.25">
      <c r="A164">
        <v>2</v>
      </c>
      <c r="B164">
        <v>42</v>
      </c>
      <c r="C164">
        <v>55</v>
      </c>
      <c r="D164">
        <v>14</v>
      </c>
      <c r="E164">
        <v>140</v>
      </c>
      <c r="F164">
        <v>165</v>
      </c>
      <c r="G164">
        <v>7</v>
      </c>
    </row>
    <row r="165" spans="1:7" x14ac:dyDescent="0.25">
      <c r="A165">
        <v>3</v>
      </c>
      <c r="B165">
        <v>48</v>
      </c>
      <c r="C165">
        <v>55</v>
      </c>
      <c r="D165">
        <v>13</v>
      </c>
      <c r="E165">
        <v>138</v>
      </c>
      <c r="F165">
        <v>166</v>
      </c>
      <c r="G165">
        <v>7</v>
      </c>
    </row>
    <row r="166" spans="1:7" x14ac:dyDescent="0.25">
      <c r="A166">
        <v>4</v>
      </c>
      <c r="B166">
        <v>56</v>
      </c>
      <c r="C166">
        <v>60</v>
      </c>
      <c r="D166">
        <v>14</v>
      </c>
      <c r="E166">
        <v>177</v>
      </c>
      <c r="F166">
        <v>204</v>
      </c>
      <c r="G166">
        <v>7</v>
      </c>
    </row>
    <row r="167" spans="1:7" x14ac:dyDescent="0.25">
      <c r="A167">
        <v>5</v>
      </c>
      <c r="B167">
        <v>59</v>
      </c>
      <c r="C167">
        <v>62</v>
      </c>
      <c r="D167">
        <v>14</v>
      </c>
      <c r="E167">
        <v>174</v>
      </c>
      <c r="F167">
        <v>198</v>
      </c>
      <c r="G167">
        <v>8</v>
      </c>
    </row>
    <row r="168" spans="1:7" x14ac:dyDescent="0.25">
      <c r="A168">
        <v>6</v>
      </c>
      <c r="B168">
        <v>68</v>
      </c>
      <c r="C168">
        <v>71</v>
      </c>
      <c r="D168">
        <v>14</v>
      </c>
      <c r="E168">
        <v>187</v>
      </c>
      <c r="F168">
        <v>210</v>
      </c>
      <c r="G168">
        <v>8</v>
      </c>
    </row>
    <row r="185" spans="1:3" x14ac:dyDescent="0.25">
      <c r="A185" t="s">
        <v>8</v>
      </c>
      <c r="B185" t="s">
        <v>13</v>
      </c>
      <c r="C185" t="s">
        <v>20</v>
      </c>
    </row>
    <row r="186" spans="1:3" x14ac:dyDescent="0.25">
      <c r="A186">
        <v>10</v>
      </c>
      <c r="B186">
        <v>18.600000000000001</v>
      </c>
      <c r="C186">
        <v>48</v>
      </c>
    </row>
    <row r="187" spans="1:3" x14ac:dyDescent="0.25">
      <c r="A187">
        <v>20</v>
      </c>
      <c r="B187">
        <v>20.6</v>
      </c>
      <c r="C187">
        <v>65.2</v>
      </c>
    </row>
    <row r="188" spans="1:3" x14ac:dyDescent="0.25">
      <c r="A188">
        <v>30</v>
      </c>
      <c r="B188">
        <v>30</v>
      </c>
      <c r="C188">
        <v>80.2</v>
      </c>
    </row>
    <row r="189" spans="1:3" x14ac:dyDescent="0.25">
      <c r="A189">
        <v>40</v>
      </c>
      <c r="B189">
        <v>34.6</v>
      </c>
      <c r="C189">
        <v>86.6</v>
      </c>
    </row>
    <row r="190" spans="1:3" x14ac:dyDescent="0.25">
      <c r="A190">
        <v>100</v>
      </c>
      <c r="B190">
        <v>54.6</v>
      </c>
      <c r="C190">
        <v>163.19999999999999</v>
      </c>
    </row>
    <row r="191" spans="1:3" x14ac:dyDescent="0.25">
      <c r="A191">
        <v>200</v>
      </c>
      <c r="B191">
        <v>73</v>
      </c>
      <c r="C191">
        <v>217</v>
      </c>
    </row>
    <row r="192" spans="1:3" x14ac:dyDescent="0.25">
      <c r="A192">
        <v>400</v>
      </c>
      <c r="B192">
        <v>106</v>
      </c>
      <c r="C192">
        <v>344</v>
      </c>
    </row>
    <row r="193" spans="1:3" x14ac:dyDescent="0.25">
      <c r="A193">
        <v>800</v>
      </c>
      <c r="B193">
        <v>170</v>
      </c>
      <c r="C193">
        <v>689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Izzi</dc:creator>
  <cp:lastModifiedBy>Izzi</cp:lastModifiedBy>
  <dcterms:created xsi:type="dcterms:W3CDTF">2013-10-19T22:27:58Z</dcterms:created>
  <dcterms:modified xsi:type="dcterms:W3CDTF">2013-10-23T06:15:21Z</dcterms:modified>
</cp:coreProperties>
</file>