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BAN\Downloads\"/>
    </mc:Choice>
  </mc:AlternateContent>
  <xr:revisionPtr revIDLastSave="0" documentId="13_ncr:1_{428C7870-B5D8-4F19-B88B-23FBB2CB867F}" xr6:coauthVersionLast="47" xr6:coauthVersionMax="47" xr10:uidLastSave="{00000000-0000-0000-0000-000000000000}"/>
  <bookViews>
    <workbookView xWindow="-108" yWindow="-108" windowWidth="23256" windowHeight="12456" activeTab="2" xr2:uid="{36012E7C-B3F4-482B-AC16-7CCB81B9AE88}"/>
  </bookViews>
  <sheets>
    <sheet name="Modelo de dominio anémico" sheetId="61" r:id="rId1"/>
    <sheet name="Listado Objetos de Dominio" sheetId="67" r:id="rId2"/>
    <sheet name="Tienda" sheetId="68" r:id="rId3"/>
    <sheet name="Proveedor" sheetId="24" r:id="rId4"/>
  </sheets>
  <externalReferences>
    <externalReference r:id="rId5"/>
  </externalReferences>
  <definedNames>
    <definedName name="_xlnm._FilterDatabase" localSheetId="1" hidden="1">'Listado Objetos de Dominio'!$A$1:$B$3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68" l="1"/>
  <c r="H23" i="68"/>
  <c r="H21" i="68"/>
  <c r="H19" i="68"/>
  <c r="C15" i="68"/>
  <c r="T4" i="68"/>
  <c r="S4" i="68"/>
  <c r="R4" i="68"/>
  <c r="Q4" i="68"/>
  <c r="B3" i="68"/>
  <c r="B2" i="68"/>
  <c r="C11" i="24" l="1"/>
  <c r="B3" i="24"/>
  <c r="B2" i="24"/>
  <c r="T4" i="24"/>
  <c r="S4" i="24"/>
  <c r="R4" i="24"/>
  <c r="Q4" i="24"/>
  <c r="H22" i="24" l="1"/>
  <c r="H18" i="24"/>
  <c r="H15" i="24"/>
  <c r="H19" i="24"/>
</calcChain>
</file>

<file path=xl/sharedStrings.xml><?xml version="1.0" encoding="utf-8"?>
<sst xmlns="http://schemas.openxmlformats.org/spreadsheetml/2006/main" count="276" uniqueCount="132">
  <si>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</si>
  <si>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</si>
  <si>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</si>
  <si>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</si>
  <si>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</si>
  <si>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</si>
  <si>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</si>
  <si>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</si>
  <si>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</si>
  <si>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</si>
  <si>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</si>
  <si>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</si>
  <si>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</si>
  <si>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</si>
  <si>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</si>
  <si>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</si>
  <si>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</si>
  <si>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</si>
  <si>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</si>
  <si>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</si>
  <si>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</si>
  <si>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</si>
  <si>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</si>
  <si>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</si>
  <si>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</si>
  <si>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</si>
  <si>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</si>
  <si>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</si>
  <si>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</si>
  <si>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</si>
  <si>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</si>
  <si>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</si>
  <si>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</si>
  <si>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Proveedor </t>
  </si>
  <si>
    <t>Objeto de dominio el cual representa una empresa que suministra productos a la tienda</t>
  </si>
  <si>
    <t>Identificador</t>
  </si>
  <si>
    <t>Numerico entero</t>
  </si>
  <si>
    <t>Debe ser un número mayor que 0</t>
  </si>
  <si>
    <t>Si</t>
  </si>
  <si>
    <t>No</t>
  </si>
  <si>
    <t>Alfanumerico</t>
  </si>
  <si>
    <t>solo letras o numeros(con tilde o sin tilde) y espacios</t>
  </si>
  <si>
    <t>Atributo que contiene un identificador que hace unico a cada proveedor</t>
  </si>
  <si>
    <t>Atributo que contiene el nombre que identifica a un proveedor</t>
  </si>
  <si>
    <t>Atrbuto que contiene la descripcion de servicios de un proveedor</t>
  </si>
  <si>
    <t>nombre de proveedor unico</t>
  </si>
  <si>
    <t>No puede existir dos proveedores con el mismo nombre</t>
  </si>
  <si>
    <t>Propia</t>
  </si>
  <si>
    <t>Se debe indicar que los datos no son validos</t>
  </si>
  <si>
    <t>Se debe indicar que los datos de consulta no son validos</t>
  </si>
  <si>
    <t>Crear proveedor</t>
  </si>
  <si>
    <t>Consultar proveedor</t>
  </si>
  <si>
    <t>Modificar proveedor</t>
  </si>
  <si>
    <t>Eliminar proveedor</t>
  </si>
  <si>
    <t>Accion la cual es la encargada de crear un proveedor que le presta un servicio al negocio</t>
  </si>
  <si>
    <t>Accion la cual es encargada de consultar un proveedor que le preste su servicion al negocio</t>
  </si>
  <si>
    <t>Accion la cual se encarga de modificar un proveedor que le presta servicio al negocio</t>
  </si>
  <si>
    <t>Accion la cual es encargada de eliminar un proveedor que presta servicio al negocio</t>
  </si>
  <si>
    <t>Proveedor</t>
  </si>
  <si>
    <t>contiene la informacion del proveedor que se quiere crear</t>
  </si>
  <si>
    <t>contiene la informacion del proveedor que se quiere consultar</t>
  </si>
  <si>
    <t>contiene la informacion del proveedor que se quiere modificar</t>
  </si>
  <si>
    <t>contiene la informacion del proveedor que se quiere eliminar</t>
  </si>
  <si>
    <t>Pol-proveedor-001</t>
  </si>
  <si>
    <t>no puede exisitir mas de un proveedor con el mismo nombre</t>
  </si>
  <si>
    <t>Pol-proveedor-002</t>
  </si>
  <si>
    <t>Los datos deben ser validos a nivel tipo de dato, longitud, obligatoriedad, formato, rango</t>
  </si>
  <si>
    <t>Pol-proveedor-006</t>
  </si>
  <si>
    <t>los proveedores deben tener una direccion fisica valida asociada para su gestion y contacto</t>
  </si>
  <si>
    <t>Pol-proveedor-003</t>
  </si>
  <si>
    <t>Si se envian parametros de consulta deben ser validos a nivel tipo de dato, longitud, obligatoriedad, formato y rango</t>
  </si>
  <si>
    <t>Pol-proveedor-004</t>
  </si>
  <si>
    <t>Debe existir el proveedor que se esta modificando</t>
  </si>
  <si>
    <t>Pol-proveedor-005</t>
  </si>
  <si>
    <t>Debe existir el proveedor que se esta eliminando</t>
  </si>
  <si>
    <t>Pol-proveedor-007</t>
  </si>
  <si>
    <t>Si se elimina un proveedor que esta asociado a algun producto, todos los productos que tenia ese proveedor asignado deben ser actualizados con un proveedor valido</t>
  </si>
  <si>
    <t>Se debe indicar que existe un mismo proveedor con el mismo nombre</t>
  </si>
  <si>
    <t>Se debe indicar que debe ingresar los datos solicitados</t>
  </si>
  <si>
    <t>Se debe indicar que el proveedor que esta eliminando no existe</t>
  </si>
  <si>
    <t>Se debe indicar que el proveedor que esta modificando no existe</t>
  </si>
  <si>
    <t>Se debe indicar que hay productos asociados al proveedor</t>
  </si>
  <si>
    <t>Cancelar creacion de proveedor</t>
  </si>
  <si>
    <t>Cancelar consulta de proveedor</t>
  </si>
  <si>
    <t>Cancelar modificacion de proveedor</t>
  </si>
  <si>
    <t>Cancelar eliminacion de proveedor</t>
  </si>
  <si>
    <t>Tienda</t>
  </si>
  <si>
    <t>Objeto dominio que representa la tienda física o virtual donde se pueden realizar las compras.</t>
  </si>
  <si>
    <t>Ubicación</t>
  </si>
  <si>
    <t>Numerico Entero</t>
  </si>
  <si>
    <t>Atributo que contiene un identificador que hace unica a cada tienda</t>
  </si>
  <si>
    <t>Nombre Tienda</t>
  </si>
  <si>
    <t>Atributo que contiene el nombre que identifica a una tienda</t>
  </si>
  <si>
    <t>sede</t>
  </si>
  <si>
    <t>Atributo que contiene la sede a la cual pertenece una tienda</t>
  </si>
  <si>
    <t>Ciudad</t>
  </si>
  <si>
    <t>Atributo que contiene la ciudad a la cual pertenece una tienda</t>
  </si>
  <si>
    <t>Departamento</t>
  </si>
  <si>
    <t>Atributo que contiene el departamento a la cual pertenece una tienda</t>
  </si>
  <si>
    <t>Dirección</t>
  </si>
  <si>
    <t>Atributo que contiene la dirección que posee una tienda</t>
  </si>
  <si>
    <t>TipoSede</t>
  </si>
  <si>
    <t>Atributo que contiene el tipo de sede a la cual pertenece una tienda</t>
  </si>
  <si>
    <t>Nombre de tienda unico</t>
  </si>
  <si>
    <t xml:space="preserve">No es posible tener mas de una tienda con el mismo nombre </t>
  </si>
  <si>
    <t>Crear Tienda</t>
  </si>
  <si>
    <t>Acccion la cual se encarga de poner en servicio una tienda para vender productos para el servicio al cliente.</t>
  </si>
  <si>
    <t>Contiene la informacion de la tienda que se quiere crear.</t>
  </si>
  <si>
    <t>Pol-Tienda-001</t>
  </si>
  <si>
    <t>No se puede crear una nueva tienda sin darle una ubicación precisa.</t>
  </si>
  <si>
    <t>Se debe indicar que la nueva ubicación existe en otra tienda y darle toda la informacion.</t>
  </si>
  <si>
    <t xml:space="preserve">Se cancela la creacion de tienda </t>
  </si>
  <si>
    <t>Pol-Tienda-002</t>
  </si>
  <si>
    <t>No se puede crear una nueva tienda sin darle un nombre a la tienda y a la sede, tiene que cumplir que ninguno de estos nombres se repita.</t>
  </si>
  <si>
    <t>Se debe indicar que existe otra tienda con el mismo nombre.</t>
  </si>
  <si>
    <t>Modificar Tienda</t>
  </si>
  <si>
    <t>Accion la cual se encarga de modificar la tienda y lo que contendra.</t>
  </si>
  <si>
    <t>Contiene la informacion de la tienda que se quiere modificar.</t>
  </si>
  <si>
    <t>Los datos del vendedor de la tienda se podran modificar teniendo en cuenta que no se puede repetir un mismo vendedor en diferentes tiendas.</t>
  </si>
  <si>
    <t>Se debe indicar con los datos del vendedor que estan en otra tienda distinta a la asignada.</t>
  </si>
  <si>
    <t>Se cancela la modificacion de la tienda</t>
  </si>
  <si>
    <t>El nombre de la tienda y sede solo se podran modificar teniendo en cuenta el parametro de que no se puede repetir.</t>
  </si>
  <si>
    <t>Consultar Tienda</t>
  </si>
  <si>
    <t>Accion la cual se encarga de consultar lo que contiene la tienda.</t>
  </si>
  <si>
    <t>Contiene la informacion de la tienda que se quiere consultar.</t>
  </si>
  <si>
    <t>si se envian parametros de consulta deben ser validos a nivel tipo de dato, longitud, obligatoriedad, formato, rango</t>
  </si>
  <si>
    <t>Se cancela consultar tienda</t>
  </si>
  <si>
    <t>Eliminar Tienda</t>
  </si>
  <si>
    <t>Accion la cual se encarga de cerrar una tienda al publico.</t>
  </si>
  <si>
    <t xml:space="preserve">Debe existir la tienda que se esta eliminando </t>
  </si>
  <si>
    <t>Se debe indicar que la tienda que se quiere eliminar no existe.</t>
  </si>
  <si>
    <t>Se cancela eliminar tienda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</si>
</sst>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7" fillId="0" borderId="1" xfId="4" quotePrefix="1" applyBorder="1"/>
    <xf numFmtId="0" fontId="8" fillId="0" borderId="1" xfId="0" applyFont="1" applyBorder="1" applyAlignment="1">
      <alignment vertical="top" wrapText="1"/>
    </xf>
    <xf numFmtId="0" fontId="9" fillId="0" borderId="1" xfId="0" applyFont="1" applyBorder="1"/>
    <xf numFmtId="0" fontId="0" fillId="3" borderId="1" xfId="0" applyFill="1" applyBorder="1" applyAlignment="1">
      <alignment horizontal="center" vertical="center"/>
    </xf>
    <xf numFmtId="0" fontId="0" fillId="11" borderId="13" xfId="0" applyFill="1" applyBorder="1" applyAlignment="1">
      <alignment vertical="center"/>
    </xf>
    <xf numFmtId="0" fontId="0" fillId="11" borderId="13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2" fillId="3" borderId="1" xfId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6" borderId="18" xfId="1" applyFill="1" applyBorder="1" applyAlignment="1">
      <alignment horizontal="left" vertical="center"/>
    </xf>
    <xf numFmtId="0" fontId="2" fillId="6" borderId="19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19" xfId="0" applyFill="1" applyBorder="1" applyAlignment="1">
      <alignment horizontal="left" vertical="center" wrapText="1"/>
    </xf>
    <xf numFmtId="0" fontId="0" fillId="6" borderId="22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/>
    </xf>
    <xf numFmtId="0" fontId="0" fillId="6" borderId="15" xfId="0" applyFill="1" applyBorder="1" applyAlignment="1">
      <alignment horizontal="left" vertical="center"/>
    </xf>
    <xf numFmtId="0" fontId="2" fillId="6" borderId="13" xfId="1" applyFill="1" applyBorder="1" applyAlignment="1">
      <alignment horizontal="left" vertical="center"/>
    </xf>
    <xf numFmtId="0" fontId="2" fillId="6" borderId="15" xfId="1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2" fillId="6" borderId="13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10" borderId="18" xfId="1" applyFill="1" applyBorder="1" applyAlignment="1">
      <alignment horizontal="left" vertical="center"/>
    </xf>
    <xf numFmtId="0" fontId="2" fillId="10" borderId="19" xfId="1" applyFill="1" applyBorder="1" applyAlignment="1">
      <alignment horizontal="left" vertical="center"/>
    </xf>
    <xf numFmtId="0" fontId="2" fillId="10" borderId="24" xfId="1" applyFill="1" applyBorder="1" applyAlignment="1">
      <alignment horizontal="left" vertical="center"/>
    </xf>
    <xf numFmtId="0" fontId="2" fillId="10" borderId="25" xfId="1" applyFill="1" applyBorder="1" applyAlignment="1">
      <alignment horizontal="left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20" xfId="0" applyFill="1" applyBorder="1" applyAlignment="1">
      <alignment horizontal="left" vertical="center" wrapText="1"/>
    </xf>
    <xf numFmtId="0" fontId="0" fillId="10" borderId="21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0" xfId="0" applyFill="1" applyAlignment="1">
      <alignment horizontal="left" vertical="center" wrapText="1"/>
    </xf>
    <xf numFmtId="0" fontId="0" fillId="10" borderId="25" xfId="0" applyFill="1" applyBorder="1" applyAlignment="1">
      <alignment horizontal="left" vertical="center" wrapText="1"/>
    </xf>
    <xf numFmtId="0" fontId="0" fillId="10" borderId="22" xfId="0" applyFill="1" applyBorder="1" applyAlignment="1">
      <alignment horizontal="left" vertical="center" wrapText="1"/>
    </xf>
    <xf numFmtId="0" fontId="0" fillId="10" borderId="23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0" fillId="10" borderId="13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2" fillId="10" borderId="13" xfId="1" applyFill="1" applyBorder="1" applyAlignment="1">
      <alignment horizontal="left" vertical="center"/>
    </xf>
    <xf numFmtId="0" fontId="2" fillId="10" borderId="14" xfId="1" applyFill="1" applyBorder="1" applyAlignment="1">
      <alignment horizontal="left" vertical="center"/>
    </xf>
    <xf numFmtId="0" fontId="2" fillId="10" borderId="15" xfId="1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 wrapText="1"/>
    </xf>
    <xf numFmtId="0" fontId="0" fillId="10" borderId="14" xfId="0" applyFill="1" applyBorder="1" applyAlignment="1">
      <alignment horizontal="left" vertical="center" wrapText="1"/>
    </xf>
    <xf numFmtId="0" fontId="0" fillId="10" borderId="15" xfId="0" applyFill="1" applyBorder="1" applyAlignment="1">
      <alignment horizontal="left" vertical="center" wrapText="1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6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0" fillId="5" borderId="17" xfId="0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2" fillId="6" borderId="24" xfId="1" applyFill="1" applyBorder="1" applyAlignment="1">
      <alignment horizontal="left" vertical="center"/>
    </xf>
    <xf numFmtId="0" fontId="2" fillId="6" borderId="25" xfId="1" applyFill="1" applyBorder="1" applyAlignment="1">
      <alignment horizontal="left" vertical="center"/>
    </xf>
    <xf numFmtId="0" fontId="0" fillId="6" borderId="26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14" xfId="0" applyFill="1" applyBorder="1" applyAlignment="1">
      <alignment horizontal="left" vertical="center"/>
    </xf>
    <xf numFmtId="0" fontId="2" fillId="6" borderId="14" xfId="1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center" vertical="center" wrapText="1"/>
    </xf>
    <xf numFmtId="0" fontId="2" fillId="6" borderId="14" xfId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27" xfId="1" applyBorder="1"/>
    <xf numFmtId="0" fontId="8" fillId="0" borderId="28" xfId="3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4" fillId="8" borderId="7" xfId="0" applyFont="1" applyFill="1" applyBorder="1" applyAlignment="1">
      <alignment vertical="center"/>
    </xf>
    <xf numFmtId="0" fontId="2" fillId="6" borderId="18" xfId="1" applyFill="1" applyBorder="1" applyAlignment="1">
      <alignment horizontal="center" vertical="center"/>
    </xf>
    <xf numFmtId="0" fontId="2" fillId="6" borderId="19" xfId="1" applyFill="1" applyBorder="1" applyAlignment="1">
      <alignment horizontal="center" vertical="center"/>
    </xf>
    <xf numFmtId="0" fontId="0" fillId="6" borderId="20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0" fillId="6" borderId="19" xfId="0" applyFill="1" applyBorder="1" applyAlignment="1">
      <alignment vertical="center"/>
    </xf>
    <xf numFmtId="0" fontId="0" fillId="6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2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5" xfId="0" applyFill="1" applyBorder="1" applyAlignment="1">
      <alignment vertical="center"/>
    </xf>
    <xf numFmtId="0" fontId="2" fillId="5" borderId="20" xfId="1" applyFill="1" applyBorder="1" applyAlignment="1">
      <alignment horizontal="center" vertical="center"/>
    </xf>
    <xf numFmtId="0" fontId="2" fillId="5" borderId="19" xfId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13" xfId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2" fillId="5" borderId="22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" fillId="10" borderId="16" xfId="1" applyFill="1" applyBorder="1" applyAlignment="1">
      <alignment horizontal="center" vertical="center"/>
    </xf>
    <xf numFmtId="0" fontId="2" fillId="10" borderId="17" xfId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</cellXfs>
  <cellStyles count="5">
    <cellStyle name="Hipervínculo" xfId="1" builtinId="8"/>
    <cellStyle name="Hipervínculo 2" xfId="4" xr:uid="{750F0BB4-DFFB-4872-BE1C-EB4EFDE3EA8E}"/>
    <cellStyle name="Hyperlink" xfId="2" xr:uid="{00000000-000B-0000-0000-000008000000}"/>
    <cellStyle name="Normal" xfId="0" builtinId="0"/>
    <cellStyle name="Normal 2" xfId="3" xr:uid="{9900A1AC-C184-49A2-ADD4-959C0BC0E7A7}"/>
  </cellStyles>
  <dxfs count="0"/>
  <tableStyles count="0" defaultTableStyle="TableStyleMedium2" defaultPivotStyle="PivotStyleLight16"/>
  <colors>
    <mruColors>
      <color rgb="FFFF99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358588</xdr:colOff>
      <xdr:row>4</xdr:row>
      <xdr:rowOff>116542</xdr:rowOff>
    </xdr:from>
    <xdr:to>
      <xdr:col>18</xdr:col>
      <xdr:colOff>115137</xdr:colOff>
      <xdr:row>31</xdr:row>
      <xdr:rowOff>57817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90A6F2B-BD03-E906-063F-87360FB93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3059" y="833718"/>
          <a:ext cx="10012172" cy="47822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TEBAN\OneDrive\Escritorio\DOO\Cliente-%20Modelo%20de%20dominio%20enriquecido.xlsx" TargetMode="External"/><Relationship Id="rId1" Type="http://schemas.openxmlformats.org/officeDocument/2006/relationships/externalLinkPath" Target="/Users/ESTEBAN/OneDrive/Escritorio/DOO/Cliente-%20Modelo%20de%20dominio%20enriquec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Tienda"/>
      <sheetName val="Cliente"/>
    </sheetNames>
    <sheetDataSet>
      <sheetData sheetId="0"/>
      <sheetData sheetId="1">
        <row r="2">
          <cell r="A2" t="str">
            <v>Tienda</v>
          </cell>
          <cell r="B2" t="str">
            <v>Objeto dominio que representa la tienda física o virtual donde se pueden realizar las compras.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R15" sqref="R15"/>
    </sheetView>
  </sheetViews>
  <sheetFormatPr baseColWidth="10" defaultColWidth="11.44140625" defaultRowHeight="14.4" x14ac:dyDescent="0.3"/>
  <cols>
    <col min="1" max="16384" width="11.44140625" style="3"/>
  </cols>
  <sheetData>
    <row r="1" spans="1:1" x14ac:dyDescent="0.3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3"/>
  <sheetViews>
    <sheetView zoomScaleNormal="100" workbookViewId="0">
      <pane ySplit="1" topLeftCell="A2" activePane="bottomLeft" state="frozen"/>
      <selection pane="bottomLeft" activeCell="A4" sqref="A4:XFD4"/>
    </sheetView>
  </sheetViews>
  <sheetFormatPr baseColWidth="10" defaultColWidth="11.44140625" defaultRowHeight="14.4" x14ac:dyDescent="0.3"/>
  <cols>
    <col min="1" max="1" width="19.88671875" style="1" bestFit="1" customWidth="1"/>
    <col min="2" max="2" width="56.33203125" style="1" bestFit="1" customWidth="1"/>
    <col min="3" max="16384" width="11.44140625" style="1"/>
  </cols>
  <sheetData>
    <row r="1" spans="1:4" x14ac:dyDescent="0.3">
      <c r="A1" s="39" t="s">
        <v>19</v>
      </c>
      <c r="B1" s="40" t="s">
        <v>0</v>
      </c>
    </row>
    <row r="2" spans="1:4" ht="28.8" x14ac:dyDescent="0.3">
      <c r="A2" s="146" t="s">
        <v>86</v>
      </c>
      <c r="B2" s="147" t="s">
        <v>87</v>
      </c>
      <c r="C2" s="148" t="s">
        <v>47</v>
      </c>
      <c r="D2" s="148" t="s">
        <v>88</v>
      </c>
    </row>
    <row r="3" spans="1:4" ht="28.8" x14ac:dyDescent="0.3">
      <c r="A3" s="45" t="s">
        <v>33</v>
      </c>
      <c r="B3" s="46" t="s">
        <v>34</v>
      </c>
      <c r="C3" s="47" t="s">
        <v>47</v>
      </c>
      <c r="D3" s="47" t="s">
        <v>33</v>
      </c>
    </row>
  </sheetData>
  <hyperlinks>
    <hyperlink ref="A3" location="'Proveedor '!A1" display="'Proveedor '!A1" xr:uid="{31684260-7815-43E5-BB51-C9D0D974325C}"/>
    <hyperlink ref="A2" location="Tienda!A1" display="Tienda" xr:uid="{2A07CE31-F01E-45B9-AE4A-90C5ECD026A9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9786-5DD3-43FE-A0C1-B8C965A09805}">
  <dimension ref="A1:T24"/>
  <sheetViews>
    <sheetView tabSelected="1" workbookViewId="0">
      <selection sqref="A1:XFD1048576"/>
    </sheetView>
  </sheetViews>
  <sheetFormatPr baseColWidth="10" defaultColWidth="11.44140625" defaultRowHeight="14.4" x14ac:dyDescent="0.3"/>
  <cols>
    <col min="1" max="1" width="23.77734375" style="1" bestFit="1" customWidth="1"/>
    <col min="2" max="2" width="15.21875" style="1" bestFit="1" customWidth="1"/>
    <col min="3" max="3" width="24.21875" style="1" bestFit="1" customWidth="1"/>
    <col min="4" max="4" width="18.77734375" style="1" bestFit="1" customWidth="1"/>
    <col min="5" max="5" width="11.5546875" style="1" bestFit="1" customWidth="1"/>
    <col min="6" max="6" width="32.77734375" style="1" customWidth="1"/>
    <col min="7" max="7" width="28.5546875" style="1" bestFit="1" customWidth="1"/>
    <col min="8" max="8" width="16.77734375" style="1" bestFit="1" customWidth="1"/>
    <col min="9" max="9" width="79.21875" style="1" bestFit="1" customWidth="1"/>
    <col min="10" max="10" width="18.21875" style="1" bestFit="1" customWidth="1"/>
    <col min="11" max="11" width="19.21875" style="1" bestFit="1" customWidth="1"/>
    <col min="12" max="12" width="14.44140625" style="1" bestFit="1" customWidth="1"/>
    <col min="13" max="13" width="15.77734375" style="1" bestFit="1" customWidth="1"/>
    <col min="14" max="14" width="12.77734375" style="1" bestFit="1" customWidth="1"/>
    <col min="15" max="15" width="25" style="1" bestFit="1" customWidth="1"/>
    <col min="16" max="16" width="135" style="1" customWidth="1"/>
    <col min="17" max="17" width="132.5546875" style="1" bestFit="1" customWidth="1"/>
    <col min="18" max="18" width="46.44140625" style="1" bestFit="1" customWidth="1"/>
    <col min="19" max="19" width="50.21875" style="1" bestFit="1" customWidth="1"/>
    <col min="20" max="20" width="66.77734375" style="1" bestFit="1" customWidth="1"/>
    <col min="21" max="21" width="52.21875" style="1" bestFit="1" customWidth="1"/>
    <col min="22" max="16384" width="11.44140625" style="1"/>
  </cols>
  <sheetData>
    <row r="1" spans="1:20" x14ac:dyDescent="0.3">
      <c r="A1" s="124" t="s">
        <v>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</row>
    <row r="2" spans="1:20" x14ac:dyDescent="0.3">
      <c r="A2" s="4" t="s">
        <v>2</v>
      </c>
      <c r="B2" s="125" t="str">
        <f>'[1]Listado Objetos de Dominio'!$A$2</f>
        <v>Tienda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</row>
    <row r="3" spans="1:20" ht="15" thickBot="1" x14ac:dyDescent="0.35">
      <c r="A3" s="4" t="s">
        <v>3</v>
      </c>
      <c r="B3" s="126" t="str">
        <f>'[1]Listado Objetos de Dominio'!$B$2</f>
        <v>Objeto dominio que representa la tienda física o virtual donde se pueden realizar las compras.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4" t="str">
        <f>A19</f>
        <v>Crear Tienda</v>
      </c>
      <c r="R4" s="32" t="str">
        <f>A21</f>
        <v>Modificar Tienda</v>
      </c>
      <c r="S4" s="33" t="str">
        <f>A23</f>
        <v>Consultar Tienda</v>
      </c>
      <c r="T4" s="2" t="str">
        <f>A24</f>
        <v>Eliminar Tienda</v>
      </c>
    </row>
    <row r="5" spans="1:20" ht="27.6" x14ac:dyDescent="0.3">
      <c r="A5" s="11" t="s">
        <v>35</v>
      </c>
      <c r="B5" s="5" t="s">
        <v>89</v>
      </c>
      <c r="C5" s="5"/>
      <c r="D5" s="5"/>
      <c r="E5" s="5"/>
      <c r="F5" s="5">
        <v>1</v>
      </c>
      <c r="G5" s="5"/>
      <c r="H5" s="5"/>
      <c r="I5" s="5"/>
      <c r="J5" s="13" t="s">
        <v>37</v>
      </c>
      <c r="K5" s="12" t="s">
        <v>38</v>
      </c>
      <c r="L5" s="5" t="s">
        <v>39</v>
      </c>
      <c r="M5" s="5" t="s">
        <v>38</v>
      </c>
      <c r="N5" s="5" t="s">
        <v>39</v>
      </c>
      <c r="O5" s="5" t="s">
        <v>38</v>
      </c>
      <c r="P5" s="7" t="s">
        <v>90</v>
      </c>
      <c r="Q5" s="31"/>
      <c r="R5" s="21"/>
      <c r="S5" s="26"/>
      <c r="T5" s="29"/>
    </row>
    <row r="6" spans="1:20" ht="41.4" x14ac:dyDescent="0.3">
      <c r="A6" s="11" t="s">
        <v>91</v>
      </c>
      <c r="B6" s="5" t="s">
        <v>40</v>
      </c>
      <c r="C6" s="5">
        <v>1</v>
      </c>
      <c r="D6" s="5">
        <v>90</v>
      </c>
      <c r="E6" s="5"/>
      <c r="F6" s="5"/>
      <c r="G6" s="5"/>
      <c r="H6" s="7" t="s">
        <v>41</v>
      </c>
      <c r="I6" s="5"/>
      <c r="J6" s="13"/>
      <c r="K6" s="12" t="s">
        <v>39</v>
      </c>
      <c r="L6" s="5" t="s">
        <v>39</v>
      </c>
      <c r="M6" s="5" t="s">
        <v>38</v>
      </c>
      <c r="N6" s="5" t="s">
        <v>39</v>
      </c>
      <c r="O6" s="5" t="s">
        <v>39</v>
      </c>
      <c r="P6" s="7" t="s">
        <v>92</v>
      </c>
      <c r="Q6" s="31"/>
      <c r="R6" s="21"/>
      <c r="S6" s="26"/>
      <c r="T6" s="29"/>
    </row>
    <row r="7" spans="1:20" ht="41.4" x14ac:dyDescent="0.3">
      <c r="A7" s="11" t="s">
        <v>93</v>
      </c>
      <c r="B7" s="5" t="s">
        <v>40</v>
      </c>
      <c r="C7" s="5">
        <v>1</v>
      </c>
      <c r="D7" s="5">
        <v>40</v>
      </c>
      <c r="E7" s="5"/>
      <c r="F7" s="5"/>
      <c r="G7" s="5"/>
      <c r="H7" s="7" t="s">
        <v>41</v>
      </c>
      <c r="I7" s="5"/>
      <c r="J7" s="6"/>
      <c r="K7" s="12" t="s">
        <v>39</v>
      </c>
      <c r="L7" s="5" t="s">
        <v>39</v>
      </c>
      <c r="M7" s="5" t="s">
        <v>38</v>
      </c>
      <c r="N7" s="5" t="s">
        <v>39</v>
      </c>
      <c r="O7" s="5" t="s">
        <v>39</v>
      </c>
      <c r="P7" s="7" t="s">
        <v>94</v>
      </c>
      <c r="Q7" s="31"/>
      <c r="R7" s="21"/>
      <c r="S7" s="26"/>
      <c r="T7" s="29"/>
    </row>
    <row r="8" spans="1:20" ht="41.4" x14ac:dyDescent="0.3">
      <c r="A8" s="11" t="s">
        <v>95</v>
      </c>
      <c r="B8" s="5" t="s">
        <v>40</v>
      </c>
      <c r="C8" s="5">
        <v>1</v>
      </c>
      <c r="D8" s="5">
        <v>60</v>
      </c>
      <c r="E8" s="5"/>
      <c r="F8" s="5"/>
      <c r="G8" s="5"/>
      <c r="H8" s="7" t="s">
        <v>41</v>
      </c>
      <c r="I8" s="5"/>
      <c r="J8" s="6"/>
      <c r="K8" s="12" t="s">
        <v>39</v>
      </c>
      <c r="L8" s="5" t="s">
        <v>39</v>
      </c>
      <c r="M8" s="5" t="s">
        <v>38</v>
      </c>
      <c r="N8" s="5" t="s">
        <v>39</v>
      </c>
      <c r="O8" s="5" t="s">
        <v>39</v>
      </c>
      <c r="P8" s="7" t="s">
        <v>96</v>
      </c>
      <c r="Q8" s="31"/>
      <c r="R8" s="21"/>
      <c r="S8" s="26"/>
      <c r="T8" s="29"/>
    </row>
    <row r="9" spans="1:20" ht="41.4" x14ac:dyDescent="0.3">
      <c r="A9" s="11" t="s">
        <v>97</v>
      </c>
      <c r="B9" s="5" t="s">
        <v>40</v>
      </c>
      <c r="C9" s="5">
        <v>1</v>
      </c>
      <c r="D9" s="5">
        <v>60</v>
      </c>
      <c r="E9" s="5"/>
      <c r="F9" s="5"/>
      <c r="G9" s="5"/>
      <c r="H9" s="7" t="s">
        <v>41</v>
      </c>
      <c r="I9" s="5"/>
      <c r="J9" s="6"/>
      <c r="K9" s="12" t="s">
        <v>39</v>
      </c>
      <c r="L9" s="5" t="s">
        <v>39</v>
      </c>
      <c r="M9" s="5" t="s">
        <v>38</v>
      </c>
      <c r="N9" s="5" t="s">
        <v>39</v>
      </c>
      <c r="O9" s="5" t="s">
        <v>39</v>
      </c>
      <c r="P9" s="7" t="s">
        <v>98</v>
      </c>
      <c r="Q9" s="31"/>
      <c r="R9" s="21"/>
      <c r="S9" s="26"/>
      <c r="T9" s="29"/>
    </row>
    <row r="10" spans="1:20" ht="41.4" x14ac:dyDescent="0.3">
      <c r="A10" s="11" t="s">
        <v>99</v>
      </c>
      <c r="B10" s="5" t="s">
        <v>40</v>
      </c>
      <c r="C10" s="5">
        <v>1</v>
      </c>
      <c r="D10" s="5">
        <v>80</v>
      </c>
      <c r="E10" s="5"/>
      <c r="F10" s="5"/>
      <c r="G10" s="5"/>
      <c r="H10" s="7" t="s">
        <v>41</v>
      </c>
      <c r="I10" s="5"/>
      <c r="J10" s="6"/>
      <c r="K10" s="12" t="s">
        <v>39</v>
      </c>
      <c r="L10" s="5" t="s">
        <v>39</v>
      </c>
      <c r="M10" s="5" t="s">
        <v>38</v>
      </c>
      <c r="N10" s="5" t="s">
        <v>39</v>
      </c>
      <c r="O10" s="5" t="s">
        <v>39</v>
      </c>
      <c r="P10" s="7" t="s">
        <v>100</v>
      </c>
      <c r="Q10" s="31"/>
      <c r="R10" s="21"/>
      <c r="S10" s="26"/>
      <c r="T10" s="29"/>
    </row>
    <row r="11" spans="1:20" ht="41.4" x14ac:dyDescent="0.3">
      <c r="A11" s="11" t="s">
        <v>101</v>
      </c>
      <c r="B11" s="5" t="s">
        <v>40</v>
      </c>
      <c r="C11" s="5">
        <v>1</v>
      </c>
      <c r="D11" s="5">
        <v>20</v>
      </c>
      <c r="E11" s="5"/>
      <c r="F11" s="5"/>
      <c r="G11" s="5"/>
      <c r="H11" s="7" t="s">
        <v>41</v>
      </c>
      <c r="I11" s="5"/>
      <c r="J11" s="6"/>
      <c r="K11" s="12" t="s">
        <v>39</v>
      </c>
      <c r="L11" s="5" t="s">
        <v>39</v>
      </c>
      <c r="M11" s="5" t="s">
        <v>38</v>
      </c>
      <c r="N11" s="5" t="s">
        <v>39</v>
      </c>
      <c r="O11" s="5" t="s">
        <v>39</v>
      </c>
      <c r="P11" s="7" t="s">
        <v>102</v>
      </c>
      <c r="Q11" s="31"/>
      <c r="R11" s="21"/>
      <c r="S11" s="26"/>
      <c r="T11" s="29"/>
    </row>
    <row r="13" spans="1:20" x14ac:dyDescent="0.3">
      <c r="A13" s="129" t="s">
        <v>20</v>
      </c>
      <c r="B13" s="130"/>
      <c r="C13" s="131"/>
    </row>
    <row r="14" spans="1:20" x14ac:dyDescent="0.3">
      <c r="A14" s="16" t="s">
        <v>21</v>
      </c>
      <c r="B14" s="15" t="s">
        <v>0</v>
      </c>
      <c r="C14" s="17" t="s">
        <v>22</v>
      </c>
    </row>
    <row r="15" spans="1:20" ht="55.8" thickBot="1" x14ac:dyDescent="0.35">
      <c r="A15" s="149" t="s">
        <v>103</v>
      </c>
      <c r="B15" s="14" t="s">
        <v>104</v>
      </c>
      <c r="C15" s="44" t="str">
        <f>_xlfn.CONCAT(A6)</f>
        <v>Nombre Tienda</v>
      </c>
    </row>
    <row r="17" spans="1:18" x14ac:dyDescent="0.3">
      <c r="A17" s="127" t="s">
        <v>23</v>
      </c>
      <c r="B17" s="121"/>
      <c r="C17" s="121" t="s">
        <v>0</v>
      </c>
      <c r="D17" s="121"/>
      <c r="E17" s="121"/>
      <c r="F17" s="121"/>
      <c r="G17" s="121" t="s">
        <v>24</v>
      </c>
      <c r="H17" s="121"/>
      <c r="I17" s="121"/>
      <c r="J17" s="121" t="s">
        <v>25</v>
      </c>
      <c r="K17" s="121"/>
      <c r="L17" s="121"/>
      <c r="M17" s="121"/>
      <c r="N17" s="121"/>
      <c r="O17" s="121" t="s">
        <v>26</v>
      </c>
      <c r="P17" s="121"/>
      <c r="Q17" s="123" t="s">
        <v>27</v>
      </c>
      <c r="R17" s="123"/>
    </row>
    <row r="18" spans="1:18" x14ac:dyDescent="0.3">
      <c r="A18" s="128"/>
      <c r="B18" s="123"/>
      <c r="C18" s="123"/>
      <c r="D18" s="123"/>
      <c r="E18" s="123"/>
      <c r="F18" s="123"/>
      <c r="G18" s="18" t="s">
        <v>28</v>
      </c>
      <c r="H18" s="18" t="s">
        <v>29</v>
      </c>
      <c r="I18" s="18" t="s">
        <v>0</v>
      </c>
      <c r="J18" s="18" t="s">
        <v>5</v>
      </c>
      <c r="K18" s="123" t="s">
        <v>0</v>
      </c>
      <c r="L18" s="123"/>
      <c r="M18" s="123"/>
      <c r="N18" s="123"/>
      <c r="O18" s="18" t="s">
        <v>30</v>
      </c>
      <c r="P18" s="18" t="s">
        <v>0</v>
      </c>
      <c r="Q18" s="18" t="s">
        <v>31</v>
      </c>
      <c r="R18" s="18" t="s">
        <v>32</v>
      </c>
    </row>
    <row r="19" spans="1:18" ht="14.55" customHeight="1" x14ac:dyDescent="0.3">
      <c r="A19" s="150" t="s">
        <v>105</v>
      </c>
      <c r="B19" s="151"/>
      <c r="C19" s="152" t="s">
        <v>106</v>
      </c>
      <c r="D19" s="153"/>
      <c r="E19" s="153"/>
      <c r="F19" s="154"/>
      <c r="G19" s="155" t="s">
        <v>86</v>
      </c>
      <c r="H19" s="71" t="str">
        <f>'[1]Listado Objetos de Dominio'!A2</f>
        <v>Tienda</v>
      </c>
      <c r="I19" s="156" t="s">
        <v>107</v>
      </c>
      <c r="J19" s="71"/>
      <c r="K19" s="73"/>
      <c r="L19" s="74"/>
      <c r="M19" s="74"/>
      <c r="N19" s="75"/>
      <c r="O19" s="19" t="s">
        <v>108</v>
      </c>
      <c r="P19" s="19" t="s">
        <v>109</v>
      </c>
      <c r="Q19" s="19" t="s">
        <v>110</v>
      </c>
      <c r="R19" s="19" t="s">
        <v>111</v>
      </c>
    </row>
    <row r="20" spans="1:18" x14ac:dyDescent="0.3">
      <c r="A20" s="157"/>
      <c r="B20" s="158"/>
      <c r="C20" s="159"/>
      <c r="D20" s="160"/>
      <c r="E20" s="160"/>
      <c r="F20" s="161"/>
      <c r="G20" s="162"/>
      <c r="H20" s="72"/>
      <c r="I20" s="163"/>
      <c r="J20" s="72"/>
      <c r="K20" s="76"/>
      <c r="L20" s="77"/>
      <c r="M20" s="77"/>
      <c r="N20" s="78"/>
      <c r="O20" s="164" t="s">
        <v>112</v>
      </c>
      <c r="P20" s="164" t="s">
        <v>113</v>
      </c>
      <c r="Q20" s="19" t="s">
        <v>114</v>
      </c>
      <c r="R20" s="19" t="s">
        <v>111</v>
      </c>
    </row>
    <row r="21" spans="1:18" x14ac:dyDescent="0.3">
      <c r="A21" s="165" t="s">
        <v>115</v>
      </c>
      <c r="B21" s="166"/>
      <c r="C21" s="167" t="s">
        <v>116</v>
      </c>
      <c r="D21" s="168"/>
      <c r="E21" s="168"/>
      <c r="F21" s="169"/>
      <c r="G21" s="170" t="s">
        <v>86</v>
      </c>
      <c r="H21" s="171" t="str">
        <f>'[1]Listado Objetos de Dominio'!A2</f>
        <v>Tienda</v>
      </c>
      <c r="I21" s="172" t="s">
        <v>117</v>
      </c>
      <c r="J21" s="170"/>
      <c r="K21" s="173"/>
      <c r="L21" s="174"/>
      <c r="M21" s="174"/>
      <c r="N21" s="175"/>
      <c r="O21" s="21" t="s">
        <v>108</v>
      </c>
      <c r="P21" s="22" t="s">
        <v>118</v>
      </c>
      <c r="Q21" s="22" t="s">
        <v>119</v>
      </c>
      <c r="R21" s="21" t="s">
        <v>120</v>
      </c>
    </row>
    <row r="22" spans="1:18" x14ac:dyDescent="0.3">
      <c r="A22" s="176"/>
      <c r="B22" s="177"/>
      <c r="C22" s="178"/>
      <c r="D22" s="179"/>
      <c r="E22" s="179"/>
      <c r="F22" s="180"/>
      <c r="G22" s="181"/>
      <c r="H22" s="182"/>
      <c r="I22" s="183"/>
      <c r="J22" s="181"/>
      <c r="K22" s="184"/>
      <c r="L22" s="185"/>
      <c r="M22" s="185"/>
      <c r="N22" s="186"/>
      <c r="O22" s="21" t="s">
        <v>112</v>
      </c>
      <c r="P22" s="22" t="s">
        <v>121</v>
      </c>
      <c r="Q22" s="22" t="s">
        <v>114</v>
      </c>
      <c r="R22" s="21" t="s">
        <v>120</v>
      </c>
    </row>
    <row r="23" spans="1:18" x14ac:dyDescent="0.3">
      <c r="A23" s="187" t="s">
        <v>122</v>
      </c>
      <c r="B23" s="188"/>
      <c r="C23" s="189" t="s">
        <v>123</v>
      </c>
      <c r="D23" s="190"/>
      <c r="E23" s="190"/>
      <c r="F23" s="191"/>
      <c r="G23" s="192" t="s">
        <v>86</v>
      </c>
      <c r="H23" s="193" t="str">
        <f>'[1]Listado Objetos de Dominio'!A2</f>
        <v>Tienda</v>
      </c>
      <c r="I23" s="194" t="s">
        <v>124</v>
      </c>
      <c r="J23" s="26"/>
      <c r="K23" s="106"/>
      <c r="L23" s="107"/>
      <c r="M23" s="107"/>
      <c r="N23" s="108"/>
      <c r="O23" s="26" t="s">
        <v>108</v>
      </c>
      <c r="P23" s="27" t="s">
        <v>125</v>
      </c>
      <c r="Q23" s="27" t="s">
        <v>49</v>
      </c>
      <c r="R23" s="26" t="s">
        <v>126</v>
      </c>
    </row>
    <row r="24" spans="1:18" x14ac:dyDescent="0.3">
      <c r="A24" s="195" t="s">
        <v>127</v>
      </c>
      <c r="B24" s="195"/>
      <c r="C24" s="145" t="s">
        <v>128</v>
      </c>
      <c r="D24" s="145"/>
      <c r="E24" s="145"/>
      <c r="F24" s="145"/>
      <c r="G24" s="48" t="s">
        <v>86</v>
      </c>
      <c r="H24" s="196" t="str">
        <f>'[1]Listado Objetos de Dominio'!A2</f>
        <v>Tienda</v>
      </c>
      <c r="I24" s="48" t="s">
        <v>124</v>
      </c>
      <c r="J24" s="29"/>
      <c r="K24" s="145"/>
      <c r="L24" s="145"/>
      <c r="M24" s="145"/>
      <c r="N24" s="145"/>
      <c r="O24" s="29" t="s">
        <v>108</v>
      </c>
      <c r="P24" s="29" t="s">
        <v>129</v>
      </c>
      <c r="Q24" s="29" t="s">
        <v>130</v>
      </c>
      <c r="R24" s="29" t="s">
        <v>131</v>
      </c>
    </row>
  </sheetData>
  <mergeCells count="30">
    <mergeCell ref="K21:N22"/>
    <mergeCell ref="A23:B23"/>
    <mergeCell ref="C23:F23"/>
    <mergeCell ref="K23:N23"/>
    <mergeCell ref="A24:B24"/>
    <mergeCell ref="C24:F24"/>
    <mergeCell ref="K24:N24"/>
    <mergeCell ref="A21:B22"/>
    <mergeCell ref="C21:F22"/>
    <mergeCell ref="G21:G22"/>
    <mergeCell ref="H21:H22"/>
    <mergeCell ref="I21:I22"/>
    <mergeCell ref="J21:J22"/>
    <mergeCell ref="Q17:R17"/>
    <mergeCell ref="K18:N18"/>
    <mergeCell ref="A19:B20"/>
    <mergeCell ref="G19:G20"/>
    <mergeCell ref="H19:H20"/>
    <mergeCell ref="I19:I20"/>
    <mergeCell ref="J19:J20"/>
    <mergeCell ref="K19:N20"/>
    <mergeCell ref="A1:P1"/>
    <mergeCell ref="B2:P2"/>
    <mergeCell ref="B3:P3"/>
    <mergeCell ref="A13:C13"/>
    <mergeCell ref="A17:B18"/>
    <mergeCell ref="C17:F18"/>
    <mergeCell ref="G17:I17"/>
    <mergeCell ref="J17:N17"/>
    <mergeCell ref="O17:P17"/>
  </mergeCells>
  <hyperlinks>
    <hyperlink ref="A1" location="'Objetos de Dominio'!A1" display="Volver al inicio" xr:uid="{0B1545AD-29BB-4EFB-AF29-861461F898CC}"/>
    <hyperlink ref="R4" location="'Objeto Dominio 2'!A17" display="'Objeto Dominio 2'!A17" xr:uid="{222976DA-2773-4D9C-8902-96278F4BD9B9}"/>
    <hyperlink ref="S4" location="'Objeto Dominio 2'!A18" display="'Objeto Dominio 2'!A18" xr:uid="{548D45AE-4C0C-4BC6-BFAF-645D2F79D42D}"/>
    <hyperlink ref="T4" location="'Objeto Dominio 2'!A19" display="'Objeto Dominio 2'!A19" xr:uid="{4FEFAF7F-3604-4198-BC83-0D985CF737EC}"/>
    <hyperlink ref="Q4" location="'Objeto Dominio 2'!A16" display="'Objeto Dominio 2'!A16" xr:uid="{AD5A7DA9-ED06-440A-8D90-01C3811D5344}"/>
    <hyperlink ref="A1:P1" location="'Listado Objetos de Dominio'!A1" display="&lt;-Volver al inicio" xr:uid="{84716785-9C15-478F-8C41-22975DB4B474}"/>
    <hyperlink ref="C15" location="Tienda!A6" display="Tienda!A6" xr:uid="{BD5920B6-9B56-4839-9BEF-634407E238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4"/>
  <sheetViews>
    <sheetView workbookViewId="0">
      <pane ySplit="2" topLeftCell="A11" activePane="bottomLeft" state="frozen"/>
      <selection pane="bottomLeft" activeCell="R29" sqref="R29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124" t="s">
        <v>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</row>
    <row r="2" spans="1:20" x14ac:dyDescent="0.3">
      <c r="A2" s="4" t="s">
        <v>2</v>
      </c>
      <c r="B2" s="125" t="str">
        <f>'Listado Objetos de Dominio'!$A$3</f>
        <v xml:space="preserve">Proveedor 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</row>
    <row r="3" spans="1:20" ht="15" thickBot="1" x14ac:dyDescent="0.35">
      <c r="A3" s="4" t="s">
        <v>3</v>
      </c>
      <c r="B3" s="126" t="str">
        <f>'Listado Objetos de Dominio'!$B$3</f>
        <v>Objeto de dominio el cual representa una empresa que suministra productos a la tienda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</row>
    <row r="4" spans="1:20" x14ac:dyDescent="0.3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4" t="str">
        <f>A15</f>
        <v>Crear proveedor</v>
      </c>
      <c r="R4" s="32" t="str">
        <f>A18</f>
        <v>Consultar proveedor</v>
      </c>
      <c r="S4" s="33" t="str">
        <f>A19</f>
        <v>Modificar proveedor</v>
      </c>
      <c r="T4" s="2" t="str">
        <f>A22</f>
        <v>Eliminar proveedor</v>
      </c>
    </row>
    <row r="5" spans="1:20" ht="27.6" x14ac:dyDescent="0.3">
      <c r="A5" s="11" t="s">
        <v>35</v>
      </c>
      <c r="B5" s="5" t="s">
        <v>36</v>
      </c>
      <c r="C5" s="5"/>
      <c r="D5" s="5"/>
      <c r="E5" s="5"/>
      <c r="F5" s="5">
        <v>1</v>
      </c>
      <c r="G5" s="5"/>
      <c r="H5" s="5"/>
      <c r="I5" s="5"/>
      <c r="J5" s="13" t="s">
        <v>37</v>
      </c>
      <c r="K5" s="12" t="s">
        <v>38</v>
      </c>
      <c r="L5" s="5" t="s">
        <v>39</v>
      </c>
      <c r="M5" s="5" t="s">
        <v>38</v>
      </c>
      <c r="N5" s="5" t="s">
        <v>39</v>
      </c>
      <c r="O5" s="5" t="s">
        <v>38</v>
      </c>
      <c r="P5" s="7" t="s">
        <v>42</v>
      </c>
      <c r="Q5" s="31"/>
      <c r="R5" s="21"/>
      <c r="S5" s="26"/>
      <c r="T5" s="29"/>
    </row>
    <row r="6" spans="1:20" ht="41.4" x14ac:dyDescent="0.3">
      <c r="A6" s="11" t="s">
        <v>19</v>
      </c>
      <c r="B6" s="42" t="s">
        <v>40</v>
      </c>
      <c r="C6" s="5">
        <v>1</v>
      </c>
      <c r="D6" s="5">
        <v>80</v>
      </c>
      <c r="E6" s="5"/>
      <c r="F6" s="5"/>
      <c r="G6" s="5"/>
      <c r="H6" s="7" t="s">
        <v>41</v>
      </c>
      <c r="I6" s="5"/>
      <c r="J6" s="13"/>
      <c r="K6" s="12" t="s">
        <v>39</v>
      </c>
      <c r="L6" s="5" t="s">
        <v>39</v>
      </c>
      <c r="M6" s="5" t="s">
        <v>38</v>
      </c>
      <c r="N6" s="5" t="s">
        <v>39</v>
      </c>
      <c r="O6" s="5" t="s">
        <v>39</v>
      </c>
      <c r="P6" s="7" t="s">
        <v>43</v>
      </c>
      <c r="Q6" s="31"/>
      <c r="R6" s="21"/>
      <c r="S6" s="26"/>
      <c r="T6" s="29"/>
    </row>
    <row r="7" spans="1:20" ht="41.4" x14ac:dyDescent="0.3">
      <c r="A7" s="11" t="s">
        <v>0</v>
      </c>
      <c r="B7" s="41" t="s">
        <v>40</v>
      </c>
      <c r="C7" s="5">
        <v>1</v>
      </c>
      <c r="D7" s="5">
        <v>200</v>
      </c>
      <c r="E7" s="5"/>
      <c r="F7" s="5"/>
      <c r="G7" s="5"/>
      <c r="H7" s="7" t="s">
        <v>41</v>
      </c>
      <c r="I7" s="5"/>
      <c r="J7" s="6"/>
      <c r="K7" s="5" t="s">
        <v>39</v>
      </c>
      <c r="L7" s="5" t="s">
        <v>39</v>
      </c>
      <c r="M7" s="5" t="s">
        <v>38</v>
      </c>
      <c r="N7" s="5" t="s">
        <v>39</v>
      </c>
      <c r="O7" s="5" t="s">
        <v>39</v>
      </c>
      <c r="P7" s="7" t="s">
        <v>44</v>
      </c>
      <c r="Q7" s="31"/>
      <c r="R7" s="21"/>
      <c r="S7" s="26"/>
      <c r="T7" s="29"/>
    </row>
    <row r="8" spans="1:20" ht="15" thickBot="1" x14ac:dyDescent="0.35"/>
    <row r="9" spans="1:20" x14ac:dyDescent="0.3">
      <c r="A9" s="129" t="s">
        <v>20</v>
      </c>
      <c r="B9" s="130"/>
      <c r="C9" s="131"/>
    </row>
    <row r="10" spans="1:20" x14ac:dyDescent="0.3">
      <c r="A10" s="16" t="s">
        <v>21</v>
      </c>
      <c r="B10" s="15" t="s">
        <v>0</v>
      </c>
      <c r="C10" s="17" t="s">
        <v>22</v>
      </c>
    </row>
    <row r="11" spans="1:20" ht="55.8" thickBot="1" x14ac:dyDescent="0.35">
      <c r="A11" s="43" t="s">
        <v>45</v>
      </c>
      <c r="B11" s="14" t="s">
        <v>46</v>
      </c>
      <c r="C11" s="44" t="str">
        <f>A6</f>
        <v>Nombre</v>
      </c>
    </row>
    <row r="13" spans="1:20" x14ac:dyDescent="0.3">
      <c r="A13" s="127" t="s">
        <v>23</v>
      </c>
      <c r="B13" s="121"/>
      <c r="C13" s="121" t="s">
        <v>0</v>
      </c>
      <c r="D13" s="121"/>
      <c r="E13" s="121"/>
      <c r="F13" s="121"/>
      <c r="G13" s="121" t="s">
        <v>24</v>
      </c>
      <c r="H13" s="121"/>
      <c r="I13" s="121"/>
      <c r="J13" s="121" t="s">
        <v>25</v>
      </c>
      <c r="K13" s="121"/>
      <c r="L13" s="121"/>
      <c r="M13" s="121"/>
      <c r="N13" s="121"/>
      <c r="O13" s="121" t="s">
        <v>26</v>
      </c>
      <c r="P13" s="121"/>
      <c r="Q13" s="121" t="s">
        <v>27</v>
      </c>
      <c r="R13" s="122"/>
    </row>
    <row r="14" spans="1:20" x14ac:dyDescent="0.3">
      <c r="A14" s="128"/>
      <c r="B14" s="123"/>
      <c r="C14" s="123"/>
      <c r="D14" s="123"/>
      <c r="E14" s="123"/>
      <c r="F14" s="123"/>
      <c r="G14" s="18" t="s">
        <v>28</v>
      </c>
      <c r="H14" s="18" t="s">
        <v>29</v>
      </c>
      <c r="I14" s="18" t="s">
        <v>0</v>
      </c>
      <c r="J14" s="18" t="s">
        <v>5</v>
      </c>
      <c r="K14" s="123" t="s">
        <v>0</v>
      </c>
      <c r="L14" s="123"/>
      <c r="M14" s="123"/>
      <c r="N14" s="123"/>
      <c r="O14" s="18" t="s">
        <v>30</v>
      </c>
      <c r="P14" s="18" t="s">
        <v>0</v>
      </c>
      <c r="Q14" s="18" t="s">
        <v>31</v>
      </c>
      <c r="R14" s="23" t="s">
        <v>32</v>
      </c>
    </row>
    <row r="15" spans="1:20" ht="15" customHeight="1" x14ac:dyDescent="0.3">
      <c r="A15" s="55" t="s">
        <v>50</v>
      </c>
      <c r="B15" s="56"/>
      <c r="C15" s="59" t="s">
        <v>54</v>
      </c>
      <c r="D15" s="60"/>
      <c r="E15" s="60"/>
      <c r="F15" s="61"/>
      <c r="G15" s="65" t="s">
        <v>58</v>
      </c>
      <c r="H15" s="67" t="str">
        <f>B2</f>
        <v xml:space="preserve">Proveedor </v>
      </c>
      <c r="I15" s="69" t="s">
        <v>59</v>
      </c>
      <c r="J15" s="71"/>
      <c r="K15" s="73"/>
      <c r="L15" s="74"/>
      <c r="M15" s="74"/>
      <c r="N15" s="75"/>
      <c r="O15" s="19" t="s">
        <v>63</v>
      </c>
      <c r="P15" s="20" t="s">
        <v>64</v>
      </c>
      <c r="Q15" s="19" t="s">
        <v>77</v>
      </c>
      <c r="R15" s="24" t="s">
        <v>82</v>
      </c>
    </row>
    <row r="16" spans="1:20" ht="15" customHeight="1" x14ac:dyDescent="0.3">
      <c r="A16" s="132"/>
      <c r="B16" s="133"/>
      <c r="C16" s="134"/>
      <c r="D16" s="135"/>
      <c r="E16" s="135"/>
      <c r="F16" s="136"/>
      <c r="G16" s="137"/>
      <c r="H16" s="138"/>
      <c r="I16" s="139"/>
      <c r="J16" s="141"/>
      <c r="K16" s="142"/>
      <c r="L16" s="143"/>
      <c r="M16" s="143"/>
      <c r="N16" s="144"/>
      <c r="O16" s="19" t="s">
        <v>65</v>
      </c>
      <c r="P16" s="20" t="s">
        <v>66</v>
      </c>
      <c r="Q16" s="19" t="s">
        <v>48</v>
      </c>
      <c r="R16" s="24" t="s">
        <v>82</v>
      </c>
    </row>
    <row r="17" spans="1:18" ht="15" customHeight="1" x14ac:dyDescent="0.3">
      <c r="A17" s="57"/>
      <c r="B17" s="58"/>
      <c r="C17" s="62"/>
      <c r="D17" s="63"/>
      <c r="E17" s="63"/>
      <c r="F17" s="64"/>
      <c r="G17" s="66"/>
      <c r="H17" s="68"/>
      <c r="I17" s="70"/>
      <c r="J17" s="72"/>
      <c r="K17" s="76"/>
      <c r="L17" s="77"/>
      <c r="M17" s="77"/>
      <c r="N17" s="78"/>
      <c r="O17" s="19" t="s">
        <v>67</v>
      </c>
      <c r="P17" s="20" t="s">
        <v>68</v>
      </c>
      <c r="Q17" s="19" t="s">
        <v>78</v>
      </c>
      <c r="R17" s="24" t="s">
        <v>82</v>
      </c>
    </row>
    <row r="18" spans="1:18" ht="31.5" customHeight="1" x14ac:dyDescent="0.3">
      <c r="A18" s="115" t="s">
        <v>51</v>
      </c>
      <c r="B18" s="116"/>
      <c r="C18" s="117" t="s">
        <v>55</v>
      </c>
      <c r="D18" s="118"/>
      <c r="E18" s="118"/>
      <c r="F18" s="119"/>
      <c r="G18" s="38" t="s">
        <v>58</v>
      </c>
      <c r="H18" s="36" t="str">
        <f>B2</f>
        <v xml:space="preserve">Proveedor </v>
      </c>
      <c r="I18" s="37" t="s">
        <v>60</v>
      </c>
      <c r="J18" s="35"/>
      <c r="K18" s="140"/>
      <c r="L18" s="140"/>
      <c r="M18" s="140"/>
      <c r="N18" s="140"/>
      <c r="O18" s="49" t="s">
        <v>69</v>
      </c>
      <c r="P18" s="50" t="s">
        <v>70</v>
      </c>
      <c r="Q18" s="22" t="s">
        <v>49</v>
      </c>
      <c r="R18" s="25" t="s">
        <v>83</v>
      </c>
    </row>
    <row r="19" spans="1:18" ht="15" customHeight="1" x14ac:dyDescent="0.3">
      <c r="A19" s="79" t="s">
        <v>52</v>
      </c>
      <c r="B19" s="80"/>
      <c r="C19" s="85" t="s">
        <v>56</v>
      </c>
      <c r="D19" s="86"/>
      <c r="E19" s="86"/>
      <c r="F19" s="87"/>
      <c r="G19" s="94" t="s">
        <v>58</v>
      </c>
      <c r="H19" s="97" t="str">
        <f>B2</f>
        <v xml:space="preserve">Proveedor </v>
      </c>
      <c r="I19" s="100" t="s">
        <v>61</v>
      </c>
      <c r="J19" s="103"/>
      <c r="K19" s="106"/>
      <c r="L19" s="107"/>
      <c r="M19" s="107"/>
      <c r="N19" s="108"/>
      <c r="O19" s="26" t="s">
        <v>63</v>
      </c>
      <c r="P19" s="27" t="s">
        <v>64</v>
      </c>
      <c r="Q19" s="27" t="s">
        <v>77</v>
      </c>
      <c r="R19" s="28" t="s">
        <v>84</v>
      </c>
    </row>
    <row r="20" spans="1:18" ht="15" customHeight="1" x14ac:dyDescent="0.3">
      <c r="A20" s="81"/>
      <c r="B20" s="82"/>
      <c r="C20" s="88"/>
      <c r="D20" s="89"/>
      <c r="E20" s="89"/>
      <c r="F20" s="90"/>
      <c r="G20" s="95"/>
      <c r="H20" s="98"/>
      <c r="I20" s="101"/>
      <c r="J20" s="104"/>
      <c r="K20" s="109"/>
      <c r="L20" s="110"/>
      <c r="M20" s="110"/>
      <c r="N20" s="111"/>
      <c r="O20" s="26" t="s">
        <v>65</v>
      </c>
      <c r="P20" s="27" t="s">
        <v>66</v>
      </c>
      <c r="Q20" s="27" t="s">
        <v>48</v>
      </c>
      <c r="R20" s="28" t="s">
        <v>84</v>
      </c>
    </row>
    <row r="21" spans="1:18" ht="15" customHeight="1" x14ac:dyDescent="0.3">
      <c r="A21" s="83"/>
      <c r="B21" s="84"/>
      <c r="C21" s="91"/>
      <c r="D21" s="92"/>
      <c r="E21" s="92"/>
      <c r="F21" s="93"/>
      <c r="G21" s="96"/>
      <c r="H21" s="99"/>
      <c r="I21" s="102"/>
      <c r="J21" s="105"/>
      <c r="K21" s="112"/>
      <c r="L21" s="113"/>
      <c r="M21" s="113"/>
      <c r="N21" s="114"/>
      <c r="O21" s="26" t="s">
        <v>71</v>
      </c>
      <c r="P21" s="27" t="s">
        <v>72</v>
      </c>
      <c r="Q21" s="27" t="s">
        <v>80</v>
      </c>
      <c r="R21" s="28" t="s">
        <v>84</v>
      </c>
    </row>
    <row r="22" spans="1:18" ht="15" customHeight="1" x14ac:dyDescent="0.3">
      <c r="A22" s="120" t="s">
        <v>53</v>
      </c>
      <c r="B22" s="120"/>
      <c r="C22" s="53" t="s">
        <v>57</v>
      </c>
      <c r="D22" s="53"/>
      <c r="E22" s="53"/>
      <c r="F22" s="53"/>
      <c r="G22" s="51" t="s">
        <v>58</v>
      </c>
      <c r="H22" s="52" t="str">
        <f>B2</f>
        <v xml:space="preserve">Proveedor </v>
      </c>
      <c r="I22" s="53" t="s">
        <v>62</v>
      </c>
      <c r="J22" s="145"/>
      <c r="K22" s="54"/>
      <c r="L22" s="54"/>
      <c r="M22" s="54"/>
      <c r="N22" s="54"/>
      <c r="O22" s="29" t="s">
        <v>65</v>
      </c>
      <c r="P22" s="30" t="s">
        <v>66</v>
      </c>
      <c r="Q22" s="30" t="s">
        <v>48</v>
      </c>
      <c r="R22" s="29" t="s">
        <v>85</v>
      </c>
    </row>
    <row r="23" spans="1:18" x14ac:dyDescent="0.3">
      <c r="A23" s="120"/>
      <c r="B23" s="120"/>
      <c r="C23" s="53"/>
      <c r="D23" s="53"/>
      <c r="E23" s="53"/>
      <c r="F23" s="53"/>
      <c r="G23" s="51"/>
      <c r="H23" s="52"/>
      <c r="I23" s="53"/>
      <c r="J23" s="145"/>
      <c r="K23" s="54"/>
      <c r="L23" s="54"/>
      <c r="M23" s="54"/>
      <c r="N23" s="54"/>
      <c r="O23" s="29" t="s">
        <v>73</v>
      </c>
      <c r="P23" s="30" t="s">
        <v>74</v>
      </c>
      <c r="Q23" s="29" t="s">
        <v>79</v>
      </c>
      <c r="R23" s="29" t="s">
        <v>85</v>
      </c>
    </row>
    <row r="24" spans="1:18" ht="28.8" x14ac:dyDescent="0.3">
      <c r="A24" s="120"/>
      <c r="B24" s="120"/>
      <c r="C24" s="53"/>
      <c r="D24" s="53"/>
      <c r="E24" s="53"/>
      <c r="F24" s="53"/>
      <c r="G24" s="51"/>
      <c r="H24" s="52"/>
      <c r="I24" s="53"/>
      <c r="J24" s="145"/>
      <c r="K24" s="54"/>
      <c r="L24" s="54"/>
      <c r="M24" s="54"/>
      <c r="N24" s="54"/>
      <c r="O24" s="29" t="s">
        <v>75</v>
      </c>
      <c r="P24" s="30" t="s">
        <v>76</v>
      </c>
      <c r="Q24" s="29" t="s">
        <v>81</v>
      </c>
      <c r="R24" s="29" t="s">
        <v>85</v>
      </c>
    </row>
  </sheetData>
  <mergeCells count="35">
    <mergeCell ref="Q13:R13"/>
    <mergeCell ref="K14:N14"/>
    <mergeCell ref="I19:I21"/>
    <mergeCell ref="I22:I24"/>
    <mergeCell ref="J19:J21"/>
    <mergeCell ref="J22:J24"/>
    <mergeCell ref="K19:N21"/>
    <mergeCell ref="K22:N24"/>
    <mergeCell ref="K18:N18"/>
    <mergeCell ref="A1:P1"/>
    <mergeCell ref="B2:P2"/>
    <mergeCell ref="B3:P3"/>
    <mergeCell ref="A9:C9"/>
    <mergeCell ref="A13:B14"/>
    <mergeCell ref="C13:F14"/>
    <mergeCell ref="G13:I13"/>
    <mergeCell ref="J13:N13"/>
    <mergeCell ref="O13:P13"/>
    <mergeCell ref="J15:J17"/>
    <mergeCell ref="K15:N17"/>
    <mergeCell ref="H15:H17"/>
    <mergeCell ref="H19:H21"/>
    <mergeCell ref="H22:H24"/>
    <mergeCell ref="I15:I17"/>
    <mergeCell ref="A18:B18"/>
    <mergeCell ref="C18:F18"/>
    <mergeCell ref="A15:B17"/>
    <mergeCell ref="C15:F17"/>
    <mergeCell ref="C19:F21"/>
    <mergeCell ref="C22:F24"/>
    <mergeCell ref="G22:G24"/>
    <mergeCell ref="A19:B21"/>
    <mergeCell ref="A22:B24"/>
    <mergeCell ref="G15:G17"/>
    <mergeCell ref="G19:G21"/>
  </mergeCells>
  <hyperlinks>
    <hyperlink ref="A1" location="'Objetos de Dominio'!A1" display="Volver al inicio" xr:uid="{BD3FFCC5-4B44-4838-A36D-76DB08190487}"/>
    <hyperlink ref="H22" location="Proveedor!B2" display="Proveedor!B2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8:B18" location="'Objeto Dominio 1'!R4" display="Reponsabilidad 2" xr:uid="{B337A699-0CE0-4F38-BF55-7E8C0A137EBF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C11" location="Proveedor!A6" display="Proveedor!A6" xr:uid="{E18F6B7C-F261-461B-8CCB-BEFBA6BE0929}"/>
    <hyperlink ref="H15" location="Proveedor!B2" display="Proveedor!B2" xr:uid="{A4918688-F111-443C-A99C-5A921CBB3E41}"/>
    <hyperlink ref="H18" location="Proveedor!B2" display="Proveedor!B2" xr:uid="{0AF93537-164D-4D59-930F-7B18E9D58D8E}"/>
    <hyperlink ref="H19" location="Proveedor!B2" display="Proveedor!B2" xr:uid="{7276C03E-D5A8-4AF2-9C98-B1E74F90C05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anémico</vt:lpstr>
      <vt:lpstr>Listado Objetos de Dominio</vt:lpstr>
      <vt:lpstr>Tienda</vt:lpstr>
      <vt:lpstr>Proveedor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Esteban Zuluaga Londono</cp:lastModifiedBy>
  <cp:revision/>
  <dcterms:created xsi:type="dcterms:W3CDTF">2023-03-15T04:00:09Z</dcterms:created>
  <dcterms:modified xsi:type="dcterms:W3CDTF">2024-05-21T23:59:28Z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