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336" documentId="8_{8A535607-FA93-4633-8485-4CBC15ADB0BE}" xr6:coauthVersionLast="47" xr6:coauthVersionMax="47" xr10:uidLastSave="{B32AFACC-DD03-49E2-ABAD-1FE85567DCDF}"/>
  <bookViews>
    <workbookView xWindow="-110" yWindow="-110" windowWidth="19420" windowHeight="11500" firstSheet="1" activeTab="1" xr2:uid="{00000000-000D-0000-FFFF-FFFF00000000}"/>
  </bookViews>
  <sheets>
    <sheet name="Modelo de dominio Anemico" sheetId="1" r:id="rId1"/>
    <sheet name="Objeto de dominio" sheetId="2" r:id="rId2"/>
    <sheet name="Tienda" sheetId="13" r:id="rId3"/>
    <sheet name="TipoSede" sheetId="14" r:id="rId4"/>
    <sheet name="Ciudad " sheetId="10" r:id="rId5"/>
    <sheet name="Pais " sheetId="12" r:id="rId6"/>
    <sheet name="Departamento" sheetId="11" r:id="rId7"/>
    <sheet name="Sed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H3" i="13" l="1"/>
  <c r="H4" i="13"/>
  <c r="H2" i="13"/>
  <c r="C3" i="14"/>
  <c r="C2" i="14"/>
  <c r="E3" i="10"/>
  <c r="E4" i="10"/>
  <c r="E2" i="10"/>
  <c r="D3" i="11"/>
  <c r="D4" i="11"/>
  <c r="D2" i="11"/>
  <c r="C3" i="12"/>
  <c r="C4" i="12"/>
  <c r="C2" i="12"/>
  <c r="G3" i="3"/>
  <c r="G4" i="3"/>
  <c r="G2" i="3"/>
</calcChain>
</file>

<file path=xl/sharedStrings.xml><?xml version="1.0" encoding="utf-8"?>
<sst xmlns="http://schemas.openxmlformats.org/spreadsheetml/2006/main" count="108" uniqueCount="55">
  <si>
    <t>Nombre</t>
  </si>
  <si>
    <t>Descripcion</t>
  </si>
  <si>
    <t>TipoObjetoDominio</t>
  </si>
  <si>
    <t>Contexto</t>
  </si>
  <si>
    <t>Sede</t>
  </si>
  <si>
    <t>Identificador</t>
  </si>
  <si>
    <t>Rionegro</t>
  </si>
  <si>
    <t>Combinacion Unica</t>
  </si>
  <si>
    <t>Objeto dominio que representa una sucursal o local de la tienda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</si>
  <si>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</si>
  <si>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</si>
  <si>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</si>
  <si>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</si>
  <si>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</si>
  <si>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</si>
  <si>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</si>
  <si>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 xml:space="preserve">Identificador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</si>
  <si>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</si>
  <si>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</si>
  <si>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</si>
  <si>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</si>
  <si>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</si>
  <si>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</si>
  <si>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</si>
  <si>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</si>
  <si>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</si>
  <si>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</si>
  <si>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 xml:space="preserve">Nombre </t>
  </si>
  <si>
    <t xml:space="preserve">Codigo Postal </t>
  </si>
  <si>
    <t xml:space="preserve">Rionegro </t>
  </si>
  <si>
    <t xml:space="preserve">Objeto de dominio que contiene informacion de las ciudades en donde se encuentran ubicadas las tiendas </t>
  </si>
  <si>
    <t xml:space="preserve">Propio </t>
  </si>
  <si>
    <t>Departamento</t>
  </si>
  <si>
    <t>Objeto de dominio que contiene informacion de los departamentos en donde se encuentran ubicadas las tiendas</t>
  </si>
  <si>
    <t>Pais</t>
  </si>
  <si>
    <t xml:space="preserve">Colombia </t>
  </si>
  <si>
    <t>Colombia</t>
  </si>
  <si>
    <t>Antioquia</t>
  </si>
  <si>
    <t xml:space="preserve">Pais </t>
  </si>
  <si>
    <t xml:space="preserve">Objeto de dominio que contiene informacion del pais en donde se encuentran ubicadas las tiendas </t>
  </si>
  <si>
    <t>Ciudad</t>
  </si>
  <si>
    <t>Nombre Tienda</t>
  </si>
  <si>
    <t>TipoSede</t>
  </si>
  <si>
    <t>Tienda A</t>
  </si>
  <si>
    <t>Tienda B</t>
  </si>
  <si>
    <t>Tienda C</t>
  </si>
  <si>
    <t>Principal</t>
  </si>
  <si>
    <t>Alterna</t>
  </si>
  <si>
    <t>El Carmen</t>
  </si>
  <si>
    <t>Marinilla</t>
  </si>
  <si>
    <t xml:space="preserve">Calle 123, numero A </t>
  </si>
  <si>
    <t>Calle Central, numero C</t>
  </si>
  <si>
    <t>Tienda</t>
  </si>
  <si>
    <t xml:space="preserve">Objeto de dominio que representa la tienda fisica o virtual donde se pueden realizar las compras </t>
  </si>
  <si>
    <t>Objeto de dominio que contiene informacion del tipo de sede de la tienda, ya sea principal o alterna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</si>
</sst>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5" fillId="0" borderId="4" xfId="0" applyFont="1" applyBorder="1"/>
    <xf numFmtId="0" fontId="6" fillId="0" borderId="5" xfId="0" applyFont="1" applyBorder="1"/>
    <xf numFmtId="0" fontId="12" fillId="0" borderId="4" xfId="0" applyFont="1" applyBorder="1"/>
    <xf numFmtId="0" fontId="0" fillId="0" borderId="4" xfId="0" applyBorder="1"/>
    <xf numFmtId="0" fontId="12" fillId="2" borderId="4" xfId="0" applyFont="1" applyFill="1" applyBorder="1"/>
    <xf numFmtId="0" fontId="11" fillId="0" borderId="4" xfId="0" applyFont="1" applyBorder="1"/>
    <xf numFmtId="0" fontId="13" fillId="0" borderId="4" xfId="1" quotePrefix="1" applyFont="1" applyBorder="1"/>
    <xf numFmtId="0" fontId="9" fillId="0" borderId="3" xfId="0" applyFont="1" applyBorder="1"/>
    <xf numFmtId="0" fontId="8" fillId="0" borderId="4" xfId="1" applyBorder="1"/>
    <xf numFmtId="0" fontId="14" fillId="0" borderId="4" xfId="0" applyFont="1" applyBorder="1" applyAlignment="1">
      <alignment vertical="top" wrapText="1"/>
    </xf>
    <xf numFmtId="0" fontId="9" fillId="0" borderId="4" xfId="0" applyFont="1" applyBorder="1"/>
    <xf numFmtId="0" fontId="15" fillId="0" borderId="4" xfId="0" applyFont="1" applyBorder="1"/>
    <xf numFmtId="0" fontId="10" fillId="0" borderId="0" xfId="0" applyFont="1"/>
    <xf numFmtId="0" fontId="6" fillId="2" borderId="4" xfId="0" applyFont="1" applyFill="1" applyBorder="1"/>
    <xf numFmtId="0" fontId="12" fillId="0" borderId="0" xfId="0" applyFont="1"/>
    <xf numFmtId="0" fontId="11" fillId="0" borderId="0" xfId="0" applyFont="1"/>
    <xf numFmtId="0" fontId="13" fillId="0" borderId="1" xfId="1" quotePrefix="1" applyFont="1" applyBorder="1"/>
    <xf numFmtId="0" fontId="14" fillId="0" borderId="2" xfId="0" applyFont="1" applyBorder="1" applyAlignment="1">
      <alignment vertical="top" wrapText="1"/>
    </xf>
    <xf numFmtId="0" fontId="9" fillId="0" borderId="1" xfId="0" applyFont="1" applyBorder="1"/>
    <xf numFmtId="0" fontId="13" fillId="0" borderId="3" xfId="1" applyFont="1" applyBorder="1"/>
    <xf numFmtId="0" fontId="14" fillId="0" borderId="6" xfId="0" applyFont="1" applyBorder="1" applyAlignment="1">
      <alignment vertical="top" wrapText="1"/>
    </xf>
    <xf numFmtId="0" fontId="0" fillId="0" borderId="4" xfId="2" applyNumberFormat="1" applyFont="1" applyBorder="1"/>
    <xf numFmtId="0" fontId="8" fillId="0" borderId="4" xfId="1" quotePrefix="1" applyBorder="1"/>
    <xf numFmtId="0" fontId="8" fillId="0" borderId="5" xfId="1" applyBorder="1"/>
    <xf numFmtId="0" fontId="17" fillId="0" borderId="4" xfId="0" applyFont="1" applyBorder="1"/>
    <xf numFmtId="0" fontId="13" fillId="0" borderId="0" xfId="1" quotePrefix="1" applyFont="1" applyBorder="1"/>
    <xf numFmtId="0" fontId="14" fillId="0" borderId="0" xfId="0" applyFont="1" applyBorder="1" applyAlignment="1">
      <alignment vertical="top" wrapText="1"/>
    </xf>
    <xf numFmtId="0" fontId="11" fillId="0" borderId="7" xfId="0" applyFont="1" applyBorder="1"/>
    <xf numFmtId="0" fontId="9" fillId="0" borderId="0" xfId="0" applyFont="1" applyBorder="1"/>
    <xf numFmtId="0" fontId="11" fillId="0" borderId="0" xfId="0" applyFont="1" applyBorder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113082</xdr:colOff>
      <xdr:row>0</xdr:row>
      <xdr:rowOff>182670</xdr:rowOff>
    </xdr:from>
    <xdr:to>
      <xdr:col>14</xdr:col>
      <xdr:colOff>661095</xdr:colOff>
      <xdr:row>27</xdr:row>
      <xdr:rowOff>175600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212F32-4925-A59B-5058-5461010EB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8767" y="182670"/>
          <a:ext cx="10212191" cy="53947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P22" sqref="P22"/>
    </sheetView>
  </sheetViews>
  <sheetFormatPr baseColWidth="10" defaultColWidth="12.63281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B15" sqref="B15"/>
    </sheetView>
  </sheetViews>
  <sheetFormatPr baseColWidth="10" defaultColWidth="12.6328125" defaultRowHeight="15" customHeight="1" x14ac:dyDescent="0.25"/>
  <cols>
    <col min="1" max="1" width="15.7265625" customWidth="1"/>
    <col min="2" max="2" width="136" customWidth="1"/>
    <col min="3" max="3" width="18.7265625" customWidth="1"/>
    <col min="4" max="4" width="12.36328125" customWidth="1"/>
  </cols>
  <sheetData>
    <row r="1" spans="1:4" ht="12.7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3" t="s">
        <v>4</v>
      </c>
      <c r="B2" s="4" t="s">
        <v>8</v>
      </c>
      <c r="C2" s="28" t="s">
        <v>31</v>
      </c>
      <c r="D2" s="28" t="s">
        <v>52</v>
      </c>
    </row>
    <row r="3" spans="1:4" ht="12.75" customHeight="1" x14ac:dyDescent="0.25">
      <c r="A3" s="26" t="s">
        <v>17</v>
      </c>
      <c r="B3" s="27" t="s">
        <v>30</v>
      </c>
      <c r="C3" s="28" t="s">
        <v>31</v>
      </c>
      <c r="D3" s="28" t="s">
        <v>52</v>
      </c>
    </row>
    <row r="4" spans="1:4" ht="12.75" customHeight="1" x14ac:dyDescent="0.25">
      <c r="A4" s="29" t="s">
        <v>32</v>
      </c>
      <c r="B4" s="30" t="s">
        <v>33</v>
      </c>
      <c r="C4" s="17" t="s">
        <v>31</v>
      </c>
      <c r="D4" s="17" t="s">
        <v>52</v>
      </c>
    </row>
    <row r="5" spans="1:4" ht="12.75" customHeight="1" x14ac:dyDescent="0.25">
      <c r="A5" s="32" t="s">
        <v>38</v>
      </c>
      <c r="B5" s="34" t="s">
        <v>39</v>
      </c>
      <c r="C5" s="15" t="s">
        <v>31</v>
      </c>
      <c r="D5" s="15" t="s">
        <v>52</v>
      </c>
    </row>
    <row r="6" spans="1:4" ht="12.75" customHeight="1" x14ac:dyDescent="0.25">
      <c r="A6" s="16" t="s">
        <v>52</v>
      </c>
      <c r="B6" s="19" t="s">
        <v>53</v>
      </c>
      <c r="C6" s="20" t="s">
        <v>31</v>
      </c>
      <c r="D6" s="15" t="s">
        <v>52</v>
      </c>
    </row>
    <row r="7" spans="1:4" ht="12.75" customHeight="1" x14ac:dyDescent="0.35">
      <c r="A7" s="32" t="s">
        <v>42</v>
      </c>
      <c r="B7" s="21" t="s">
        <v>54</v>
      </c>
      <c r="C7" s="37" t="s">
        <v>31</v>
      </c>
      <c r="D7" s="15" t="s">
        <v>52</v>
      </c>
    </row>
    <row r="8" spans="1:4" ht="12.75" customHeight="1" x14ac:dyDescent="0.25">
      <c r="A8" s="35"/>
      <c r="B8" s="36"/>
      <c r="C8" s="38"/>
      <c r="D8" s="39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  <hyperlink ref="A3" location="'Ciudad '!A1" display="'Ciudad '!A1" xr:uid="{12B6B159-C302-4C7F-ABE4-039147E76BC9}"/>
    <hyperlink ref="A4" location="Departamento!A1" display="Departamento!A1" xr:uid="{795962A8-1D35-41A5-950E-9CA51B405EF4}"/>
    <hyperlink ref="A5" location="'Pais '!A1" display="Pais " xr:uid="{09DC9B1B-D6CB-4A42-BAA0-5DDA13B04454}"/>
    <hyperlink ref="A6" location="Tienda!A1" display="Tienda!A1" xr:uid="{A9F89502-5F41-4A2C-9160-7113BF757B81}"/>
    <hyperlink ref="A7" location="TipoSede!A1" display="TipoSede" xr:uid="{8D2F1234-01EE-4BE6-9560-BE93A2F8C5D1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B511-2A3C-4607-A9E6-AE488B3A7972}">
  <dimension ref="A1:H4"/>
  <sheetViews>
    <sheetView workbookViewId="0">
      <selection activeCell="H5" sqref="H5"/>
    </sheetView>
  </sheetViews>
  <sheetFormatPr baseColWidth="10" defaultRowHeight="12.5" x14ac:dyDescent="0.25"/>
  <cols>
    <col min="1" max="1" width="12.54296875" customWidth="1"/>
    <col min="2" max="2" width="15.7265625" customWidth="1"/>
    <col min="5" max="5" width="13.453125" customWidth="1"/>
    <col min="6" max="6" width="20.453125" customWidth="1"/>
    <col min="8" max="8" width="17.6328125" customWidth="1"/>
  </cols>
  <sheetData>
    <row r="1" spans="1:8" ht="13" x14ac:dyDescent="0.3">
      <c r="A1" s="12" t="s">
        <v>16</v>
      </c>
      <c r="B1" s="12" t="s">
        <v>41</v>
      </c>
      <c r="C1" s="24" t="s">
        <v>4</v>
      </c>
      <c r="D1" s="12" t="s">
        <v>40</v>
      </c>
      <c r="E1" s="12" t="s">
        <v>20</v>
      </c>
      <c r="F1" s="24" t="s">
        <v>22</v>
      </c>
      <c r="G1" s="12" t="s">
        <v>42</v>
      </c>
      <c r="H1" s="14" t="s">
        <v>15</v>
      </c>
    </row>
    <row r="2" spans="1:8" x14ac:dyDescent="0.25">
      <c r="A2" s="13">
        <v>1</v>
      </c>
      <c r="B2" s="25" t="s">
        <v>43</v>
      </c>
      <c r="C2" s="18" t="s">
        <v>10</v>
      </c>
      <c r="D2" s="18" t="s">
        <v>6</v>
      </c>
      <c r="E2" s="18" t="s">
        <v>37</v>
      </c>
      <c r="F2" s="15" t="s">
        <v>50</v>
      </c>
      <c r="G2" s="18" t="s">
        <v>46</v>
      </c>
      <c r="H2" s="13" t="str">
        <f>B2&amp;"-"&amp;C2</f>
        <v>Tienda A-Sede A</v>
      </c>
    </row>
    <row r="3" spans="1:8" x14ac:dyDescent="0.25">
      <c r="A3" s="13">
        <v>2</v>
      </c>
      <c r="B3" s="15" t="s">
        <v>44</v>
      </c>
      <c r="C3" s="18" t="s">
        <v>11</v>
      </c>
      <c r="D3" s="18" t="s">
        <v>48</v>
      </c>
      <c r="E3" s="18" t="s">
        <v>37</v>
      </c>
      <c r="F3" s="15" t="s">
        <v>24</v>
      </c>
      <c r="G3" s="18" t="s">
        <v>47</v>
      </c>
      <c r="H3" s="13" t="str">
        <f t="shared" ref="H3:H4" si="0">B3&amp;"-"&amp;C3</f>
        <v>Tienda B-Sede B</v>
      </c>
    </row>
    <row r="4" spans="1:8" x14ac:dyDescent="0.25">
      <c r="A4" s="13">
        <v>3</v>
      </c>
      <c r="B4" s="15" t="s">
        <v>45</v>
      </c>
      <c r="C4" s="18" t="s">
        <v>12</v>
      </c>
      <c r="D4" s="18" t="s">
        <v>49</v>
      </c>
      <c r="E4" s="18" t="s">
        <v>37</v>
      </c>
      <c r="F4" s="15" t="s">
        <v>51</v>
      </c>
      <c r="G4" s="18" t="s">
        <v>47</v>
      </c>
      <c r="H4" s="13" t="str">
        <f t="shared" si="0"/>
        <v>Tienda C-Sede C</v>
      </c>
    </row>
  </sheetData>
  <hyperlinks>
    <hyperlink ref="C2" location="Sede!B2" display="Sede A" xr:uid="{8FD430C4-9B51-46FA-BDA5-E6B3A61F7483}"/>
    <hyperlink ref="C3" location="Sede!B3" display="Sede B" xr:uid="{4CB75BD5-A3EE-4202-9025-26FE7AC18BF5}"/>
    <hyperlink ref="C4" location="Sede!B4" display="Sede C" xr:uid="{5D976404-FEF0-4BC8-A320-9A89A9FD0706}"/>
    <hyperlink ref="D2" location="'Ciudad '!B2" display="Rionegro" xr:uid="{8FC4BC4D-D0CB-457D-83F7-298958006110}"/>
    <hyperlink ref="D3" location="'Ciudad '!B3" display="El Carmen" xr:uid="{4B29479A-BE57-4B3E-8CC0-21F680A837C4}"/>
    <hyperlink ref="D4" location="'Ciudad '!B4" display="Marinilla" xr:uid="{B42F2BE1-794B-47EA-AE77-E5BC540A26BB}"/>
    <hyperlink ref="E2" location="Departamento!B2" display="Antioquia" xr:uid="{552C0390-5061-4418-AA44-DDE828F81D69}"/>
    <hyperlink ref="E3" location="Departamento!B3" display="Antioquia" xr:uid="{3D579B48-9A2D-4FD8-ABA8-861F9E74A1F5}"/>
    <hyperlink ref="E4" location="Departamento!B4" display="Antioquia" xr:uid="{61DF7BC8-98FC-4597-B749-AE3BCF5ADA9E}"/>
    <hyperlink ref="G2" location="TipoSede!B2" display="Principal" xr:uid="{784C3E49-F56D-4076-9A00-3FA2C3199101}"/>
    <hyperlink ref="G3" location="TipoSede!B3" display="Alterna" xr:uid="{3F014449-9919-416B-AAC0-7BCF4BD60973}"/>
    <hyperlink ref="G4" location="TipoSede!B3" display="Alterna" xr:uid="{D8D72814-99F7-4599-A082-854E35DCE4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3697-3226-4901-94AD-6E20E4DD794E}">
  <dimension ref="A1:C3"/>
  <sheetViews>
    <sheetView workbookViewId="0">
      <selection activeCell="C5" sqref="C5"/>
    </sheetView>
  </sheetViews>
  <sheetFormatPr baseColWidth="10" defaultRowHeight="12.5" x14ac:dyDescent="0.25"/>
  <cols>
    <col min="1" max="1" width="11.54296875" customWidth="1"/>
    <col min="3" max="3" width="17.54296875" customWidth="1"/>
  </cols>
  <sheetData>
    <row r="1" spans="1:3" ht="13" x14ac:dyDescent="0.3">
      <c r="A1" s="12" t="s">
        <v>16</v>
      </c>
      <c r="B1" s="12" t="s">
        <v>27</v>
      </c>
      <c r="C1" s="14" t="s">
        <v>15</v>
      </c>
    </row>
    <row r="2" spans="1:3" x14ac:dyDescent="0.25">
      <c r="A2" s="13">
        <v>1</v>
      </c>
      <c r="B2" s="15" t="s">
        <v>14</v>
      </c>
      <c r="C2" s="13" t="str">
        <f>B2</f>
        <v xml:space="preserve">Principal </v>
      </c>
    </row>
    <row r="3" spans="1:3" x14ac:dyDescent="0.25">
      <c r="A3" s="13">
        <v>2</v>
      </c>
      <c r="B3" s="15" t="s">
        <v>13</v>
      </c>
      <c r="C3" s="13" t="str">
        <f>B3</f>
        <v xml:space="preserve">Alterna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F376-D94A-4819-93C0-155768D3A9AB}">
  <dimension ref="A1:E4"/>
  <sheetViews>
    <sheetView workbookViewId="0">
      <selection activeCell="D6" sqref="D6"/>
    </sheetView>
  </sheetViews>
  <sheetFormatPr baseColWidth="10" defaultRowHeight="12.5" x14ac:dyDescent="0.25"/>
  <cols>
    <col min="1" max="1" width="13" customWidth="1"/>
    <col min="3" max="4" width="12.81640625" customWidth="1"/>
    <col min="5" max="5" width="20.26953125" customWidth="1"/>
  </cols>
  <sheetData>
    <row r="1" spans="1:5" ht="13" x14ac:dyDescent="0.3">
      <c r="A1" s="12" t="s">
        <v>16</v>
      </c>
      <c r="B1" s="12" t="s">
        <v>27</v>
      </c>
      <c r="C1" s="12" t="s">
        <v>28</v>
      </c>
      <c r="D1" s="12" t="s">
        <v>20</v>
      </c>
      <c r="E1" s="14" t="s">
        <v>7</v>
      </c>
    </row>
    <row r="2" spans="1:5" x14ac:dyDescent="0.25">
      <c r="A2" s="13">
        <v>1</v>
      </c>
      <c r="B2" s="15" t="s">
        <v>29</v>
      </c>
      <c r="C2" s="31">
        <v>54040</v>
      </c>
      <c r="D2" s="18" t="s">
        <v>21</v>
      </c>
      <c r="E2" s="13" t="str">
        <f>B2&amp;"-"&amp;D2</f>
        <v xml:space="preserve">Rionegro -Antioquia </v>
      </c>
    </row>
    <row r="3" spans="1:5" x14ac:dyDescent="0.25">
      <c r="A3" s="13">
        <v>2</v>
      </c>
      <c r="B3" s="15" t="s">
        <v>18</v>
      </c>
      <c r="C3" s="13">
        <v>54030</v>
      </c>
      <c r="D3" s="18" t="s">
        <v>21</v>
      </c>
      <c r="E3" s="13" t="str">
        <f t="shared" ref="E3:E4" si="0">B3&amp;"-"&amp;D3</f>
        <v xml:space="preserve">El Carmen -Antioquia </v>
      </c>
    </row>
    <row r="4" spans="1:5" x14ac:dyDescent="0.25">
      <c r="A4" s="13">
        <v>3</v>
      </c>
      <c r="B4" s="15" t="s">
        <v>19</v>
      </c>
      <c r="C4" s="13">
        <v>54020</v>
      </c>
      <c r="D4" s="18" t="s">
        <v>37</v>
      </c>
      <c r="E4" s="13" t="str">
        <f t="shared" si="0"/>
        <v>Marinilla -Antioquia</v>
      </c>
    </row>
  </sheetData>
  <hyperlinks>
    <hyperlink ref="D2" location="Departamento!B2" display="Antioquia " xr:uid="{2A9DEB68-4972-47FE-92E0-4292596A8F2C}"/>
    <hyperlink ref="D3" location="Departamento!B3" display="Antioquia " xr:uid="{661DA8A0-5D21-4C43-B861-65959793F0AD}"/>
    <hyperlink ref="D4" location="Departamento!B4" display="Antioquia" xr:uid="{861439CB-35A1-4306-A786-0062CC13A0C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44C-3B87-4DE4-B40A-CE7E6426FC92}">
  <dimension ref="A1:C4"/>
  <sheetViews>
    <sheetView workbookViewId="0">
      <selection activeCell="D3" sqref="D3"/>
    </sheetView>
  </sheetViews>
  <sheetFormatPr baseColWidth="10" defaultRowHeight="12.5" x14ac:dyDescent="0.25"/>
  <cols>
    <col min="1" max="1" width="12.26953125" customWidth="1"/>
    <col min="3" max="3" width="17.453125" customWidth="1"/>
  </cols>
  <sheetData>
    <row r="1" spans="1:3" ht="13" x14ac:dyDescent="0.3">
      <c r="A1" s="12" t="s">
        <v>16</v>
      </c>
      <c r="B1" s="12" t="s">
        <v>27</v>
      </c>
      <c r="C1" s="14" t="s">
        <v>15</v>
      </c>
    </row>
    <row r="2" spans="1:3" x14ac:dyDescent="0.25">
      <c r="A2" s="13">
        <v>1</v>
      </c>
      <c r="B2" s="15" t="s">
        <v>35</v>
      </c>
      <c r="C2" s="13" t="str">
        <f>B2</f>
        <v xml:space="preserve">Colombia </v>
      </c>
    </row>
    <row r="3" spans="1:3" x14ac:dyDescent="0.25">
      <c r="A3" s="13">
        <v>2</v>
      </c>
      <c r="B3" s="15" t="s">
        <v>35</v>
      </c>
      <c r="C3" s="13" t="str">
        <f t="shared" ref="C3:C4" si="0">B3</f>
        <v xml:space="preserve">Colombia </v>
      </c>
    </row>
    <row r="4" spans="1:3" x14ac:dyDescent="0.25">
      <c r="A4" s="13">
        <v>3</v>
      </c>
      <c r="B4" s="15" t="s">
        <v>35</v>
      </c>
      <c r="C4" s="13" t="str">
        <f t="shared" si="0"/>
        <v xml:space="preserve">Colombia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3499-BBC7-43A9-B26F-CB5318C655EB}">
  <dimension ref="A1:D4"/>
  <sheetViews>
    <sheetView workbookViewId="0">
      <selection activeCell="F2" sqref="F2"/>
    </sheetView>
  </sheetViews>
  <sheetFormatPr baseColWidth="10" defaultRowHeight="12.5" x14ac:dyDescent="0.25"/>
  <cols>
    <col min="1" max="1" width="12.1796875" customWidth="1"/>
    <col min="4" max="4" width="17.453125" customWidth="1"/>
  </cols>
  <sheetData>
    <row r="1" spans="1:4" ht="13" x14ac:dyDescent="0.3">
      <c r="A1" s="12" t="s">
        <v>16</v>
      </c>
      <c r="B1" s="12" t="s">
        <v>27</v>
      </c>
      <c r="C1" s="12" t="s">
        <v>34</v>
      </c>
      <c r="D1" s="14" t="s">
        <v>15</v>
      </c>
    </row>
    <row r="2" spans="1:4" x14ac:dyDescent="0.25">
      <c r="A2" s="13">
        <v>1</v>
      </c>
      <c r="B2" s="15" t="s">
        <v>21</v>
      </c>
      <c r="C2" s="18" t="s">
        <v>36</v>
      </c>
      <c r="D2" s="13" t="str">
        <f>B2&amp;"-"&amp;C2</f>
        <v>Antioquia -Colombia</v>
      </c>
    </row>
    <row r="3" spans="1:4" x14ac:dyDescent="0.25">
      <c r="A3" s="13">
        <v>2</v>
      </c>
      <c r="B3" s="15" t="s">
        <v>21</v>
      </c>
      <c r="C3" s="18" t="s">
        <v>36</v>
      </c>
      <c r="D3" s="13" t="str">
        <f t="shared" ref="D3:D4" si="0">B3&amp;"-"&amp;C3</f>
        <v>Antioquia -Colombia</v>
      </c>
    </row>
    <row r="4" spans="1:4" x14ac:dyDescent="0.25">
      <c r="A4" s="13">
        <v>3</v>
      </c>
      <c r="B4" s="15" t="s">
        <v>21</v>
      </c>
      <c r="C4" s="18" t="s">
        <v>36</v>
      </c>
      <c r="D4" s="13" t="str">
        <f t="shared" si="0"/>
        <v>Antioquia -Colombia</v>
      </c>
    </row>
  </sheetData>
  <hyperlinks>
    <hyperlink ref="C2" location="'Pais '!B2" display="Colombia" xr:uid="{AB37CED9-2170-4A7F-9684-7F16D3571568}"/>
    <hyperlink ref="C3" location="'Pais '!B3" display="Colombia" xr:uid="{62CA002D-2152-4D65-8849-80A887DEA434}"/>
    <hyperlink ref="C4" location="'Pais '!B4" display="Colombia" xr:uid="{01A6D7E8-F66F-4811-93EA-35A95F0588A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G7" sqref="G7"/>
    </sheetView>
  </sheetViews>
  <sheetFormatPr baseColWidth="10" defaultColWidth="12.6328125" defaultRowHeight="15" customHeight="1" x14ac:dyDescent="0.25"/>
  <cols>
    <col min="1" max="1" width="11.453125" customWidth="1"/>
    <col min="2" max="2" width="17.36328125" customWidth="1"/>
    <col min="3" max="3" width="11.26953125" customWidth="1"/>
    <col min="4" max="4" width="9.26953125" customWidth="1"/>
    <col min="5" max="5" width="21.6328125" customWidth="1"/>
    <col min="6" max="6" width="13.54296875" customWidth="1"/>
    <col min="7" max="7" width="27.7265625" customWidth="1"/>
    <col min="8" max="8" width="27.08984375" customWidth="1"/>
  </cols>
  <sheetData>
    <row r="1" spans="1:30" ht="12.75" customHeight="1" x14ac:dyDescent="0.35">
      <c r="A1" s="5" t="s">
        <v>5</v>
      </c>
      <c r="B1" s="5" t="s">
        <v>9</v>
      </c>
      <c r="C1" s="5" t="s">
        <v>17</v>
      </c>
      <c r="D1" s="5" t="s">
        <v>20</v>
      </c>
      <c r="E1" s="5" t="s">
        <v>22</v>
      </c>
      <c r="F1" s="11" t="s">
        <v>26</v>
      </c>
      <c r="G1" s="23" t="s">
        <v>15</v>
      </c>
      <c r="H1" s="2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 customHeight="1" x14ac:dyDescent="0.35">
      <c r="A2" s="7">
        <v>1</v>
      </c>
      <c r="B2" s="8" t="s">
        <v>10</v>
      </c>
      <c r="C2" s="7" t="s">
        <v>6</v>
      </c>
      <c r="D2" s="7" t="s">
        <v>21</v>
      </c>
      <c r="E2" s="7" t="s">
        <v>23</v>
      </c>
      <c r="F2" s="33" t="s">
        <v>46</v>
      </c>
      <c r="G2" s="10" t="str">
        <f>B2&amp;"-"&amp;E2</f>
        <v xml:space="preserve">Sede A-Calle 123m numero A 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customHeight="1" x14ac:dyDescent="0.35">
      <c r="A3" s="7">
        <v>2</v>
      </c>
      <c r="B3" s="7" t="s">
        <v>11</v>
      </c>
      <c r="C3" s="7" t="s">
        <v>18</v>
      </c>
      <c r="D3" s="9" t="s">
        <v>21</v>
      </c>
      <c r="E3" s="7" t="s">
        <v>24</v>
      </c>
      <c r="F3" s="33" t="s">
        <v>47</v>
      </c>
      <c r="G3" s="10" t="str">
        <f t="shared" ref="G3:G4" si="0">B3&amp;"-"&amp;E3</f>
        <v xml:space="preserve">Sede B-Av.Principal, numero B 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customHeight="1" x14ac:dyDescent="0.35">
      <c r="A4" s="7">
        <v>3</v>
      </c>
      <c r="B4" s="7" t="s">
        <v>12</v>
      </c>
      <c r="C4" s="7" t="s">
        <v>19</v>
      </c>
      <c r="D4" s="9" t="s">
        <v>21</v>
      </c>
      <c r="E4" s="7" t="s">
        <v>25</v>
      </c>
      <c r="F4" s="33" t="s">
        <v>47</v>
      </c>
      <c r="G4" s="10" t="str">
        <f t="shared" si="0"/>
        <v xml:space="preserve">Sede C-Calle Central, numero c 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customHeigh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customHeigh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2.75" customHeigh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2.75" customHeigh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2.75" customHeigh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2.75" customHeigh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2.75" customHeigh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customHeigh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2.7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.75" customHeigh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2.7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2.7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2.7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2.7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2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2.7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2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2.7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hyperlinks>
    <hyperlink ref="F2" location="TipoSede!B2" display="Principal" xr:uid="{14B7EE22-8606-4915-B398-7CEAB00D2E26}"/>
    <hyperlink ref="F3" location="TipoSede!B3" display="Alterna" xr:uid="{D420CB4B-E6CD-4090-A367-18AFAF4B2050}"/>
    <hyperlink ref="F4" location="TipoSede!B3" display="Alterna" xr:uid="{8489D82A-FDA0-4529-AB4D-B649D72D6ECF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 de dominio</vt:lpstr>
      <vt:lpstr>Tienda</vt:lpstr>
      <vt:lpstr>TipoSede</vt:lpstr>
      <vt:lpstr>Ciudad </vt:lpstr>
      <vt:lpstr>Pais </vt:lpstr>
      <vt:lpstr>Departamento</vt:lpstr>
      <vt:lpstr>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Solano</cp:lastModifiedBy>
  <dcterms:created xsi:type="dcterms:W3CDTF">2024-03-26T01:44:08Z</dcterms:created>
  <dcterms:modified xsi:type="dcterms:W3CDTF">2024-03-30T20:12:19Z</dcterms:modified>
</cp:coreProperties>
</file>