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49fd449f4fc7/Documentos/Isa/DOO/"/>
    </mc:Choice>
  </mc:AlternateContent>
  <xr:revisionPtr revIDLastSave="284" documentId="8_{683D95FE-5E8E-4DB9-B0D8-CBF39CAB5FEA}" xr6:coauthVersionLast="47" xr6:coauthVersionMax="47" xr10:uidLastSave="{0ECF18BB-77DE-41BF-9D97-EEABDB1E0B3D}"/>
  <bookViews>
    <workbookView xWindow="-110" yWindow="-110" windowWidth="19420" windowHeight="11500" firstSheet="3" activeTab="8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Tipo pago" sheetId="24" r:id="rId4"/>
    <sheet name="Pedido" sheetId="68" r:id="rId5"/>
    <sheet name="Cliente" sheetId="69" r:id="rId6"/>
    <sheet name="Tipo Identificacion" sheetId="70" r:id="rId7"/>
    <sheet name="Tienda" sheetId="71" r:id="rId8"/>
    <sheet name="Factura" sheetId="72" r:id="rId9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0" l="1"/>
  <c r="L13" i="70"/>
  <c r="M13" i="70"/>
  <c r="M12" i="69"/>
  <c r="L7" i="69"/>
  <c r="B3" i="70"/>
  <c r="B2" i="70"/>
  <c r="B3" i="72" l="1"/>
  <c r="B2" i="72"/>
  <c r="B3" i="69"/>
  <c r="B2" i="69"/>
  <c r="M10" i="72"/>
  <c r="L10" i="72"/>
  <c r="M7" i="72"/>
  <c r="L7" i="72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M10" i="70"/>
  <c r="L10" i="70"/>
  <c r="M7" i="70"/>
  <c r="L7" i="70"/>
  <c r="L14" i="69"/>
  <c r="M13" i="69"/>
  <c r="L13" i="69"/>
  <c r="M11" i="69"/>
  <c r="L11" i="69"/>
  <c r="M10" i="69"/>
  <c r="L10" i="69"/>
  <c r="M8" i="69"/>
  <c r="M7" i="69"/>
  <c r="M16" i="68"/>
  <c r="L16" i="68"/>
  <c r="L14" i="68"/>
  <c r="M13" i="68"/>
  <c r="L13" i="68"/>
  <c r="M11" i="68"/>
  <c r="L11" i="68"/>
  <c r="M10" i="68"/>
  <c r="L10" i="68"/>
  <c r="M9" i="68"/>
  <c r="M8" i="68"/>
  <c r="L8" i="68"/>
  <c r="M7" i="68"/>
  <c r="L7" i="68"/>
  <c r="B3" i="68"/>
  <c r="B2" i="68"/>
  <c r="L18" i="24" l="1"/>
  <c r="M17" i="24"/>
  <c r="L17" i="24"/>
  <c r="M16" i="24"/>
  <c r="L16" i="24"/>
  <c r="M14" i="24"/>
  <c r="L14" i="24"/>
  <c r="M13" i="24"/>
  <c r="L13" i="24"/>
  <c r="M12" i="24"/>
  <c r="L12" i="24"/>
  <c r="M11" i="24"/>
  <c r="L11" i="24"/>
  <c r="M10" i="24"/>
  <c r="L10" i="24"/>
  <c r="M9" i="24"/>
  <c r="M8" i="24"/>
  <c r="L8" i="24"/>
  <c r="M7" i="24"/>
  <c r="L7" i="24"/>
  <c r="B3" i="24"/>
  <c r="B2" i="24"/>
  <c r="M17" i="66" l="1"/>
  <c r="M16" i="66"/>
  <c r="L18" i="66"/>
  <c r="L17" i="66"/>
  <c r="L16" i="66"/>
  <c r="M14" i="66"/>
  <c r="M13" i="66"/>
  <c r="L14" i="66"/>
  <c r="L13" i="66"/>
  <c r="L12" i="66"/>
  <c r="L11" i="66"/>
  <c r="L10" i="66"/>
  <c r="M12" i="66"/>
  <c r="M11" i="66"/>
  <c r="M10" i="66"/>
  <c r="M9" i="66"/>
  <c r="M8" i="66"/>
  <c r="M7" i="66"/>
  <c r="L8" i="66"/>
  <c r="L7" i="66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<sst xmlns="http://schemas.openxmlformats.org/spreadsheetml/2006/main" count="441" uniqueCount="184">
  <si>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</si>
  <si>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</si>
  <si>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</si>
  <si>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</si>
  <si>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</si>
  <si>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</si>
  <si>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</si>
  <si>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</si>
  <si>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</si>
  <si>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</si>
  <si>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</si>
  <si>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</si>
  <si>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</si>
  <si>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</si>
  <si>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</si>
  <si>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</si>
  <si>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</si>
  <si>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</si>
  <si>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</si>
  <si>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</si>
  <si>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</si>
  <si>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</si>
  <si>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</si>
  <si>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</si>
  <si>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</si>
  <si>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</si>
  <si>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</si>
  <si>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</si>
  <si>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Producto</t>
  </si>
  <si>
    <t>Promocion</t>
  </si>
  <si>
    <t>Propia</t>
  </si>
  <si>
    <t xml:space="preserve">Tipo de pago </t>
  </si>
  <si>
    <t xml:space="preserve">Objeto de dominio que representa las diferentes formas en las que el cliente puede pagar una compra </t>
  </si>
  <si>
    <t xml:space="preserve">Externo </t>
  </si>
  <si>
    <t>Pago</t>
  </si>
  <si>
    <t xml:space="preserve">Factura </t>
  </si>
  <si>
    <t xml:space="preserve">Objeto de dominio que representa un documento que acredita la compra de un producto o varios productos 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</si>
  <si>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</si>
  <si>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</si>
  <si>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</si>
  <si>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</si>
  <si>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>Administrador</t>
  </si>
  <si>
    <t>Crear producto</t>
  </si>
  <si>
    <t>no puede existir mas de un producto con el mismo nombre y marca</t>
  </si>
  <si>
    <t>Pol-Producto-001</t>
  </si>
  <si>
    <t>Los datos deben ser validos a nivel tipo de dato, longitud, obligatoriedad, fromato, rango</t>
  </si>
  <si>
    <t>Pol-Producto-002</t>
  </si>
  <si>
    <t>Vendedor</t>
  </si>
  <si>
    <t>Consultar producto</t>
  </si>
  <si>
    <t>Pol-Producto-003</t>
  </si>
  <si>
    <t>Pol-Producto-004</t>
  </si>
  <si>
    <t>si se envian parametros de consulta deben ser validos a nivel tipo de dato, longitud, obligatoriedad, fromato, rango</t>
  </si>
  <si>
    <t>producto creado</t>
  </si>
  <si>
    <t>Producto consultado</t>
  </si>
  <si>
    <t>debe existir el producto que se este modificando</t>
  </si>
  <si>
    <t>Producto modificado</t>
  </si>
  <si>
    <t>Modificar producto</t>
  </si>
  <si>
    <t>Eliminar producto</t>
  </si>
  <si>
    <t>Pol-Producto-005</t>
  </si>
  <si>
    <t>debe existir el producto que se este eliminando</t>
  </si>
  <si>
    <t>Producto eliminado</t>
  </si>
  <si>
    <t>Marca</t>
  </si>
  <si>
    <t>Accion la cual es la encargada de consultar el producto que se requiere</t>
  </si>
  <si>
    <t>Accion la cual es la encargada de modificar el producto y actualizarlo según cada necesidad</t>
  </si>
  <si>
    <t>Accion la cual es la encargada de sacar de servicio un producto</t>
  </si>
  <si>
    <t>Crear tipo de pago</t>
  </si>
  <si>
    <t>Consultar tipo de pago</t>
  </si>
  <si>
    <t>Modificar tipo de pago</t>
  </si>
  <si>
    <t>Eliminar tipo de pago</t>
  </si>
  <si>
    <t>Accion la cual es la encargada de consultar el tipo de pago que se requiere</t>
  </si>
  <si>
    <t>Accion la cual es la encargada de modificar el tipo de pago y actualizarlo según cada necesidad</t>
  </si>
  <si>
    <t>Accion la cual es la encargada de sacar de servicio un tipo de pago</t>
  </si>
  <si>
    <t>tipo de pago</t>
  </si>
  <si>
    <t>Pol-tipo de pago-001</t>
  </si>
  <si>
    <t>Pol-tipo de pago-002</t>
  </si>
  <si>
    <t>Pol-tipo de pago-003</t>
  </si>
  <si>
    <t>Pol-tipo de pago-004</t>
  </si>
  <si>
    <t>Pol-tipo de pago-005</t>
  </si>
  <si>
    <t>no puede existir mas de un tipo de pago con el mismo nombre</t>
  </si>
  <si>
    <t>debe existir el tipo de pago que se este modificando</t>
  </si>
  <si>
    <t>debe existir el tipo de pago que se este eliminando</t>
  </si>
  <si>
    <t>tipo de pago creado</t>
  </si>
  <si>
    <t>tipo de pago consultado</t>
  </si>
  <si>
    <t>tipo de pago modificado</t>
  </si>
  <si>
    <t>tipo de pago eliminado</t>
  </si>
  <si>
    <t>Accion la cual es la encargada de poner en servicio el tipo de pago</t>
  </si>
  <si>
    <t>Accion la cual es la encargada de poner en servicio el producto</t>
  </si>
  <si>
    <t>Crear pedido</t>
  </si>
  <si>
    <t>Accion la cual es la encargada de crear el pedido</t>
  </si>
  <si>
    <t>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</si>
  <si>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</si>
  <si>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</si>
  <si>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</si>
  <si>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</si>
  <si>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</si>
  <si>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</si>
  <si>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</si>
  <si>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</si>
  <si>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</si>
  <si>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</si>
  <si>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</si>
  <si>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</si>
  <si>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</si>
  <si>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</si>
  <si>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</si>
  <si>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</si>
  <si>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</si>
  <si>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</si>
  <si>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no puede existir mas de un pago con el mismo pedido y fecha de pago</t>
  </si>
  <si>
    <t>debe existir el pago que se este modificando</t>
  </si>
  <si>
    <t>Sistema</t>
  </si>
  <si>
    <t>Crear factura</t>
  </si>
  <si>
    <t>Accion la cual es la encargada de crear la factura como comprobante de compra</t>
  </si>
  <si>
    <t>factura</t>
  </si>
  <si>
    <t>Pol-factura-001</t>
  </si>
  <si>
    <t xml:space="preserve">no puede existir mas de una factura con el mismo pedido y fecha </t>
  </si>
  <si>
    <t>Pol-factura-002</t>
  </si>
  <si>
    <t>factura creada</t>
  </si>
  <si>
    <t>Consultar factura</t>
  </si>
  <si>
    <t>Accion la cual es la encargada de consultar una factura</t>
  </si>
  <si>
    <t>factura consultada</t>
  </si>
  <si>
    <t xml:space="preserve">no puede existir mas de un pedido con la misma fecha y promocion </t>
  </si>
  <si>
    <t>no puede existir mas de un pedido con la misma fecha y promocion</t>
  </si>
  <si>
    <t>Tienda</t>
  </si>
  <si>
    <t>Objeto de dominio que representa la tienda fisica o virtual donde se pueden realizar las compras</t>
  </si>
  <si>
    <t>Cliente</t>
  </si>
  <si>
    <t>Tipo Identificacion</t>
  </si>
  <si>
    <t>Objeto de dominio el cual nos representa a la persona que compra en la tienda</t>
  </si>
  <si>
    <t xml:space="preserve">Objeto de dominio que representa el tipo de identificacion del cliente </t>
  </si>
  <si>
    <t>Clientes</t>
  </si>
  <si>
    <t>Contexto que contiene la informacion de cada uno de los clientes que realizan compras en la tienda.</t>
  </si>
  <si>
    <t>Crear cliente</t>
  </si>
  <si>
    <t>Accion la cual es la encargada de poner en servicio la informacion de un cliente o usuario</t>
  </si>
  <si>
    <t>Consultar cliente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</si>
  <si>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</si>
  <si>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</si>
  <si>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</si>
  <si>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del nombre del cliente tiene que ser datos validos y no se permiten apodos o nombres de usuario.</t>
  </si>
  <si>
    <t>El numero de identificacion del cliente tendra que ser un dato valido o claro.</t>
  </si>
  <si>
    <t>La direccion de correo electronico tiene que ser una direccion valida.</t>
  </si>
  <si>
    <t>Cliente creado</t>
  </si>
  <si>
    <t>cliente consultado</t>
  </si>
  <si>
    <t>cliente modificado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</si>
  <si>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</si>
  <si>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</si>
  <si>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Crear tipo identificacion</t>
  </si>
  <si>
    <t xml:space="preserve">Administrador </t>
  </si>
  <si>
    <t xml:space="preserve">Modificar tipo identificacion </t>
  </si>
  <si>
    <t xml:space="preserve">Accion la cual se encarga de modificar un tipo de identificacion de algun usuario </t>
  </si>
  <si>
    <t>Accion la cual es la encargada de consultar un tipo de identificacion de algun usuario</t>
  </si>
  <si>
    <t>Accion la cual es la encargada de asignarle un tipo de identificacion al usuario</t>
  </si>
  <si>
    <t>tipo identificacion</t>
  </si>
  <si>
    <t>Pol-tipoidentificacion-001</t>
  </si>
  <si>
    <t>No puede existir un tipo de identificacion para diferentes clientes y vendedores.</t>
  </si>
  <si>
    <t>tipo identificacion creado</t>
  </si>
  <si>
    <t>tipo identificacion consultado</t>
  </si>
  <si>
    <t>Consultar tipo identificacion</t>
  </si>
  <si>
    <t>Pol-tipoidentificacion-002</t>
  </si>
  <si>
    <t>el tipo de identificacion que se desee modificar debe existir</t>
  </si>
  <si>
    <t>Los datos deben ser validos a nivel tipo de dato, longitud, obligatoriedad, formato, rango</t>
  </si>
  <si>
    <t xml:space="preserve">tipo de identificacion modificado </t>
  </si>
  <si>
    <t>Crear tienda</t>
  </si>
  <si>
    <t>Consultar tienda</t>
  </si>
  <si>
    <t>Modificar tienda</t>
  </si>
  <si>
    <t>Eliminar tienda</t>
  </si>
  <si>
    <t>Accion la cual se encarga de poner en servicio una tienda para vender productos para el servicio al cliente</t>
  </si>
  <si>
    <t>Accion la cual se encarga de consultar lo que contiene la tienda</t>
  </si>
  <si>
    <t>Accion la cual se encarga de modificar la tienda y lo que contiene</t>
  </si>
  <si>
    <t>Accion la cual se encarga de cerrar una tienda al publico</t>
  </si>
  <si>
    <t>tienda</t>
  </si>
  <si>
    <t xml:space="preserve">no se puede crear una nueva tienda sin darle una ubicación precisa </t>
  </si>
  <si>
    <t>No se puede crear una nueva tienda sin darle un nombre a la tienda y a la sede, tiene que cumplir que ninguno de estos nombres se repita</t>
  </si>
  <si>
    <t>Pol-tienda-001</t>
  </si>
  <si>
    <t>Pol-tienda-002</t>
  </si>
  <si>
    <t>tienda creada</t>
  </si>
  <si>
    <t>tienda consultada</t>
  </si>
  <si>
    <t>tienda modificada</t>
  </si>
  <si>
    <t>tienda eliminada</t>
  </si>
  <si>
    <t>Los datos del vendedor de la tienda se podran modificar teniendo en cuenta que no se puede repetir un mismo vendedor en diferentes tiendas</t>
  </si>
  <si>
    <t>El nombre de la tienda y sede solo se podran modificar teniendo en cuenta el parametro de que no se puede repetir</t>
  </si>
  <si>
    <t>Debe existir la tienda que se esta eliminando</t>
  </si>
  <si>
    <t>Pol-cliente-001</t>
  </si>
  <si>
    <t>Pol-cliente-002</t>
  </si>
  <si>
    <t>Pol-cliente-003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</si>
</sst>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2" fillId="0" borderId="1" xfId="1" quotePrefix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10" fillId="0" borderId="1" xfId="0" applyFont="1" applyBorder="1"/>
    <xf numFmtId="0" fontId="2" fillId="0" borderId="1" xfId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11" fillId="20" borderId="1" xfId="0" applyFont="1" applyFill="1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2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0" borderId="1" xfId="3" applyBorder="1"/>
    <xf numFmtId="0" fontId="7" fillId="0" borderId="1" xfId="3" applyFont="1" applyBorder="1" applyAlignment="1">
      <alignment vertical="top" wrapText="1"/>
    </xf>
    <xf numFmtId="0" fontId="8" fillId="0" borderId="1" xfId="3" applyFont="1" applyBorder="1"/>
    <xf numFmtId="0" fontId="0" fillId="18" borderId="7" xfId="0" applyFill="1" applyBorder="1" applyAlignment="1">
      <alignment horizontal="center" vertical="center"/>
    </xf>
    <xf numFmtId="0" fontId="15" fillId="0" borderId="9" xfId="1" applyFont="1" applyBorder="1"/>
    <xf numFmtId="0" fontId="0" fillId="18" borderId="13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1" fillId="18" borderId="8" xfId="0" applyFont="1" applyFill="1" applyBorder="1"/>
    <xf numFmtId="0" fontId="11" fillId="18" borderId="1" xfId="0" applyFont="1" applyFill="1" applyBorder="1"/>
    <xf numFmtId="0" fontId="13" fillId="19" borderId="8" xfId="0" applyFont="1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2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wrapText="1"/>
    </xf>
    <xf numFmtId="0" fontId="11" fillId="20" borderId="8" xfId="0" applyFont="1" applyFill="1" applyBorder="1" applyAlignment="1">
      <alignment horizont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 wrapText="1"/>
    </xf>
    <xf numFmtId="0" fontId="0" fillId="18" borderId="18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vertical="center" wrapText="1"/>
    </xf>
    <xf numFmtId="0" fontId="11" fillId="18" borderId="12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left" vertical="center" wrapText="1"/>
    </xf>
    <xf numFmtId="0" fontId="13" fillId="19" borderId="12" xfId="0" applyFont="1" applyFill="1" applyBorder="1" applyAlignment="1">
      <alignment horizontal="left" vertical="center" wrapText="1"/>
    </xf>
    <xf numFmtId="0" fontId="13" fillId="19" borderId="8" xfId="0" applyFont="1" applyFill="1" applyBorder="1" applyAlignment="1">
      <alignment horizontal="left" vertical="center" wrapText="1"/>
    </xf>
    <xf numFmtId="0" fontId="11" fillId="18" borderId="7" xfId="0" applyFont="1" applyFill="1" applyBorder="1" applyAlignment="1">
      <alignment horizontal="left" vertical="center" wrapText="1"/>
    </xf>
    <xf numFmtId="0" fontId="11" fillId="18" borderId="8" xfId="0" applyFont="1" applyFill="1" applyBorder="1" applyAlignment="1">
      <alignment horizontal="left" vertical="center" wrapText="1"/>
    </xf>
    <xf numFmtId="0" fontId="0" fillId="19" borderId="23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 wrapText="1"/>
    </xf>
    <xf numFmtId="0" fontId="11" fillId="20" borderId="12" xfId="0" applyFont="1" applyFill="1" applyBorder="1" applyAlignment="1">
      <alignment horizontal="center" vertical="center" wrapText="1"/>
    </xf>
    <xf numFmtId="0" fontId="11" fillId="20" borderId="8" xfId="0" applyFont="1" applyFill="1" applyBorder="1" applyAlignment="1">
      <alignment horizontal="center" vertical="center" wrapText="1"/>
    </xf>
    <xf numFmtId="0" fontId="0" fillId="19" borderId="17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627530</xdr:colOff>
      <xdr:row>3</xdr:row>
      <xdr:rowOff>17196</xdr:rowOff>
    </xdr:from>
    <xdr:to>
      <xdr:col>13</xdr:col>
      <xdr:colOff>145772</xdr:colOff>
      <xdr:row>24</xdr:row>
      <xdr:rowOff>146891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076121-B5F1-53A6-FBF3-E21FA05DD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89" y="577490"/>
          <a:ext cx="7511771" cy="40517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O13" sqref="O13"/>
    </sheetView>
  </sheetViews>
  <sheetFormatPr baseColWidth="10" defaultColWidth="11.453125" defaultRowHeight="14.5" x14ac:dyDescent="0.35"/>
  <cols>
    <col min="1" max="16384" width="11.453125" style="2"/>
  </cols>
  <sheetData>
    <row r="1" spans="1:1" x14ac:dyDescent="0.3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="64" zoomScaleNormal="100" workbookViewId="0">
      <pane ySplit="3" topLeftCell="A4" activePane="bottomLeft" state="frozen"/>
      <selection pane="bottomLeft" activeCell="A10" sqref="A10"/>
    </sheetView>
  </sheetViews>
  <sheetFormatPr baseColWidth="10" defaultColWidth="11.453125" defaultRowHeight="14.5" x14ac:dyDescent="0.35"/>
  <cols>
    <col min="1" max="1" width="19.81640625" style="1" bestFit="1" customWidth="1"/>
    <col min="2" max="2" width="83.26953125" style="1" bestFit="1" customWidth="1"/>
    <col min="3" max="3" width="17.453125" style="1" bestFit="1" customWidth="1"/>
    <col min="4" max="4" width="9.81640625" style="1" bestFit="1" customWidth="1"/>
    <col min="5" max="16384" width="11.453125" style="1"/>
  </cols>
  <sheetData>
    <row r="1" spans="1:4" x14ac:dyDescent="0.35">
      <c r="A1" s="16" t="s">
        <v>26</v>
      </c>
      <c r="B1" s="67" t="s">
        <v>129</v>
      </c>
      <c r="C1" s="67"/>
      <c r="D1" s="68"/>
    </row>
    <row r="2" spans="1:4" ht="30.75" customHeight="1" x14ac:dyDescent="0.35">
      <c r="A2" s="17" t="s">
        <v>27</v>
      </c>
      <c r="B2" s="69" t="s">
        <v>130</v>
      </c>
      <c r="C2" s="69"/>
      <c r="D2" s="70"/>
    </row>
    <row r="3" spans="1:4" x14ac:dyDescent="0.35">
      <c r="A3" s="18" t="s">
        <v>4</v>
      </c>
      <c r="B3" s="15" t="s">
        <v>0</v>
      </c>
      <c r="C3" s="15" t="s">
        <v>24</v>
      </c>
      <c r="D3" s="19" t="s">
        <v>25</v>
      </c>
    </row>
    <row r="4" spans="1:4" x14ac:dyDescent="0.35">
      <c r="A4" s="56" t="s">
        <v>123</v>
      </c>
      <c r="B4" s="20" t="s">
        <v>124</v>
      </c>
      <c r="C4" s="21" t="s">
        <v>30</v>
      </c>
      <c r="D4" s="21" t="s">
        <v>29</v>
      </c>
    </row>
    <row r="5" spans="1:4" x14ac:dyDescent="0.35">
      <c r="A5" s="22" t="s">
        <v>31</v>
      </c>
      <c r="B5" s="23" t="s">
        <v>32</v>
      </c>
      <c r="C5" s="23" t="s">
        <v>33</v>
      </c>
      <c r="D5" s="23" t="s">
        <v>34</v>
      </c>
    </row>
    <row r="6" spans="1:4" ht="29" x14ac:dyDescent="0.35">
      <c r="A6" s="22" t="s">
        <v>35</v>
      </c>
      <c r="B6" s="24" t="s">
        <v>36</v>
      </c>
      <c r="C6" s="25" t="s">
        <v>30</v>
      </c>
      <c r="D6" s="23" t="s">
        <v>35</v>
      </c>
    </row>
    <row r="7" spans="1:4" x14ac:dyDescent="0.35">
      <c r="A7" s="22" t="s">
        <v>37</v>
      </c>
      <c r="B7" s="26" t="s">
        <v>38</v>
      </c>
      <c r="C7" s="23" t="s">
        <v>30</v>
      </c>
      <c r="D7" s="23" t="s">
        <v>37</v>
      </c>
    </row>
    <row r="8" spans="1:4" x14ac:dyDescent="0.35">
      <c r="A8" s="22" t="s">
        <v>39</v>
      </c>
      <c r="B8" s="24" t="s">
        <v>40</v>
      </c>
      <c r="C8" s="25" t="s">
        <v>30</v>
      </c>
      <c r="D8" s="23" t="s">
        <v>39</v>
      </c>
    </row>
    <row r="9" spans="1:4" x14ac:dyDescent="0.35">
      <c r="A9" s="27" t="s">
        <v>125</v>
      </c>
      <c r="B9" s="24" t="s">
        <v>127</v>
      </c>
      <c r="C9" s="23" t="s">
        <v>30</v>
      </c>
      <c r="D9" s="23" t="s">
        <v>125</v>
      </c>
    </row>
    <row r="10" spans="1:4" x14ac:dyDescent="0.35">
      <c r="A10" s="27" t="s">
        <v>126</v>
      </c>
      <c r="B10" s="53" t="s">
        <v>128</v>
      </c>
      <c r="C10" s="54" t="s">
        <v>33</v>
      </c>
      <c r="D10" s="52" t="s">
        <v>125</v>
      </c>
    </row>
  </sheetData>
  <mergeCells count="2">
    <mergeCell ref="B1:D1"/>
    <mergeCell ref="B2:D2"/>
  </mergeCells>
  <hyperlinks>
    <hyperlink ref="A5" location="'Tipo de pago'!A1" display="Tipo de pago " xr:uid="{75DC1344-BDEC-4852-8407-AD1843469DE6}"/>
    <hyperlink ref="A6" location="Factura!A1" display="Factura " xr:uid="{2BCE1678-B357-414A-9AD5-A624F0F5A882}"/>
    <hyperlink ref="A7" location="Pedido!A1" display="Pedido " xr:uid="{674A2E1D-F270-49C5-8AD2-B2AEA170A0EC}"/>
    <hyperlink ref="A8" location="Producto!A1" display="Producto " xr:uid="{BC90C663-09E8-4AF5-86B9-5C87B3039386}"/>
    <hyperlink ref="A4" location="Promoción!A1" display="Promocion" xr:uid="{85141434-E46D-4B55-8232-4FCA04FD24F5}"/>
    <hyperlink ref="A9" location="Pago!A1" display="Pago" xr:uid="{78D88086-69B4-47FF-99F6-204BED61074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topLeftCell="A2" zoomScale="53" zoomScaleNormal="85" workbookViewId="0">
      <selection activeCell="G4" sqref="G4:H4"/>
    </sheetView>
  </sheetViews>
  <sheetFormatPr baseColWidth="10" defaultColWidth="11.453125" defaultRowHeight="14.5" x14ac:dyDescent="0.35"/>
  <cols>
    <col min="1" max="1" width="23.81640625" style="1" bestFit="1" customWidth="1"/>
    <col min="2" max="2" width="18" style="1" bestFit="1" customWidth="1"/>
    <col min="3" max="3" width="18.81640625" style="1" bestFit="1" customWidth="1"/>
    <col min="4" max="4" width="26.453125" style="1" customWidth="1"/>
    <col min="5" max="6" width="18.81640625" style="1" customWidth="1"/>
    <col min="7" max="7" width="16.453125" style="1" bestFit="1" customWidth="1"/>
    <col min="8" max="8" width="15.26953125" style="1" bestFit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Dominio'!A8</f>
        <v xml:space="preserve">Producto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Dominio'!B8</f>
        <v>Objeto de dominio el cual nos representa un articulo que se puede comprar en la tienda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29.1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51" customHeight="1" x14ac:dyDescent="0.25">
      <c r="A7" s="80" t="s">
        <v>41</v>
      </c>
      <c r="B7" s="71" t="s">
        <v>42</v>
      </c>
      <c r="C7" s="87" t="s">
        <v>86</v>
      </c>
      <c r="D7" s="71" t="s">
        <v>28</v>
      </c>
      <c r="E7" s="71"/>
      <c r="F7" s="71"/>
      <c r="G7" s="28" t="s">
        <v>44</v>
      </c>
      <c r="H7" s="29" t="s">
        <v>43</v>
      </c>
      <c r="I7" s="71" t="s">
        <v>61</v>
      </c>
      <c r="J7" s="71" t="s">
        <v>52</v>
      </c>
      <c r="K7" s="71"/>
      <c r="L7" s="30" t="str">
        <f>J10</f>
        <v>Producto consultado</v>
      </c>
      <c r="M7" s="43" t="str">
        <f>B10</f>
        <v>Consultar producto</v>
      </c>
    </row>
    <row r="8" spans="1:14" ht="40.5" customHeight="1" x14ac:dyDescent="0.35">
      <c r="A8" s="81"/>
      <c r="B8" s="72"/>
      <c r="C8" s="88"/>
      <c r="D8" s="72"/>
      <c r="E8" s="72"/>
      <c r="F8" s="72"/>
      <c r="G8" s="71" t="s">
        <v>46</v>
      </c>
      <c r="H8" s="74" t="s">
        <v>45</v>
      </c>
      <c r="I8" s="72"/>
      <c r="J8" s="72"/>
      <c r="K8" s="72"/>
      <c r="L8" s="71" t="str">
        <f>J16</f>
        <v>Producto eliminado</v>
      </c>
      <c r="M8" s="43" t="str">
        <f>B13</f>
        <v>Modificar producto</v>
      </c>
    </row>
    <row r="9" spans="1:14" ht="35.25" customHeight="1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Eliminar producto</v>
      </c>
    </row>
    <row r="10" spans="1:14" ht="59.25" customHeight="1" x14ac:dyDescent="0.35">
      <c r="A10" s="32" t="s">
        <v>41</v>
      </c>
      <c r="B10" s="85" t="s">
        <v>48</v>
      </c>
      <c r="C10" s="113" t="s">
        <v>62</v>
      </c>
      <c r="D10" s="85" t="s">
        <v>28</v>
      </c>
      <c r="E10" s="85"/>
      <c r="F10" s="85"/>
      <c r="G10" s="85" t="s">
        <v>49</v>
      </c>
      <c r="H10" s="107" t="s">
        <v>51</v>
      </c>
      <c r="I10" s="85" t="s">
        <v>61</v>
      </c>
      <c r="J10" s="85" t="s">
        <v>53</v>
      </c>
      <c r="K10" s="85"/>
      <c r="L10" s="40" t="str">
        <f>J7</f>
        <v>producto creado</v>
      </c>
      <c r="M10" s="42" t="str">
        <f>B7</f>
        <v>Crear producto</v>
      </c>
    </row>
    <row r="11" spans="1:14" ht="40.5" customHeight="1" x14ac:dyDescent="0.35">
      <c r="A11" s="105" t="s">
        <v>47</v>
      </c>
      <c r="B11" s="86"/>
      <c r="C11" s="114"/>
      <c r="D11" s="86"/>
      <c r="E11" s="86"/>
      <c r="F11" s="86"/>
      <c r="G11" s="86"/>
      <c r="H11" s="108"/>
      <c r="I11" s="86"/>
      <c r="J11" s="86"/>
      <c r="K11" s="86"/>
      <c r="L11" s="31" t="str">
        <f>J13</f>
        <v>Producto modificado</v>
      </c>
      <c r="M11" s="41" t="str">
        <f>B13</f>
        <v>Modificar producto</v>
      </c>
    </row>
    <row r="12" spans="1:14" ht="40.5" customHeight="1" x14ac:dyDescent="0.35">
      <c r="A12" s="106"/>
      <c r="B12" s="33"/>
      <c r="C12" s="115"/>
      <c r="D12" s="33"/>
      <c r="E12" s="33"/>
      <c r="F12" s="33"/>
      <c r="G12" s="33"/>
      <c r="H12" s="109"/>
      <c r="I12" s="33"/>
      <c r="J12" s="33"/>
      <c r="K12" s="33"/>
      <c r="L12" s="40" t="str">
        <f>J16</f>
        <v>Producto eliminado</v>
      </c>
      <c r="M12" s="40" t="str">
        <f>B16</f>
        <v>Eliminar producto</v>
      </c>
    </row>
    <row r="13" spans="1:14" ht="46" x14ac:dyDescent="0.25">
      <c r="A13" s="76" t="s">
        <v>41</v>
      </c>
      <c r="B13" s="76" t="s">
        <v>56</v>
      </c>
      <c r="C13" s="77" t="s">
        <v>63</v>
      </c>
      <c r="D13" s="76" t="s">
        <v>28</v>
      </c>
      <c r="E13" s="76"/>
      <c r="F13" s="76"/>
      <c r="G13" s="35" t="s">
        <v>44</v>
      </c>
      <c r="H13" s="36" t="s">
        <v>43</v>
      </c>
      <c r="I13" s="76" t="s">
        <v>61</v>
      </c>
      <c r="J13" s="76" t="s">
        <v>55</v>
      </c>
      <c r="K13" s="76"/>
      <c r="L13" s="34" t="str">
        <f>J10</f>
        <v>Producto consultado</v>
      </c>
      <c r="M13" s="34" t="str">
        <f>B10</f>
        <v>Consultar producto</v>
      </c>
    </row>
    <row r="14" spans="1:14" ht="69" x14ac:dyDescent="0.25">
      <c r="A14" s="76"/>
      <c r="B14" s="76"/>
      <c r="C14" s="77"/>
      <c r="D14" s="76"/>
      <c r="E14" s="76"/>
      <c r="F14" s="76"/>
      <c r="G14" s="35" t="s">
        <v>46</v>
      </c>
      <c r="H14" s="36" t="s">
        <v>45</v>
      </c>
      <c r="I14" s="76"/>
      <c r="J14" s="76"/>
      <c r="K14" s="76"/>
      <c r="L14" s="76" t="str">
        <f>J7</f>
        <v>producto creado</v>
      </c>
      <c r="M14" s="76" t="str">
        <f>B16</f>
        <v>Eliminar producto</v>
      </c>
    </row>
    <row r="15" spans="1:14" ht="34.5" x14ac:dyDescent="0.25">
      <c r="A15" s="76"/>
      <c r="B15" s="76"/>
      <c r="C15" s="77"/>
      <c r="D15" s="76"/>
      <c r="E15" s="76"/>
      <c r="F15" s="76"/>
      <c r="G15" s="35" t="s">
        <v>50</v>
      </c>
      <c r="H15" s="36" t="s">
        <v>54</v>
      </c>
      <c r="I15" s="76"/>
      <c r="J15" s="76"/>
      <c r="K15" s="76"/>
      <c r="L15" s="76"/>
      <c r="M15" s="76"/>
    </row>
    <row r="16" spans="1:14" ht="32.25" customHeight="1" x14ac:dyDescent="0.35">
      <c r="A16" s="78" t="s">
        <v>41</v>
      </c>
      <c r="B16" s="78" t="s">
        <v>57</v>
      </c>
      <c r="C16" s="116" t="s">
        <v>64</v>
      </c>
      <c r="D16" s="78" t="s">
        <v>28</v>
      </c>
      <c r="E16" s="78"/>
      <c r="F16" s="78"/>
      <c r="G16" s="110" t="s">
        <v>46</v>
      </c>
      <c r="H16" s="111" t="s">
        <v>45</v>
      </c>
      <c r="I16" s="78" t="s">
        <v>61</v>
      </c>
      <c r="J16" s="78" t="s">
        <v>60</v>
      </c>
      <c r="K16" s="79"/>
      <c r="L16" s="37" t="str">
        <f>J7</f>
        <v>producto creado</v>
      </c>
      <c r="M16" s="37" t="str">
        <f>B7</f>
        <v>Crear producto</v>
      </c>
    </row>
    <row r="17" spans="1:13" ht="42.75" customHeight="1" x14ac:dyDescent="0.35">
      <c r="A17" s="78"/>
      <c r="B17" s="78"/>
      <c r="C17" s="116"/>
      <c r="D17" s="78"/>
      <c r="E17" s="78"/>
      <c r="F17" s="78"/>
      <c r="G17" s="79"/>
      <c r="H17" s="112"/>
      <c r="I17" s="78"/>
      <c r="J17" s="78"/>
      <c r="K17" s="78"/>
      <c r="L17" s="37" t="str">
        <f>J13</f>
        <v>Producto modificado</v>
      </c>
      <c r="M17" s="110" t="str">
        <f>B10</f>
        <v>Consultar producto</v>
      </c>
    </row>
    <row r="18" spans="1:13" ht="34.5" x14ac:dyDescent="0.25">
      <c r="A18" s="78"/>
      <c r="B18" s="78"/>
      <c r="C18" s="116"/>
      <c r="D18" s="78"/>
      <c r="E18" s="78"/>
      <c r="F18" s="78"/>
      <c r="G18" s="38" t="s">
        <v>58</v>
      </c>
      <c r="H18" s="39" t="s">
        <v>59</v>
      </c>
      <c r="I18" s="78"/>
      <c r="J18" s="78"/>
      <c r="K18" s="78"/>
      <c r="L18" s="37" t="str">
        <f>J10</f>
        <v>Producto consultado</v>
      </c>
      <c r="M18" s="79"/>
    </row>
  </sheetData>
  <mergeCells count="63">
    <mergeCell ref="A11:A12"/>
    <mergeCell ref="H10:H12"/>
    <mergeCell ref="L14:L15"/>
    <mergeCell ref="M14:M15"/>
    <mergeCell ref="M17:M18"/>
    <mergeCell ref="G16:G17"/>
    <mergeCell ref="H16:H17"/>
    <mergeCell ref="C10:C12"/>
    <mergeCell ref="K10:K11"/>
    <mergeCell ref="F13:F15"/>
    <mergeCell ref="I13:I15"/>
    <mergeCell ref="K13:K15"/>
    <mergeCell ref="A16:A18"/>
    <mergeCell ref="B16:B18"/>
    <mergeCell ref="C16:C18"/>
    <mergeCell ref="D16:D18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7:A9"/>
    <mergeCell ref="E7:E9"/>
    <mergeCell ref="F7:F9"/>
    <mergeCell ref="D5:D6"/>
    <mergeCell ref="J10:J11"/>
    <mergeCell ref="B7:B9"/>
    <mergeCell ref="C7:C9"/>
    <mergeCell ref="D7:D9"/>
    <mergeCell ref="B10:B11"/>
    <mergeCell ref="D10:D11"/>
    <mergeCell ref="E10:E11"/>
    <mergeCell ref="F10:F11"/>
    <mergeCell ref="G10:G11"/>
    <mergeCell ref="I10:I11"/>
    <mergeCell ref="G8:G9"/>
    <mergeCell ref="I7:I9"/>
    <mergeCell ref="E16:E18"/>
    <mergeCell ref="F16:F18"/>
    <mergeCell ref="I16:I18"/>
    <mergeCell ref="J16:J18"/>
    <mergeCell ref="K16:K18"/>
    <mergeCell ref="A13:A15"/>
    <mergeCell ref="B13:B15"/>
    <mergeCell ref="C13:C15"/>
    <mergeCell ref="D13:D15"/>
    <mergeCell ref="E13:E15"/>
    <mergeCell ref="J7:J9"/>
    <mergeCell ref="K7:K9"/>
    <mergeCell ref="L8:L9"/>
    <mergeCell ref="H8:H9"/>
    <mergeCell ref="J13:J15"/>
  </mergeCells>
  <phoneticPr fontId="12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8"/>
  <sheetViews>
    <sheetView topLeftCell="H1" workbookViewId="0">
      <pane ySplit="2" topLeftCell="A3" activePane="bottomLeft" state="frozen"/>
      <selection pane="bottomLeft" activeCell="K20" sqref="K20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Dominio'!$A$5</f>
        <v xml:space="preserve">Tipo de pago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Dominio'!$B$5</f>
        <v xml:space="preserve">Objeto de dominio que representa las diferentes formas en las que el cliente puede pagar una compra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25">
      <c r="A7" s="80" t="s">
        <v>41</v>
      </c>
      <c r="B7" s="71" t="s">
        <v>65</v>
      </c>
      <c r="C7" s="87" t="s">
        <v>85</v>
      </c>
      <c r="D7" s="71" t="s">
        <v>72</v>
      </c>
      <c r="E7" s="71"/>
      <c r="F7" s="71"/>
      <c r="G7" s="28" t="s">
        <v>73</v>
      </c>
      <c r="H7" s="29" t="s">
        <v>78</v>
      </c>
      <c r="I7" s="71"/>
      <c r="J7" s="71" t="s">
        <v>81</v>
      </c>
      <c r="K7" s="71"/>
      <c r="L7" s="30" t="str">
        <f>J10</f>
        <v>tipo de pago consultado</v>
      </c>
      <c r="M7" s="43" t="str">
        <f>B10</f>
        <v>Consultar tipo de pago</v>
      </c>
    </row>
    <row r="8" spans="1:14" x14ac:dyDescent="0.35">
      <c r="A8" s="81"/>
      <c r="B8" s="72"/>
      <c r="C8" s="88"/>
      <c r="D8" s="72"/>
      <c r="E8" s="72"/>
      <c r="F8" s="72"/>
      <c r="G8" s="71" t="s">
        <v>74</v>
      </c>
      <c r="H8" s="74" t="s">
        <v>45</v>
      </c>
      <c r="I8" s="72"/>
      <c r="J8" s="72"/>
      <c r="K8" s="72"/>
      <c r="L8" s="71" t="str">
        <f>J16</f>
        <v>tipo de pago eliminado</v>
      </c>
      <c r="M8" s="43" t="str">
        <f>B13</f>
        <v>Modificar tipo de pago</v>
      </c>
    </row>
    <row r="9" spans="1:14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Eliminar tipo de pago</v>
      </c>
    </row>
    <row r="10" spans="1:14" x14ac:dyDescent="0.35">
      <c r="A10" s="32" t="s">
        <v>41</v>
      </c>
      <c r="B10" s="85" t="s">
        <v>66</v>
      </c>
      <c r="C10" s="113" t="s">
        <v>69</v>
      </c>
      <c r="D10" s="85" t="s">
        <v>72</v>
      </c>
      <c r="E10" s="85"/>
      <c r="F10" s="85"/>
      <c r="G10" s="85" t="s">
        <v>75</v>
      </c>
      <c r="H10" s="107" t="s">
        <v>51</v>
      </c>
      <c r="I10" s="85"/>
      <c r="J10" s="85" t="s">
        <v>82</v>
      </c>
      <c r="K10" s="85"/>
      <c r="L10" s="40" t="str">
        <f>J7</f>
        <v>tipo de pago creado</v>
      </c>
      <c r="M10" s="42" t="str">
        <f>B7</f>
        <v>Crear tipo de pago</v>
      </c>
    </row>
    <row r="11" spans="1:14" x14ac:dyDescent="0.35">
      <c r="A11" s="105" t="s">
        <v>47</v>
      </c>
      <c r="B11" s="86"/>
      <c r="C11" s="114"/>
      <c r="D11" s="86"/>
      <c r="E11" s="86"/>
      <c r="F11" s="86"/>
      <c r="G11" s="86"/>
      <c r="H11" s="108"/>
      <c r="I11" s="86"/>
      <c r="J11" s="86"/>
      <c r="K11" s="86"/>
      <c r="L11" s="31" t="str">
        <f>J13</f>
        <v>tipo de pago modificado</v>
      </c>
      <c r="M11" s="41" t="str">
        <f>B13</f>
        <v>Modificar tipo de pago</v>
      </c>
    </row>
    <row r="12" spans="1:14" x14ac:dyDescent="0.35">
      <c r="A12" s="106"/>
      <c r="B12" s="33"/>
      <c r="C12" s="115"/>
      <c r="D12" s="33"/>
      <c r="E12" s="33"/>
      <c r="F12" s="33"/>
      <c r="G12" s="33"/>
      <c r="H12" s="109"/>
      <c r="I12" s="33"/>
      <c r="J12" s="33"/>
      <c r="K12" s="33"/>
      <c r="L12" s="40" t="str">
        <f>J16</f>
        <v>tipo de pago eliminado</v>
      </c>
      <c r="M12" s="40" t="str">
        <f>B16</f>
        <v>Eliminar tipo de pago</v>
      </c>
    </row>
    <row r="13" spans="1:14" x14ac:dyDescent="0.25">
      <c r="A13" s="76" t="s">
        <v>41</v>
      </c>
      <c r="B13" s="76" t="s">
        <v>67</v>
      </c>
      <c r="C13" s="77" t="s">
        <v>70</v>
      </c>
      <c r="D13" s="76" t="s">
        <v>72</v>
      </c>
      <c r="E13" s="76"/>
      <c r="F13" s="76"/>
      <c r="G13" s="35" t="s">
        <v>73</v>
      </c>
      <c r="H13" s="36" t="s">
        <v>78</v>
      </c>
      <c r="I13" s="76"/>
      <c r="J13" s="76" t="s">
        <v>83</v>
      </c>
      <c r="K13" s="76"/>
      <c r="L13" s="34" t="str">
        <f>J10</f>
        <v>tipo de pago consultado</v>
      </c>
      <c r="M13" s="34" t="str">
        <f>B10</f>
        <v>Consultar tipo de pago</v>
      </c>
    </row>
    <row r="14" spans="1:14" ht="23" x14ac:dyDescent="0.25">
      <c r="A14" s="76"/>
      <c r="B14" s="76"/>
      <c r="C14" s="77"/>
      <c r="D14" s="76"/>
      <c r="E14" s="76"/>
      <c r="F14" s="76"/>
      <c r="G14" s="35" t="s">
        <v>74</v>
      </c>
      <c r="H14" s="36" t="s">
        <v>45</v>
      </c>
      <c r="I14" s="76"/>
      <c r="J14" s="76"/>
      <c r="K14" s="76"/>
      <c r="L14" s="76" t="str">
        <f>J7</f>
        <v>tipo de pago creado</v>
      </c>
      <c r="M14" s="76" t="str">
        <f>B16</f>
        <v>Eliminar tipo de pago</v>
      </c>
    </row>
    <row r="15" spans="1:14" x14ac:dyDescent="0.25">
      <c r="A15" s="76"/>
      <c r="B15" s="76"/>
      <c r="C15" s="77"/>
      <c r="D15" s="76"/>
      <c r="E15" s="76"/>
      <c r="F15" s="76"/>
      <c r="G15" s="35" t="s">
        <v>76</v>
      </c>
      <c r="H15" s="36" t="s">
        <v>79</v>
      </c>
      <c r="I15" s="76"/>
      <c r="J15" s="76"/>
      <c r="K15" s="76"/>
      <c r="L15" s="76"/>
      <c r="M15" s="76"/>
    </row>
    <row r="16" spans="1:14" x14ac:dyDescent="0.35">
      <c r="A16" s="78" t="s">
        <v>41</v>
      </c>
      <c r="B16" s="78" t="s">
        <v>68</v>
      </c>
      <c r="C16" s="116" t="s">
        <v>71</v>
      </c>
      <c r="D16" s="78" t="s">
        <v>72</v>
      </c>
      <c r="E16" s="78"/>
      <c r="F16" s="78"/>
      <c r="G16" s="110" t="s">
        <v>74</v>
      </c>
      <c r="H16" s="111" t="s">
        <v>45</v>
      </c>
      <c r="I16" s="78"/>
      <c r="J16" s="78" t="s">
        <v>84</v>
      </c>
      <c r="K16" s="79"/>
      <c r="L16" s="37" t="str">
        <f>J7</f>
        <v>tipo de pago creado</v>
      </c>
      <c r="M16" s="37" t="str">
        <f>B7</f>
        <v>Crear tipo de pago</v>
      </c>
    </row>
    <row r="17" spans="1:13" x14ac:dyDescent="0.35">
      <c r="A17" s="78"/>
      <c r="B17" s="78"/>
      <c r="C17" s="116"/>
      <c r="D17" s="78"/>
      <c r="E17" s="78"/>
      <c r="F17" s="78"/>
      <c r="G17" s="79"/>
      <c r="H17" s="112"/>
      <c r="I17" s="78"/>
      <c r="J17" s="78"/>
      <c r="K17" s="78"/>
      <c r="L17" s="37" t="str">
        <f>J13</f>
        <v>tipo de pago modificado</v>
      </c>
      <c r="M17" s="110" t="str">
        <f>B10</f>
        <v>Consultar tipo de pago</v>
      </c>
    </row>
    <row r="18" spans="1:13" x14ac:dyDescent="0.25">
      <c r="A18" s="78"/>
      <c r="B18" s="78"/>
      <c r="C18" s="116"/>
      <c r="D18" s="78"/>
      <c r="E18" s="78"/>
      <c r="F18" s="78"/>
      <c r="G18" s="38" t="s">
        <v>77</v>
      </c>
      <c r="H18" s="39" t="s">
        <v>80</v>
      </c>
      <c r="I18" s="78"/>
      <c r="J18" s="78"/>
      <c r="K18" s="78"/>
      <c r="L18" s="37" t="str">
        <f>J10</f>
        <v>tipo de pago consultado</v>
      </c>
      <c r="M18" s="79"/>
    </row>
  </sheetData>
  <mergeCells count="63">
    <mergeCell ref="L14:L15"/>
    <mergeCell ref="M14:M15"/>
    <mergeCell ref="A16:A18"/>
    <mergeCell ref="B16:B18"/>
    <mergeCell ref="C16:C18"/>
    <mergeCell ref="D16:D18"/>
    <mergeCell ref="E16:E18"/>
    <mergeCell ref="F16:F18"/>
    <mergeCell ref="G16:G17"/>
    <mergeCell ref="H16:H17"/>
    <mergeCell ref="I16:I18"/>
    <mergeCell ref="J16:J18"/>
    <mergeCell ref="K16:K18"/>
    <mergeCell ref="M17:M18"/>
    <mergeCell ref="E13:E15"/>
    <mergeCell ref="F13:F15"/>
    <mergeCell ref="I13:I15"/>
    <mergeCell ref="J13:J15"/>
    <mergeCell ref="K13:K15"/>
    <mergeCell ref="A11:A12"/>
    <mergeCell ref="A13:A15"/>
    <mergeCell ref="B13:B15"/>
    <mergeCell ref="C13:C15"/>
    <mergeCell ref="D13:D15"/>
    <mergeCell ref="C5:C6"/>
    <mergeCell ref="L8:L9"/>
    <mergeCell ref="B10:B11"/>
    <mergeCell ref="C10:C12"/>
    <mergeCell ref="D10:D11"/>
    <mergeCell ref="E10:E11"/>
    <mergeCell ref="F10:F11"/>
    <mergeCell ref="G10:G11"/>
    <mergeCell ref="H10:H12"/>
    <mergeCell ref="I10:I11"/>
    <mergeCell ref="J10:J11"/>
    <mergeCell ref="K10:K11"/>
    <mergeCell ref="F7:F9"/>
    <mergeCell ref="I7:I9"/>
    <mergeCell ref="J7:J9"/>
    <mergeCell ref="K7:K9"/>
    <mergeCell ref="H8:H9"/>
    <mergeCell ref="A7:A9"/>
    <mergeCell ref="B7:B9"/>
    <mergeCell ref="C7:C9"/>
    <mergeCell ref="D7:D9"/>
    <mergeCell ref="E7:E9"/>
    <mergeCell ref="G8:G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topLeftCell="J1" zoomScale="59" zoomScaleNormal="106" workbookViewId="0">
      <selection activeCell="H10" sqref="H10"/>
    </sheetView>
  </sheetViews>
  <sheetFormatPr baseColWidth="10" defaultColWidth="11.453125" defaultRowHeight="14.5" x14ac:dyDescent="0.35"/>
  <cols>
    <col min="1" max="1" width="16.54296875" style="1" bestFit="1" customWidth="1"/>
    <col min="2" max="2" width="21" style="1" bestFit="1" customWidth="1"/>
    <col min="3" max="3" width="23.1796875" style="1" customWidth="1"/>
    <col min="4" max="4" width="26.453125" style="1" customWidth="1"/>
    <col min="5" max="6" width="18.81640625" style="1" customWidth="1"/>
    <col min="7" max="7" width="19.453125" style="1" bestFit="1" customWidth="1"/>
    <col min="8" max="8" width="42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Dominio'!$A$7</f>
        <v xml:space="preserve">Pedido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Dominio'!$B$7</f>
        <v xml:space="preserve">Objeto de dominio que representa una orden de compra realizada por un cliente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117" t="s">
        <v>17</v>
      </c>
      <c r="M4" s="118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117"/>
      <c r="M5" s="118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9" t="s">
        <v>0</v>
      </c>
      <c r="I6" s="96"/>
      <c r="J6" s="97"/>
      <c r="K6" s="94"/>
      <c r="L6" s="117"/>
      <c r="M6" s="118"/>
    </row>
    <row r="7" spans="1:14" ht="31.5" customHeight="1" x14ac:dyDescent="0.25">
      <c r="A7" s="44" t="s">
        <v>41</v>
      </c>
      <c r="B7" s="71" t="s">
        <v>87</v>
      </c>
      <c r="C7" s="87" t="s">
        <v>88</v>
      </c>
      <c r="D7" s="71" t="s">
        <v>89</v>
      </c>
      <c r="E7" s="71"/>
      <c r="F7" s="71"/>
      <c r="G7" s="28" t="s">
        <v>90</v>
      </c>
      <c r="H7" s="29" t="s">
        <v>121</v>
      </c>
      <c r="I7" s="71"/>
      <c r="J7" s="71" t="s">
        <v>92</v>
      </c>
      <c r="K7" s="71"/>
      <c r="L7" s="30" t="str">
        <f>J10</f>
        <v>pedido modificado</v>
      </c>
      <c r="M7" s="43" t="str">
        <f>B10</f>
        <v>Modificar pedido</v>
      </c>
    </row>
    <row r="8" spans="1:14" ht="25.5" customHeight="1" x14ac:dyDescent="0.35">
      <c r="A8" s="120" t="s">
        <v>47</v>
      </c>
      <c r="B8" s="72"/>
      <c r="C8" s="88"/>
      <c r="D8" s="72"/>
      <c r="E8" s="72"/>
      <c r="F8" s="72"/>
      <c r="G8" s="71" t="s">
        <v>91</v>
      </c>
      <c r="H8" s="74" t="s">
        <v>45</v>
      </c>
      <c r="I8" s="72"/>
      <c r="J8" s="72"/>
      <c r="K8" s="72"/>
      <c r="L8" s="71" t="str">
        <f>J16</f>
        <v>pedido cancelado</v>
      </c>
      <c r="M8" s="43" t="str">
        <f>B13</f>
        <v>consultar Pedido</v>
      </c>
    </row>
    <row r="9" spans="1:14" x14ac:dyDescent="0.35">
      <c r="A9" s="120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43" t="str">
        <f>B16</f>
        <v>Cancelar pedido</v>
      </c>
    </row>
    <row r="10" spans="1:14" ht="36" customHeight="1" x14ac:dyDescent="0.35">
      <c r="A10" s="32" t="s">
        <v>41</v>
      </c>
      <c r="B10" s="85" t="s">
        <v>93</v>
      </c>
      <c r="C10" s="113" t="s">
        <v>94</v>
      </c>
      <c r="D10" s="85" t="s">
        <v>89</v>
      </c>
      <c r="E10" s="85"/>
      <c r="F10" s="85"/>
      <c r="G10" s="45" t="s">
        <v>90</v>
      </c>
      <c r="H10" s="47" t="s">
        <v>122</v>
      </c>
      <c r="I10" s="85"/>
      <c r="J10" s="85" t="s">
        <v>97</v>
      </c>
      <c r="K10" s="85"/>
      <c r="L10" s="40" t="str">
        <f>J7</f>
        <v>pedido creado</v>
      </c>
      <c r="M10" s="42" t="str">
        <f>B7</f>
        <v>Crear pedido</v>
      </c>
    </row>
    <row r="11" spans="1:14" ht="39.75" customHeight="1" x14ac:dyDescent="0.35">
      <c r="A11" s="105" t="s">
        <v>47</v>
      </c>
      <c r="B11" s="86"/>
      <c r="C11" s="114"/>
      <c r="D11" s="86"/>
      <c r="E11" s="86"/>
      <c r="F11" s="86"/>
      <c r="G11" s="45" t="s">
        <v>91</v>
      </c>
      <c r="H11" s="46" t="s">
        <v>45</v>
      </c>
      <c r="I11" s="86"/>
      <c r="J11" s="86"/>
      <c r="K11" s="86"/>
      <c r="L11" s="85" t="str">
        <f>J13</f>
        <v>pedido consultado</v>
      </c>
      <c r="M11" s="129" t="str">
        <f>B13</f>
        <v>consultar Pedido</v>
      </c>
    </row>
    <row r="12" spans="1:14" ht="45.75" customHeight="1" x14ac:dyDescent="0.35">
      <c r="A12" s="106"/>
      <c r="B12" s="119"/>
      <c r="C12" s="115"/>
      <c r="D12" s="119"/>
      <c r="E12" s="33"/>
      <c r="F12" s="33"/>
      <c r="G12" s="45" t="s">
        <v>95</v>
      </c>
      <c r="H12" s="47" t="s">
        <v>96</v>
      </c>
      <c r="I12" s="33"/>
      <c r="J12" s="119"/>
      <c r="K12" s="33"/>
      <c r="L12" s="119"/>
      <c r="M12" s="129"/>
    </row>
    <row r="13" spans="1:14" ht="66.75" customHeight="1" x14ac:dyDescent="0.35">
      <c r="A13" s="35" t="s">
        <v>41</v>
      </c>
      <c r="B13" s="76" t="s">
        <v>98</v>
      </c>
      <c r="C13" s="77" t="s">
        <v>99</v>
      </c>
      <c r="D13" s="76" t="s">
        <v>89</v>
      </c>
      <c r="E13" s="76"/>
      <c r="F13" s="76"/>
      <c r="G13" s="123" t="s">
        <v>100</v>
      </c>
      <c r="H13" s="126" t="s">
        <v>101</v>
      </c>
      <c r="I13" s="76"/>
      <c r="J13" s="76" t="s">
        <v>102</v>
      </c>
      <c r="K13" s="76"/>
      <c r="L13" s="34" t="str">
        <f>J10</f>
        <v>pedido modificado</v>
      </c>
      <c r="M13" s="123" t="str">
        <f>B10</f>
        <v>Modificar pedido</v>
      </c>
    </row>
    <row r="14" spans="1:14" ht="41.25" customHeight="1" x14ac:dyDescent="0.35">
      <c r="A14" s="123" t="s">
        <v>47</v>
      </c>
      <c r="B14" s="76"/>
      <c r="C14" s="77"/>
      <c r="D14" s="76"/>
      <c r="E14" s="76"/>
      <c r="F14" s="76"/>
      <c r="G14" s="125"/>
      <c r="H14" s="127"/>
      <c r="I14" s="76"/>
      <c r="J14" s="76"/>
      <c r="K14" s="76"/>
      <c r="L14" s="76" t="str">
        <f>J7</f>
        <v>pedido creado</v>
      </c>
      <c r="M14" s="125"/>
    </row>
    <row r="15" spans="1:14" ht="36" customHeight="1" x14ac:dyDescent="0.35">
      <c r="A15" s="124"/>
      <c r="B15" s="76"/>
      <c r="C15" s="77"/>
      <c r="D15" s="76"/>
      <c r="E15" s="76"/>
      <c r="F15" s="76"/>
      <c r="G15" s="124"/>
      <c r="H15" s="128"/>
      <c r="I15" s="76"/>
      <c r="J15" s="76"/>
      <c r="K15" s="76"/>
      <c r="L15" s="76"/>
      <c r="M15" s="124"/>
    </row>
    <row r="16" spans="1:14" ht="27" customHeight="1" x14ac:dyDescent="0.35">
      <c r="A16" s="38" t="s">
        <v>41</v>
      </c>
      <c r="B16" s="78" t="s">
        <v>103</v>
      </c>
      <c r="C16" s="116" t="s">
        <v>104</v>
      </c>
      <c r="D16" s="78" t="s">
        <v>89</v>
      </c>
      <c r="E16" s="78"/>
      <c r="F16" s="78"/>
      <c r="G16" s="110" t="s">
        <v>106</v>
      </c>
      <c r="H16" s="111" t="s">
        <v>105</v>
      </c>
      <c r="I16" s="78"/>
      <c r="J16" s="78" t="s">
        <v>107</v>
      </c>
      <c r="K16" s="79"/>
      <c r="L16" s="110" t="str">
        <f>J7</f>
        <v>pedido creado</v>
      </c>
      <c r="M16" s="110" t="str">
        <f>B7</f>
        <v>Crear pedido</v>
      </c>
    </row>
    <row r="17" spans="1:13" x14ac:dyDescent="0.35">
      <c r="A17" s="110" t="s">
        <v>47</v>
      </c>
      <c r="B17" s="78"/>
      <c r="C17" s="116"/>
      <c r="D17" s="78"/>
      <c r="E17" s="78"/>
      <c r="F17" s="78"/>
      <c r="G17" s="121"/>
      <c r="H17" s="122"/>
      <c r="I17" s="78"/>
      <c r="J17" s="78"/>
      <c r="K17" s="78"/>
      <c r="L17" s="121"/>
      <c r="M17" s="121"/>
    </row>
    <row r="18" spans="1:13" ht="31.5" customHeight="1" x14ac:dyDescent="0.35">
      <c r="A18" s="79"/>
      <c r="B18" s="78"/>
      <c r="C18" s="116"/>
      <c r="D18" s="78"/>
      <c r="E18" s="78"/>
      <c r="F18" s="78"/>
      <c r="G18" s="79"/>
      <c r="H18" s="112"/>
      <c r="I18" s="78"/>
      <c r="J18" s="78"/>
      <c r="K18" s="78"/>
      <c r="L18" s="79"/>
      <c r="M18" s="79"/>
    </row>
  </sheetData>
  <mergeCells count="66">
    <mergeCell ref="I16:I18"/>
    <mergeCell ref="J16:J18"/>
    <mergeCell ref="M13:M15"/>
    <mergeCell ref="M11:M12"/>
    <mergeCell ref="L16:L18"/>
    <mergeCell ref="M16:M18"/>
    <mergeCell ref="L11:L12"/>
    <mergeCell ref="L14:L15"/>
    <mergeCell ref="K16:K18"/>
    <mergeCell ref="J13:J15"/>
    <mergeCell ref="K13:K15"/>
    <mergeCell ref="A14:A15"/>
    <mergeCell ref="G13:G15"/>
    <mergeCell ref="E13:E15"/>
    <mergeCell ref="F13:F15"/>
    <mergeCell ref="I13:I15"/>
    <mergeCell ref="H13:H15"/>
    <mergeCell ref="B13:B15"/>
    <mergeCell ref="C13:C15"/>
    <mergeCell ref="D13:D15"/>
    <mergeCell ref="A17:A18"/>
    <mergeCell ref="G16:G18"/>
    <mergeCell ref="H16:H18"/>
    <mergeCell ref="B16:B18"/>
    <mergeCell ref="C16:C18"/>
    <mergeCell ref="D16:D18"/>
    <mergeCell ref="E16:E18"/>
    <mergeCell ref="F16:F18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H1" zoomScale="69" workbookViewId="0">
      <pane ySplit="2" topLeftCell="A3" activePane="bottomLeft" state="frozen"/>
      <selection pane="bottomLeft" activeCell="G20" sqref="G20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65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Dominio'!$A$9</f>
        <v>Cliente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Dominio'!$B$9</f>
        <v>Objeto de dominio el cual nos representa a la persona que compra en la tienda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23" x14ac:dyDescent="0.25">
      <c r="A7" s="59" t="s">
        <v>41</v>
      </c>
      <c r="B7" s="71" t="s">
        <v>131</v>
      </c>
      <c r="C7" s="87" t="s">
        <v>132</v>
      </c>
      <c r="D7" s="71" t="s">
        <v>125</v>
      </c>
      <c r="E7" s="71"/>
      <c r="F7" s="71"/>
      <c r="G7" s="30" t="s">
        <v>181</v>
      </c>
      <c r="H7" s="49" t="s">
        <v>137</v>
      </c>
      <c r="I7" s="71"/>
      <c r="J7" s="71" t="s">
        <v>140</v>
      </c>
      <c r="K7" s="71"/>
      <c r="L7" s="71" t="str">
        <f>J10</f>
        <v>cliente consultado</v>
      </c>
      <c r="M7" s="43" t="str">
        <f>B10</f>
        <v>Consultar cliente</v>
      </c>
    </row>
    <row r="8" spans="1:14" ht="14.5" customHeight="1" x14ac:dyDescent="0.25">
      <c r="A8" s="57" t="s">
        <v>47</v>
      </c>
      <c r="B8" s="72"/>
      <c r="C8" s="88"/>
      <c r="D8" s="72"/>
      <c r="E8" s="72"/>
      <c r="F8" s="72"/>
      <c r="G8" s="55" t="s">
        <v>182</v>
      </c>
      <c r="H8" s="64" t="s">
        <v>139</v>
      </c>
      <c r="I8" s="72"/>
      <c r="J8" s="72"/>
      <c r="K8" s="72"/>
      <c r="L8" s="72"/>
      <c r="M8" s="132" t="str">
        <f>B13</f>
        <v>Modificar cliente</v>
      </c>
    </row>
    <row r="9" spans="1:14" x14ac:dyDescent="0.25">
      <c r="A9" s="58"/>
      <c r="B9" s="73"/>
      <c r="C9" s="89"/>
      <c r="D9" s="73"/>
      <c r="E9" s="73"/>
      <c r="F9" s="73"/>
      <c r="G9" s="30" t="s">
        <v>183</v>
      </c>
      <c r="H9" s="63" t="s">
        <v>138</v>
      </c>
      <c r="I9" s="73"/>
      <c r="J9" s="73"/>
      <c r="K9" s="73"/>
      <c r="L9" s="73"/>
      <c r="M9" s="133"/>
    </row>
    <row r="10" spans="1:14" ht="14.5" customHeight="1" x14ac:dyDescent="0.35">
      <c r="A10" s="32" t="s">
        <v>41</v>
      </c>
      <c r="B10" s="85" t="s">
        <v>133</v>
      </c>
      <c r="C10" s="113" t="s">
        <v>134</v>
      </c>
      <c r="D10" s="85" t="s">
        <v>125</v>
      </c>
      <c r="E10" s="85"/>
      <c r="F10" s="85"/>
      <c r="G10" s="85" t="s">
        <v>181</v>
      </c>
      <c r="H10" s="130" t="s">
        <v>143</v>
      </c>
      <c r="I10" s="85"/>
      <c r="J10" s="85" t="s">
        <v>141</v>
      </c>
      <c r="K10" s="85"/>
      <c r="L10" s="40" t="str">
        <f>J7</f>
        <v>Cliente creado</v>
      </c>
      <c r="M10" s="42" t="str">
        <f>B7</f>
        <v>Crear cliente</v>
      </c>
    </row>
    <row r="11" spans="1:14" x14ac:dyDescent="0.35">
      <c r="A11" s="105" t="s">
        <v>47</v>
      </c>
      <c r="B11" s="86"/>
      <c r="C11" s="114"/>
      <c r="D11" s="86"/>
      <c r="E11" s="86"/>
      <c r="F11" s="86"/>
      <c r="G11" s="86"/>
      <c r="H11" s="130"/>
      <c r="I11" s="86"/>
      <c r="J11" s="86"/>
      <c r="K11" s="86"/>
      <c r="L11" s="85" t="str">
        <f>J13</f>
        <v>cliente modificado</v>
      </c>
      <c r="M11" s="40" t="str">
        <f>B13</f>
        <v>Modificar cliente</v>
      </c>
    </row>
    <row r="12" spans="1:14" ht="23" x14ac:dyDescent="0.35">
      <c r="A12" s="106"/>
      <c r="B12" s="33"/>
      <c r="C12" s="115"/>
      <c r="D12" s="119"/>
      <c r="E12" s="33"/>
      <c r="F12" s="33"/>
      <c r="G12" s="40" t="s">
        <v>182</v>
      </c>
      <c r="H12" s="65" t="s">
        <v>144</v>
      </c>
      <c r="I12" s="33"/>
      <c r="J12" s="33"/>
      <c r="K12" s="33"/>
      <c r="L12" s="119"/>
      <c r="M12" s="40" t="str">
        <f>B10</f>
        <v>Consultar cliente</v>
      </c>
    </row>
    <row r="13" spans="1:14" x14ac:dyDescent="0.25">
      <c r="A13" s="60" t="s">
        <v>41</v>
      </c>
      <c r="B13" s="76" t="s">
        <v>136</v>
      </c>
      <c r="C13" s="77" t="s">
        <v>135</v>
      </c>
      <c r="D13" s="76" t="s">
        <v>125</v>
      </c>
      <c r="E13" s="76"/>
      <c r="F13" s="76"/>
      <c r="G13" s="34" t="s">
        <v>181</v>
      </c>
      <c r="H13" s="48" t="s">
        <v>108</v>
      </c>
      <c r="I13" s="76"/>
      <c r="J13" s="76" t="s">
        <v>142</v>
      </c>
      <c r="K13" s="76"/>
      <c r="L13" s="34" t="str">
        <f>J10</f>
        <v>cliente consultado</v>
      </c>
      <c r="M13" s="123" t="str">
        <f>B10</f>
        <v>Consultar cliente</v>
      </c>
    </row>
    <row r="14" spans="1:14" ht="23" x14ac:dyDescent="0.25">
      <c r="A14" s="62" t="s">
        <v>47</v>
      </c>
      <c r="B14" s="131"/>
      <c r="C14" s="77"/>
      <c r="D14" s="76"/>
      <c r="E14" s="76"/>
      <c r="F14" s="76"/>
      <c r="G14" s="34" t="s">
        <v>182</v>
      </c>
      <c r="H14" s="48" t="s">
        <v>45</v>
      </c>
      <c r="I14" s="76"/>
      <c r="J14" s="76"/>
      <c r="K14" s="76"/>
      <c r="L14" s="76" t="str">
        <f>J7</f>
        <v>Cliente creado</v>
      </c>
      <c r="M14" s="125"/>
    </row>
    <row r="15" spans="1:14" x14ac:dyDescent="0.25">
      <c r="A15" s="61"/>
      <c r="B15" s="76"/>
      <c r="C15" s="77"/>
      <c r="D15" s="76"/>
      <c r="E15" s="76"/>
      <c r="F15" s="76"/>
      <c r="G15" s="34" t="s">
        <v>183</v>
      </c>
      <c r="H15" s="48" t="s">
        <v>109</v>
      </c>
      <c r="I15" s="76"/>
      <c r="J15" s="76"/>
      <c r="K15" s="76"/>
      <c r="L15" s="76"/>
      <c r="M15" s="124"/>
    </row>
  </sheetData>
  <mergeCells count="49">
    <mergeCell ref="L7:L9"/>
    <mergeCell ref="M8:M9"/>
    <mergeCell ref="L11:L12"/>
    <mergeCell ref="I10:I11"/>
    <mergeCell ref="J10:J11"/>
    <mergeCell ref="K10:K11"/>
    <mergeCell ref="I7:I9"/>
    <mergeCell ref="J7:J9"/>
    <mergeCell ref="K7:K9"/>
    <mergeCell ref="M13:M15"/>
    <mergeCell ref="I13:I15"/>
    <mergeCell ref="J13:J15"/>
    <mergeCell ref="K13:K15"/>
    <mergeCell ref="L14:L1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D7:D9"/>
    <mergeCell ref="E7:E9"/>
    <mergeCell ref="C5:C6"/>
    <mergeCell ref="D5:D6"/>
    <mergeCell ref="E5:F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CCE-E58E-4629-B50D-8184DD763C6A}">
  <dimension ref="A1:N14"/>
  <sheetViews>
    <sheetView zoomScale="63" workbookViewId="0">
      <pane ySplit="2" topLeftCell="A3" activePane="bottomLeft" state="frozen"/>
      <selection pane="bottomLeft" activeCell="J17" sqref="J17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Dominio'!A10</f>
        <v>Tipo Identificacion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Dominio'!B10</f>
        <v xml:space="preserve">Objeto de dominio que representa el tipo de identificacion del cliente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ht="23" customHeight="1" x14ac:dyDescent="0.35">
      <c r="A7" s="80" t="s">
        <v>41</v>
      </c>
      <c r="B7" s="71" t="s">
        <v>145</v>
      </c>
      <c r="C7" s="87" t="s">
        <v>150</v>
      </c>
      <c r="D7" s="71" t="s">
        <v>151</v>
      </c>
      <c r="E7" s="71"/>
      <c r="F7" s="71"/>
      <c r="G7" s="87" t="s">
        <v>152</v>
      </c>
      <c r="H7" s="136" t="s">
        <v>153</v>
      </c>
      <c r="I7" s="71"/>
      <c r="J7" s="71" t="s">
        <v>154</v>
      </c>
      <c r="K7" s="71"/>
      <c r="L7" s="71" t="str">
        <f>J10</f>
        <v>tipo identificacion consultado</v>
      </c>
      <c r="M7" s="132" t="str">
        <f>B10</f>
        <v>Consultar tipo identificacion</v>
      </c>
    </row>
    <row r="8" spans="1:14" x14ac:dyDescent="0.35">
      <c r="A8" s="81"/>
      <c r="B8" s="72"/>
      <c r="C8" s="88"/>
      <c r="D8" s="72"/>
      <c r="E8" s="72"/>
      <c r="F8" s="139"/>
      <c r="G8" s="134"/>
      <c r="H8" s="137"/>
      <c r="I8" s="143"/>
      <c r="J8" s="72"/>
      <c r="K8" s="72"/>
      <c r="L8" s="72"/>
      <c r="M8" s="142"/>
    </row>
    <row r="9" spans="1:14" x14ac:dyDescent="0.35">
      <c r="A9" s="82"/>
      <c r="B9" s="73"/>
      <c r="C9" s="89"/>
      <c r="D9" s="73"/>
      <c r="E9" s="73"/>
      <c r="F9" s="140"/>
      <c r="G9" s="135"/>
      <c r="H9" s="138"/>
      <c r="I9" s="144"/>
      <c r="J9" s="73"/>
      <c r="K9" s="73"/>
      <c r="L9" s="73"/>
      <c r="M9" s="133"/>
    </row>
    <row r="10" spans="1:14" x14ac:dyDescent="0.35">
      <c r="A10" s="32" t="s">
        <v>41</v>
      </c>
      <c r="B10" s="141" t="s">
        <v>156</v>
      </c>
      <c r="C10" s="113" t="s">
        <v>149</v>
      </c>
      <c r="D10" s="129" t="s">
        <v>151</v>
      </c>
      <c r="E10" s="129"/>
      <c r="F10" s="129"/>
      <c r="G10" s="115" t="s">
        <v>152</v>
      </c>
      <c r="H10" s="108" t="s">
        <v>51</v>
      </c>
      <c r="I10" s="129"/>
      <c r="J10" s="129" t="s">
        <v>155</v>
      </c>
      <c r="K10" s="129"/>
      <c r="L10" s="85" t="str">
        <f>J7</f>
        <v>tipo identificacion creado</v>
      </c>
      <c r="M10" s="129" t="str">
        <f>B7</f>
        <v>Crear tipo identificacion</v>
      </c>
    </row>
    <row r="11" spans="1:14" x14ac:dyDescent="0.35">
      <c r="A11" s="105" t="s">
        <v>47</v>
      </c>
      <c r="B11" s="141"/>
      <c r="C11" s="114"/>
      <c r="D11" s="129"/>
      <c r="E11" s="129"/>
      <c r="F11" s="129"/>
      <c r="G11" s="141"/>
      <c r="H11" s="108"/>
      <c r="I11" s="129"/>
      <c r="J11" s="129"/>
      <c r="K11" s="129"/>
      <c r="L11" s="86"/>
      <c r="M11" s="129"/>
    </row>
    <row r="12" spans="1:14" x14ac:dyDescent="0.35">
      <c r="A12" s="106"/>
      <c r="B12" s="141"/>
      <c r="C12" s="115"/>
      <c r="D12" s="129"/>
      <c r="E12" s="129"/>
      <c r="F12" s="129"/>
      <c r="G12" s="141"/>
      <c r="H12" s="109"/>
      <c r="I12" s="85"/>
      <c r="J12" s="129"/>
      <c r="K12" s="129"/>
      <c r="L12" s="119"/>
      <c r="M12" s="129"/>
    </row>
    <row r="13" spans="1:14" ht="43.5" customHeight="1" x14ac:dyDescent="0.35">
      <c r="A13" s="78" t="s">
        <v>146</v>
      </c>
      <c r="B13" s="116" t="s">
        <v>147</v>
      </c>
      <c r="C13" s="116" t="s">
        <v>148</v>
      </c>
      <c r="D13" s="78" t="s">
        <v>151</v>
      </c>
      <c r="E13" s="78"/>
      <c r="F13" s="78"/>
      <c r="G13" s="66" t="s">
        <v>152</v>
      </c>
      <c r="H13" s="38" t="s">
        <v>158</v>
      </c>
      <c r="I13" s="78"/>
      <c r="J13" s="78" t="s">
        <v>160</v>
      </c>
      <c r="K13" s="78"/>
      <c r="L13" s="38" t="str">
        <f>J7</f>
        <v>tipo identificacion creado</v>
      </c>
      <c r="M13" s="110" t="str">
        <f>B10</f>
        <v>Consultar tipo identificacion</v>
      </c>
    </row>
    <row r="14" spans="1:14" ht="29" x14ac:dyDescent="0.35">
      <c r="A14" s="78"/>
      <c r="B14" s="116"/>
      <c r="C14" s="116"/>
      <c r="D14" s="78"/>
      <c r="E14" s="78"/>
      <c r="F14" s="78"/>
      <c r="G14" s="66" t="s">
        <v>157</v>
      </c>
      <c r="H14" s="66" t="s">
        <v>159</v>
      </c>
      <c r="I14" s="78"/>
      <c r="J14" s="78"/>
      <c r="K14" s="78"/>
      <c r="L14" s="38" t="str">
        <f>J10</f>
        <v>tipo identificacion consultado</v>
      </c>
      <c r="M14" s="79"/>
    </row>
  </sheetData>
  <mergeCells count="53">
    <mergeCell ref="I10:I12"/>
    <mergeCell ref="L7:L9"/>
    <mergeCell ref="M7:M9"/>
    <mergeCell ref="L10:L12"/>
    <mergeCell ref="M10:M12"/>
    <mergeCell ref="J10:J12"/>
    <mergeCell ref="K10:K12"/>
    <mergeCell ref="I7:I9"/>
    <mergeCell ref="J7:J9"/>
    <mergeCell ref="K7:K9"/>
    <mergeCell ref="A11:A12"/>
    <mergeCell ref="C10:C12"/>
    <mergeCell ref="H10:H12"/>
    <mergeCell ref="B10:B12"/>
    <mergeCell ref="E10:E12"/>
    <mergeCell ref="F10:F12"/>
    <mergeCell ref="G10:G12"/>
    <mergeCell ref="D10:D12"/>
    <mergeCell ref="G7:G9"/>
    <mergeCell ref="H7:H9"/>
    <mergeCell ref="C5:C6"/>
    <mergeCell ref="D5:D6"/>
    <mergeCell ref="E5:F5"/>
    <mergeCell ref="G5:H5"/>
    <mergeCell ref="F7:F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I5:I6"/>
    <mergeCell ref="I13:I14"/>
    <mergeCell ref="J13:J14"/>
    <mergeCell ref="K13:K14"/>
    <mergeCell ref="M13:M14"/>
    <mergeCell ref="A13:A14"/>
    <mergeCell ref="B13:B14"/>
    <mergeCell ref="C13:C14"/>
    <mergeCell ref="D13:D14"/>
    <mergeCell ref="E13:E14"/>
    <mergeCell ref="F13:F14"/>
  </mergeCells>
  <hyperlinks>
    <hyperlink ref="A1" location="'Objetos de Dominio'!A1" display="Volver al inicio" xr:uid="{B9CAE89E-CAC0-4E58-ABEA-363B72056B50}"/>
    <hyperlink ref="A1:N1" location="'Listado Objetos de Dominio'!A1" display="&lt;-Volver al inicio" xr:uid="{1CD39B13-A25C-487F-BDA5-BDFE98741E10}"/>
    <hyperlink ref="D1" location="'Listado Objetos de Dominio'!A1" display="&lt;-Volver al inicio" xr:uid="{3D0EB9B4-60FF-4485-B419-A6A5B8CBA9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zoomScale="57" workbookViewId="0">
      <pane ySplit="2" topLeftCell="A3" activePane="bottomLeft" state="frozen"/>
      <selection pane="bottomLeft" activeCell="N23" sqref="N23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Dominio'!$A$4</f>
        <v>Tienda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Dominio'!$B$4</f>
        <v>Objeto de dominio que representa la tienda fisica o virtual donde se pueden realizar las compras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35">
      <c r="A7" s="80" t="s">
        <v>41</v>
      </c>
      <c r="B7" s="71" t="s">
        <v>161</v>
      </c>
      <c r="C7" s="87" t="s">
        <v>165</v>
      </c>
      <c r="D7" s="71" t="s">
        <v>169</v>
      </c>
      <c r="E7" s="71"/>
      <c r="F7" s="71"/>
      <c r="G7" s="30" t="s">
        <v>172</v>
      </c>
      <c r="H7" s="50" t="s">
        <v>170</v>
      </c>
      <c r="I7" s="71"/>
      <c r="J7" s="71" t="s">
        <v>174</v>
      </c>
      <c r="K7" s="71"/>
      <c r="L7" s="30" t="str">
        <f>J10</f>
        <v>tienda consultada</v>
      </c>
      <c r="M7" s="43" t="str">
        <f>B10</f>
        <v>Consultar tienda</v>
      </c>
    </row>
    <row r="8" spans="1:14" x14ac:dyDescent="0.35">
      <c r="A8" s="81"/>
      <c r="B8" s="72"/>
      <c r="C8" s="88"/>
      <c r="D8" s="72"/>
      <c r="E8" s="72"/>
      <c r="F8" s="72"/>
      <c r="G8" s="71" t="s">
        <v>173</v>
      </c>
      <c r="H8" s="148" t="s">
        <v>171</v>
      </c>
      <c r="I8" s="72"/>
      <c r="J8" s="72"/>
      <c r="K8" s="72"/>
      <c r="L8" s="71" t="str">
        <f>J16</f>
        <v>tienda eliminada</v>
      </c>
      <c r="M8" s="43" t="str">
        <f>B13</f>
        <v>Modificar tienda</v>
      </c>
    </row>
    <row r="9" spans="1:14" x14ac:dyDescent="0.35">
      <c r="A9" s="81"/>
      <c r="B9" s="73"/>
      <c r="C9" s="89"/>
      <c r="D9" s="73"/>
      <c r="E9" s="73"/>
      <c r="F9" s="73"/>
      <c r="G9" s="73"/>
      <c r="H9" s="149"/>
      <c r="I9" s="73"/>
      <c r="J9" s="73"/>
      <c r="K9" s="73"/>
      <c r="L9" s="73"/>
      <c r="M9" s="43" t="str">
        <f>B16</f>
        <v>Eliminar tienda</v>
      </c>
    </row>
    <row r="10" spans="1:14" ht="14.5" customHeight="1" x14ac:dyDescent="0.35">
      <c r="A10" s="129" t="s">
        <v>41</v>
      </c>
      <c r="B10" s="105" t="s">
        <v>162</v>
      </c>
      <c r="C10" s="113" t="s">
        <v>166</v>
      </c>
      <c r="D10" s="85" t="s">
        <v>169</v>
      </c>
      <c r="E10" s="85"/>
      <c r="F10" s="85"/>
      <c r="G10" s="85" t="s">
        <v>172</v>
      </c>
      <c r="H10" s="145" t="s">
        <v>51</v>
      </c>
      <c r="I10" s="85"/>
      <c r="J10" s="85" t="s">
        <v>175</v>
      </c>
      <c r="K10" s="85"/>
      <c r="L10" s="40" t="str">
        <f>J7</f>
        <v>tienda creada</v>
      </c>
      <c r="M10" s="42" t="str">
        <f>B7</f>
        <v>Crear tienda</v>
      </c>
    </row>
    <row r="11" spans="1:14" x14ac:dyDescent="0.35">
      <c r="A11" s="129"/>
      <c r="B11" s="150"/>
      <c r="C11" s="114"/>
      <c r="D11" s="86"/>
      <c r="E11" s="86"/>
      <c r="F11" s="86"/>
      <c r="G11" s="86"/>
      <c r="H11" s="146"/>
      <c r="I11" s="86"/>
      <c r="J11" s="86"/>
      <c r="K11" s="86"/>
      <c r="L11" s="31" t="str">
        <f>J13</f>
        <v>tienda modificada</v>
      </c>
      <c r="M11" s="41" t="str">
        <f>B13</f>
        <v>Modificar tienda</v>
      </c>
    </row>
    <row r="12" spans="1:14" x14ac:dyDescent="0.35">
      <c r="A12" s="129"/>
      <c r="B12" s="106"/>
      <c r="C12" s="115"/>
      <c r="D12" s="119"/>
      <c r="E12" s="33"/>
      <c r="F12" s="33"/>
      <c r="G12" s="119"/>
      <c r="H12" s="147"/>
      <c r="I12" s="33"/>
      <c r="J12" s="119"/>
      <c r="K12" s="33"/>
      <c r="L12" s="40" t="str">
        <f>J16</f>
        <v>tienda eliminada</v>
      </c>
      <c r="M12" s="40" t="str">
        <f>B16</f>
        <v>Eliminar tienda</v>
      </c>
    </row>
    <row r="13" spans="1:14" ht="23" x14ac:dyDescent="0.35">
      <c r="A13" s="76" t="s">
        <v>41</v>
      </c>
      <c r="B13" s="76" t="s">
        <v>163</v>
      </c>
      <c r="C13" s="77" t="s">
        <v>167</v>
      </c>
      <c r="D13" s="76" t="s">
        <v>169</v>
      </c>
      <c r="E13" s="76"/>
      <c r="F13" s="76"/>
      <c r="G13" s="34" t="s">
        <v>172</v>
      </c>
      <c r="H13" s="51" t="s">
        <v>179</v>
      </c>
      <c r="I13" s="76"/>
      <c r="J13" s="76" t="s">
        <v>176</v>
      </c>
      <c r="K13" s="76"/>
      <c r="L13" s="34" t="str">
        <f>J10</f>
        <v>tienda consultada</v>
      </c>
      <c r="M13" s="34" t="str">
        <f>B10</f>
        <v>Consultar tienda</v>
      </c>
    </row>
    <row r="14" spans="1:14" ht="23" customHeight="1" x14ac:dyDescent="0.35">
      <c r="A14" s="76"/>
      <c r="B14" s="76"/>
      <c r="C14" s="77"/>
      <c r="D14" s="76"/>
      <c r="E14" s="76"/>
      <c r="F14" s="76"/>
      <c r="G14" s="123" t="s">
        <v>173</v>
      </c>
      <c r="H14" s="126" t="s">
        <v>178</v>
      </c>
      <c r="I14" s="76"/>
      <c r="J14" s="76"/>
      <c r="K14" s="76"/>
      <c r="L14" s="76" t="str">
        <f>J7</f>
        <v>tienda creada</v>
      </c>
      <c r="M14" s="76" t="str">
        <f>B16</f>
        <v>Eliminar tienda</v>
      </c>
    </row>
    <row r="15" spans="1:14" x14ac:dyDescent="0.35">
      <c r="A15" s="76"/>
      <c r="B15" s="76"/>
      <c r="C15" s="77"/>
      <c r="D15" s="76"/>
      <c r="E15" s="76"/>
      <c r="F15" s="76"/>
      <c r="G15" s="124"/>
      <c r="H15" s="128"/>
      <c r="I15" s="76"/>
      <c r="J15" s="76"/>
      <c r="K15" s="76"/>
      <c r="L15" s="76"/>
      <c r="M15" s="76"/>
    </row>
    <row r="16" spans="1:14" ht="14.5" customHeight="1" x14ac:dyDescent="0.35">
      <c r="A16" s="78" t="s">
        <v>41</v>
      </c>
      <c r="B16" s="78" t="s">
        <v>164</v>
      </c>
      <c r="C16" s="116" t="s">
        <v>168</v>
      </c>
      <c r="D16" s="78" t="s">
        <v>169</v>
      </c>
      <c r="E16" s="78"/>
      <c r="F16" s="78"/>
      <c r="G16" s="110" t="s">
        <v>172</v>
      </c>
      <c r="H16" s="151" t="s">
        <v>180</v>
      </c>
      <c r="I16" s="78"/>
      <c r="J16" s="78" t="s">
        <v>177</v>
      </c>
      <c r="K16" s="79"/>
      <c r="L16" s="37" t="str">
        <f>J7</f>
        <v>tienda creada</v>
      </c>
      <c r="M16" s="37" t="str">
        <f>B7</f>
        <v>Crear tienda</v>
      </c>
    </row>
    <row r="17" spans="1:13" x14ac:dyDescent="0.35">
      <c r="A17" s="78"/>
      <c r="B17" s="78"/>
      <c r="C17" s="116"/>
      <c r="D17" s="78"/>
      <c r="E17" s="78"/>
      <c r="F17" s="78"/>
      <c r="G17" s="121"/>
      <c r="H17" s="152"/>
      <c r="I17" s="78"/>
      <c r="J17" s="78"/>
      <c r="K17" s="78"/>
      <c r="L17" s="37" t="str">
        <f>J13</f>
        <v>tienda modificada</v>
      </c>
      <c r="M17" s="110" t="str">
        <f>B10</f>
        <v>Consultar tienda</v>
      </c>
    </row>
    <row r="18" spans="1:13" x14ac:dyDescent="0.35">
      <c r="A18" s="78"/>
      <c r="B18" s="78"/>
      <c r="C18" s="116"/>
      <c r="D18" s="78"/>
      <c r="E18" s="78"/>
      <c r="F18" s="78"/>
      <c r="G18" s="79"/>
      <c r="H18" s="153"/>
      <c r="I18" s="78"/>
      <c r="J18" s="78"/>
      <c r="K18" s="78"/>
      <c r="L18" s="37" t="str">
        <f>J10</f>
        <v>tienda consultada</v>
      </c>
      <c r="M18" s="79"/>
    </row>
  </sheetData>
  <mergeCells count="65">
    <mergeCell ref="M17:M18"/>
    <mergeCell ref="K16:K18"/>
    <mergeCell ref="K13:K15"/>
    <mergeCell ref="L14:L15"/>
    <mergeCell ref="M14:M15"/>
    <mergeCell ref="E13:E15"/>
    <mergeCell ref="F13:F15"/>
    <mergeCell ref="G14:G15"/>
    <mergeCell ref="H14:H15"/>
    <mergeCell ref="G16:G18"/>
    <mergeCell ref="H16:H18"/>
    <mergeCell ref="F16:F18"/>
    <mergeCell ref="I16:I18"/>
    <mergeCell ref="J16:J18"/>
    <mergeCell ref="I13:I15"/>
    <mergeCell ref="J13:J15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A10:A12"/>
    <mergeCell ref="B10:B12"/>
    <mergeCell ref="D10:D12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H8:H9"/>
    <mergeCell ref="G10:G12"/>
    <mergeCell ref="J10:J12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phoneticPr fontId="12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C43A-1B67-42CF-8BB6-3642D580242E}">
  <dimension ref="A1:N12"/>
  <sheetViews>
    <sheetView tabSelected="1" topLeftCell="B1" zoomScale="64" workbookViewId="0">
      <pane ySplit="2" topLeftCell="A3" activePane="bottomLeft" state="frozen"/>
      <selection pane="bottomLeft" activeCell="F23" sqref="F23"/>
    </sheetView>
  </sheetViews>
  <sheetFormatPr baseColWidth="10" defaultColWidth="11.453125" defaultRowHeight="14.5" x14ac:dyDescent="0.35"/>
  <cols>
    <col min="1" max="1" width="23.81640625" style="1" bestFit="1" customWidth="1"/>
    <col min="2" max="2" width="21" style="1" bestFit="1" customWidth="1"/>
    <col min="3" max="3" width="33.7265625" style="1" customWidth="1"/>
    <col min="4" max="4" width="26.453125" style="1" customWidth="1"/>
    <col min="5" max="5" width="18.81640625" style="1" customWidth="1"/>
    <col min="6" max="6" width="9.81640625" style="1" bestFit="1" customWidth="1"/>
    <col min="7" max="7" width="19.453125" style="1" bestFit="1" customWidth="1"/>
    <col min="8" max="8" width="56" style="1" customWidth="1"/>
    <col min="9" max="9" width="15.26953125" style="1" customWidth="1"/>
    <col min="10" max="10" width="28.54296875" style="1" bestFit="1" customWidth="1"/>
    <col min="11" max="11" width="20.1796875" style="1" bestFit="1" customWidth="1"/>
    <col min="12" max="12" width="38" style="1" customWidth="1"/>
    <col min="13" max="13" width="46.26953125" style="1" customWidth="1"/>
    <col min="14" max="14" width="19.26953125" style="1" bestFit="1" customWidth="1"/>
    <col min="15" max="15" width="132.54296875" style="1" bestFit="1" customWidth="1"/>
    <col min="16" max="16" width="46.453125" style="1" bestFit="1" customWidth="1"/>
    <col min="17" max="17" width="50.1796875" style="1" bestFit="1" customWidth="1"/>
    <col min="18" max="18" width="66.81640625" style="1" bestFit="1" customWidth="1"/>
    <col min="19" max="19" width="52.26953125" style="1" bestFit="1" customWidth="1"/>
    <col min="20" max="16384" width="11.453125" style="1"/>
  </cols>
  <sheetData>
    <row r="1" spans="1:14" ht="15" thickBot="1" x14ac:dyDescent="0.4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x14ac:dyDescent="0.35">
      <c r="A2" s="5" t="s">
        <v>2</v>
      </c>
      <c r="B2" s="100" t="str">
        <f>'Listado Objetos de Dominio'!$A$6</f>
        <v xml:space="preserve">Factura 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3"/>
    </row>
    <row r="3" spans="1:14" ht="15.75" customHeight="1" x14ac:dyDescent="0.35">
      <c r="A3" s="6" t="s">
        <v>3</v>
      </c>
      <c r="B3" s="102" t="str">
        <f>'Listado Objetos de Dominio'!$B$6</f>
        <v xml:space="preserve">Objeto de dominio que representa un documento que acredita la compra de un producto o varios productos 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  <c r="N3" s="4"/>
    </row>
    <row r="4" spans="1:14" ht="15.75" customHeight="1" x14ac:dyDescent="0.35">
      <c r="A4" s="8" t="s">
        <v>5</v>
      </c>
      <c r="B4" s="92" t="s">
        <v>12</v>
      </c>
      <c r="C4" s="92"/>
      <c r="D4" s="14" t="s">
        <v>22</v>
      </c>
      <c r="E4" s="104" t="s">
        <v>19</v>
      </c>
      <c r="F4" s="104"/>
      <c r="G4" s="95" t="s">
        <v>13</v>
      </c>
      <c r="H4" s="95"/>
      <c r="I4" s="10" t="s">
        <v>14</v>
      </c>
      <c r="J4" s="11" t="s">
        <v>11</v>
      </c>
      <c r="K4" s="13" t="s">
        <v>16</v>
      </c>
      <c r="L4" s="98" t="s">
        <v>17</v>
      </c>
      <c r="M4" s="99" t="s">
        <v>18</v>
      </c>
      <c r="N4" s="4"/>
    </row>
    <row r="5" spans="1:14" x14ac:dyDescent="0.35">
      <c r="A5" s="91" t="s">
        <v>5</v>
      </c>
      <c r="B5" s="92" t="s">
        <v>6</v>
      </c>
      <c r="C5" s="92" t="s">
        <v>0</v>
      </c>
      <c r="D5" s="83" t="s">
        <v>23</v>
      </c>
      <c r="E5" s="104" t="s">
        <v>20</v>
      </c>
      <c r="F5" s="104"/>
      <c r="G5" s="93" t="s">
        <v>7</v>
      </c>
      <c r="H5" s="93"/>
      <c r="I5" s="96" t="s">
        <v>15</v>
      </c>
      <c r="J5" s="97" t="s">
        <v>8</v>
      </c>
      <c r="K5" s="94" t="s">
        <v>10</v>
      </c>
      <c r="L5" s="98"/>
      <c r="M5" s="99"/>
    </row>
    <row r="6" spans="1:14" x14ac:dyDescent="0.35">
      <c r="A6" s="91"/>
      <c r="B6" s="92"/>
      <c r="C6" s="92"/>
      <c r="D6" s="84"/>
      <c r="E6" s="12" t="s">
        <v>21</v>
      </c>
      <c r="F6" s="12" t="s">
        <v>0</v>
      </c>
      <c r="G6" s="7" t="s">
        <v>9</v>
      </c>
      <c r="H6" s="7" t="s">
        <v>0</v>
      </c>
      <c r="I6" s="96"/>
      <c r="J6" s="97"/>
      <c r="K6" s="94"/>
      <c r="L6" s="98"/>
      <c r="M6" s="99"/>
    </row>
    <row r="7" spans="1:14" x14ac:dyDescent="0.25">
      <c r="A7" s="80" t="s">
        <v>110</v>
      </c>
      <c r="B7" s="71" t="s">
        <v>111</v>
      </c>
      <c r="C7" s="87" t="s">
        <v>112</v>
      </c>
      <c r="D7" s="71" t="s">
        <v>113</v>
      </c>
      <c r="E7" s="71"/>
      <c r="F7" s="71"/>
      <c r="G7" s="30" t="s">
        <v>114</v>
      </c>
      <c r="H7" s="29" t="s">
        <v>115</v>
      </c>
      <c r="I7" s="71"/>
      <c r="J7" s="71" t="s">
        <v>117</v>
      </c>
      <c r="K7" s="71"/>
      <c r="L7" s="71" t="str">
        <f>J10</f>
        <v>factura consultada</v>
      </c>
      <c r="M7" s="132" t="str">
        <f>B10</f>
        <v>Consultar factura</v>
      </c>
    </row>
    <row r="8" spans="1:14" x14ac:dyDescent="0.35">
      <c r="A8" s="81"/>
      <c r="B8" s="72"/>
      <c r="C8" s="88"/>
      <c r="D8" s="72"/>
      <c r="E8" s="72"/>
      <c r="F8" s="72"/>
      <c r="G8" s="71" t="s">
        <v>116</v>
      </c>
      <c r="H8" s="74" t="s">
        <v>45</v>
      </c>
      <c r="I8" s="72"/>
      <c r="J8" s="72"/>
      <c r="K8" s="72"/>
      <c r="L8" s="72"/>
      <c r="M8" s="142"/>
    </row>
    <row r="9" spans="1:14" x14ac:dyDescent="0.35">
      <c r="A9" s="82"/>
      <c r="B9" s="73"/>
      <c r="C9" s="89"/>
      <c r="D9" s="73"/>
      <c r="E9" s="73"/>
      <c r="F9" s="73"/>
      <c r="G9" s="73"/>
      <c r="H9" s="75"/>
      <c r="I9" s="73"/>
      <c r="J9" s="73"/>
      <c r="K9" s="73"/>
      <c r="L9" s="73"/>
      <c r="M9" s="133"/>
    </row>
    <row r="10" spans="1:14" x14ac:dyDescent="0.35">
      <c r="A10" s="32" t="s">
        <v>41</v>
      </c>
      <c r="B10" s="129" t="s">
        <v>118</v>
      </c>
      <c r="C10" s="113" t="s">
        <v>119</v>
      </c>
      <c r="D10" s="129" t="s">
        <v>113</v>
      </c>
      <c r="E10" s="129"/>
      <c r="F10" s="129"/>
      <c r="G10" s="129" t="s">
        <v>114</v>
      </c>
      <c r="H10" s="107" t="s">
        <v>51</v>
      </c>
      <c r="I10" s="129"/>
      <c r="J10" s="129" t="s">
        <v>120</v>
      </c>
      <c r="K10" s="129"/>
      <c r="L10" s="85" t="str">
        <f>J7</f>
        <v>factura creada</v>
      </c>
      <c r="M10" s="154" t="str">
        <f>B7</f>
        <v>Crear factura</v>
      </c>
    </row>
    <row r="11" spans="1:14" x14ac:dyDescent="0.35">
      <c r="A11" s="105" t="s">
        <v>47</v>
      </c>
      <c r="B11" s="129"/>
      <c r="C11" s="114"/>
      <c r="D11" s="129"/>
      <c r="E11" s="129"/>
      <c r="F11" s="129"/>
      <c r="G11" s="129"/>
      <c r="H11" s="108"/>
      <c r="I11" s="129"/>
      <c r="J11" s="129"/>
      <c r="K11" s="129"/>
      <c r="L11" s="86"/>
      <c r="M11" s="155"/>
    </row>
    <row r="12" spans="1:14" x14ac:dyDescent="0.35">
      <c r="A12" s="106"/>
      <c r="B12" s="129"/>
      <c r="C12" s="115"/>
      <c r="D12" s="129"/>
      <c r="E12" s="129"/>
      <c r="F12" s="129"/>
      <c r="G12" s="129"/>
      <c r="H12" s="109"/>
      <c r="I12" s="129"/>
      <c r="J12" s="129"/>
      <c r="K12" s="129"/>
      <c r="L12" s="119"/>
      <c r="M12" s="156"/>
    </row>
  </sheetData>
  <mergeCells count="43">
    <mergeCell ref="A11:A12"/>
    <mergeCell ref="H10:H12"/>
    <mergeCell ref="I10:I12"/>
    <mergeCell ref="J10:J12"/>
    <mergeCell ref="K10:K12"/>
    <mergeCell ref="B10:B12"/>
    <mergeCell ref="C10:C12"/>
    <mergeCell ref="D10:D12"/>
    <mergeCell ref="E10:E12"/>
    <mergeCell ref="F10:F12"/>
    <mergeCell ref="L10:L12"/>
    <mergeCell ref="M10:M12"/>
    <mergeCell ref="L7:L9"/>
    <mergeCell ref="M7:M9"/>
    <mergeCell ref="G8:G9"/>
    <mergeCell ref="H8:H9"/>
    <mergeCell ref="G10:G12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F38BE60C-074A-44E7-ACFE-3D9BDC14E90B}"/>
    <hyperlink ref="A1:N1" location="'Listado Objetos de Dominio'!A1" display="&lt;-Volver al inicio" xr:uid="{4AF7F1E8-ADAF-4ACB-A126-3AA802B255D8}"/>
    <hyperlink ref="D1" location="'Listado Objetos de Dominio'!A1" display="&lt;-Volver al inicio" xr:uid="{17D2A631-1C20-4ABC-AC5F-98902F3C35C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producto</vt:lpstr>
      <vt:lpstr>Tipo pago</vt:lpstr>
      <vt:lpstr>Pedido</vt:lpstr>
      <vt:lpstr>Cliente</vt:lpstr>
      <vt:lpstr>Tipo Identificacion</vt:lpstr>
      <vt:lpstr>Tienda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Solano</cp:lastModifiedBy>
  <cp:revision/>
  <dcterms:created xsi:type="dcterms:W3CDTF">2023-03-15T04:00:09Z</dcterms:created>
  <dcterms:modified xsi:type="dcterms:W3CDTF">2024-04-05T01:08:37Z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