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077DBA04-C906-487E-97F5-FD4CE88E9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 de dominio Anemico" sheetId="1" r:id="rId1"/>
    <sheet name="Objeto de dominio" sheetId="2" r:id="rId2"/>
    <sheet name="Empleado" sheetId="5" r:id="rId3"/>
    <sheet name="Sede" sheetId="3" r:id="rId4"/>
    <sheet name="Tiend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G3" i="5" l="1"/>
  <c r="G4" i="5"/>
  <c r="G2" i="5"/>
  <c r="H3" i="6"/>
  <c r="H4" i="6"/>
  <c r="H2" i="6"/>
  <c r="G3" i="3"/>
  <c r="G4" i="3"/>
  <c r="G2" i="3"/>
</calcChain>
</file>

<file path=xl/sharedStrings.xml><?xml version="1.0" encoding="utf-8"?>
<sst xmlns="http://schemas.openxmlformats.org/spreadsheetml/2006/main" count="83" uniqueCount="62">
  <si>
    <t>Nombre</t>
  </si>
  <si>
    <t>Descripcion</t>
  </si>
  <si>
    <t>TipoObjetoDominio</t>
  </si>
  <si>
    <t>Contexto</t>
  </si>
  <si>
    <t>Sede</t>
  </si>
  <si>
    <t>Propia</t>
  </si>
  <si>
    <t>Identificador</t>
  </si>
  <si>
    <t>Rionegro</t>
  </si>
  <si>
    <t>Apellido</t>
  </si>
  <si>
    <t>Correo</t>
  </si>
  <si>
    <t>Combinacion Unica</t>
  </si>
  <si>
    <t xml:space="preserve">Jose </t>
  </si>
  <si>
    <t>Objeto dominio que representa una sucursal o local de la tienda</t>
  </si>
  <si>
    <t>Laura</t>
  </si>
  <si>
    <t>Posada</t>
  </si>
  <si>
    <t xml:space="preserve">Giraldo </t>
  </si>
  <si>
    <t>Lina</t>
  </si>
  <si>
    <t xml:space="preserve">Lopez </t>
  </si>
  <si>
    <t>laup@gmail.com</t>
  </si>
  <si>
    <t>josegiraldo@hotmail.com</t>
  </si>
  <si>
    <t>linalz@outlook.com</t>
  </si>
  <si>
    <t xml:space="preserve">Nombre sede </t>
  </si>
  <si>
    <t>Sede A</t>
  </si>
  <si>
    <t>Sede B</t>
  </si>
  <si>
    <t>Sede C</t>
  </si>
  <si>
    <t xml:space="preserve">Alterna </t>
  </si>
  <si>
    <t xml:space="preserve">Principal </t>
  </si>
  <si>
    <t xml:space="preserve">Combinacion Unica </t>
  </si>
  <si>
    <t xml:space="preserve">Empleado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</si>
  <si>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</si>
  <si>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</si>
  <si>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</si>
  <si>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</si>
  <si>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</si>
  <si>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</si>
  <si>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</si>
  <si>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</si>
  <si>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</si>
  <si>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</si>
  <si>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>Propio</t>
  </si>
  <si>
    <t>Tienda</t>
  </si>
  <si>
    <t>Objeto de dominio que contiene la informacion del empleado y la sede donde labora</t>
  </si>
  <si>
    <t>Empleado</t>
  </si>
  <si>
    <t xml:space="preserve">Objeto de dominio que representa la tienda fisica o virtual donde se pueden realizar las compras </t>
  </si>
  <si>
    <t>Externo</t>
  </si>
  <si>
    <t>Nombre Tienda</t>
  </si>
  <si>
    <t>Ciudad</t>
  </si>
  <si>
    <t>Direccion</t>
  </si>
  <si>
    <t>Departamento</t>
  </si>
  <si>
    <t>Tipo Sede</t>
  </si>
  <si>
    <t>Tienda A</t>
  </si>
  <si>
    <t>Tienda B</t>
  </si>
  <si>
    <t>Tienda C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</si>
  <si>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</si>
  <si>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</si>
  <si>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</si>
  <si>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</si>
  <si>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</si>
  <si>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</si>
  <si>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</si>
  <si>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</si>
  <si>
    <t>ID_Empleado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</si>
</sst>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5" fillId="0" borderId="3" xfId="0" applyFont="1" applyBorder="1"/>
    <xf numFmtId="0" fontId="10" fillId="0" borderId="1" xfId="1" applyBorder="1"/>
    <xf numFmtId="0" fontId="6" fillId="0" borderId="4" xfId="0" applyFont="1" applyBorder="1"/>
    <xf numFmtId="0" fontId="5" fillId="0" borderId="4" xfId="0" applyFont="1" applyBorder="1"/>
    <xf numFmtId="0" fontId="1" fillId="0" borderId="2" xfId="0" applyFont="1" applyBorder="1"/>
    <xf numFmtId="0" fontId="10" fillId="0" borderId="3" xfId="1" applyBorder="1"/>
    <xf numFmtId="0" fontId="11" fillId="0" borderId="3" xfId="0" applyFont="1" applyBorder="1"/>
    <xf numFmtId="0" fontId="12" fillId="0" borderId="0" xfId="0" applyFont="1"/>
    <xf numFmtId="0" fontId="6" fillId="2" borderId="3" xfId="0" applyFont="1" applyFill="1" applyBorder="1"/>
    <xf numFmtId="0" fontId="10" fillId="0" borderId="0" xfId="1" quotePrefix="1" applyBorder="1"/>
    <xf numFmtId="0" fontId="14" fillId="0" borderId="0" xfId="1" quotePrefix="1" applyFont="1" applyBorder="1"/>
    <xf numFmtId="0" fontId="15" fillId="0" borderId="0" xfId="0" applyFont="1" applyAlignment="1">
      <alignment vertical="top" wrapText="1"/>
    </xf>
    <xf numFmtId="0" fontId="16" fillId="0" borderId="0" xfId="0" applyFont="1"/>
    <xf numFmtId="0" fontId="13" fillId="0" borderId="0" xfId="0" applyFont="1"/>
    <xf numFmtId="0" fontId="4" fillId="0" borderId="2" xfId="0" applyFont="1" applyBorder="1" applyAlignment="1">
      <alignment vertical="top" wrapText="1"/>
    </xf>
    <xf numFmtId="0" fontId="11" fillId="0" borderId="0" xfId="0" applyFont="1"/>
    <xf numFmtId="0" fontId="3" fillId="0" borderId="2" xfId="0" applyFont="1" applyBorder="1"/>
    <xf numFmtId="0" fontId="4" fillId="0" borderId="3" xfId="0" applyFont="1" applyBorder="1" applyAlignment="1">
      <alignment vertical="top" wrapText="1"/>
    </xf>
    <xf numFmtId="0" fontId="1" fillId="0" borderId="3" xfId="0" applyFont="1" applyBorder="1"/>
    <xf numFmtId="0" fontId="17" fillId="0" borderId="3" xfId="0" applyFont="1" applyBorder="1"/>
    <xf numFmtId="0" fontId="0" fillId="0" borderId="3" xfId="0" applyBorder="1"/>
    <xf numFmtId="0" fontId="13" fillId="0" borderId="3" xfId="0" applyFont="1" applyBorder="1"/>
    <xf numFmtId="0" fontId="18" fillId="2" borderId="3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" fillId="0" borderId="0" xfId="0" applyFont="1" applyBorder="1"/>
    <xf numFmtId="0" fontId="10" fillId="0" borderId="4" xfId="1" applyBorder="1"/>
    <xf numFmtId="0" fontId="7" fillId="0" borderId="0" xfId="0" applyFont="1" applyBorder="1"/>
    <xf numFmtId="0" fontId="7" fillId="0" borderId="5" xfId="0" applyFont="1" applyBorder="1"/>
    <xf numFmtId="0" fontId="8" fillId="0" borderId="4" xfId="0" applyFont="1" applyBorder="1" applyAlignment="1">
      <alignment horizontal="center"/>
    </xf>
    <xf numFmtId="0" fontId="10" fillId="0" borderId="6" xfId="1" applyBorder="1"/>
    <xf numFmtId="0" fontId="8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10438</xdr:colOff>
      <xdr:row>2</xdr:row>
      <xdr:rowOff>114822</xdr:rowOff>
    </xdr:from>
    <xdr:to>
      <xdr:col>16</xdr:col>
      <xdr:colOff>587655</xdr:colOff>
      <xdr:row>29</xdr:row>
      <xdr:rowOff>142322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1C0B52-AC3A-E7E4-CAA7-ADFD87386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2356" y="511480"/>
          <a:ext cx="10107436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zoomScale="73" workbookViewId="0">
      <selection activeCell="S13" sqref="S13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78" workbookViewId="0">
      <selection activeCell="B3" sqref="B3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26" t="s">
        <v>4</v>
      </c>
      <c r="B2" s="24" t="s">
        <v>12</v>
      </c>
      <c r="C2" s="14" t="s">
        <v>39</v>
      </c>
      <c r="D2" s="14" t="s">
        <v>40</v>
      </c>
    </row>
    <row r="3" spans="1:4" ht="12.75" customHeight="1" x14ac:dyDescent="0.25">
      <c r="A3" s="15" t="s">
        <v>42</v>
      </c>
      <c r="B3" s="27" t="s">
        <v>41</v>
      </c>
      <c r="C3" s="28" t="s">
        <v>5</v>
      </c>
      <c r="D3" s="16" t="s">
        <v>28</v>
      </c>
    </row>
    <row r="4" spans="1:4" ht="12.75" customHeight="1" x14ac:dyDescent="0.25">
      <c r="A4" s="15" t="s">
        <v>40</v>
      </c>
      <c r="B4" s="27" t="s">
        <v>43</v>
      </c>
      <c r="C4" s="28" t="s">
        <v>44</v>
      </c>
      <c r="D4" s="28" t="s">
        <v>40</v>
      </c>
    </row>
    <row r="5" spans="1:4" ht="12.75" customHeight="1" x14ac:dyDescent="0.25">
      <c r="A5" s="19"/>
      <c r="B5" s="23"/>
      <c r="C5" s="23"/>
      <c r="D5" s="23"/>
    </row>
    <row r="6" spans="1:4" ht="12.75" customHeight="1" x14ac:dyDescent="0.25">
      <c r="A6" s="20"/>
      <c r="B6" s="21"/>
      <c r="C6" s="25"/>
      <c r="D6" s="23"/>
    </row>
    <row r="7" spans="1:4" ht="12.75" customHeight="1" x14ac:dyDescent="0.3">
      <c r="A7" s="19"/>
      <c r="B7" s="22"/>
      <c r="C7" s="23"/>
      <c r="D7" s="23"/>
    </row>
    <row r="8" spans="1:4" ht="12.75" customHeight="1" x14ac:dyDescent="0.25">
      <c r="A8" s="19"/>
      <c r="B8" s="21"/>
      <c r="C8" s="25"/>
      <c r="D8" s="23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F11" sqref="F11"/>
    </sheetView>
  </sheetViews>
  <sheetFormatPr baseColWidth="10" defaultColWidth="12.6640625" defaultRowHeight="15" customHeight="1" x14ac:dyDescent="0.25"/>
  <cols>
    <col min="1" max="1" width="11.77734375" customWidth="1"/>
    <col min="2" max="2" width="16.21875" customWidth="1"/>
    <col min="3" max="3" width="20.33203125" customWidth="1"/>
    <col min="4" max="4" width="9.88671875" customWidth="1"/>
    <col min="5" max="5" width="24.109375" customWidth="1"/>
    <col min="6" max="6" width="22" customWidth="1"/>
    <col min="7" max="7" width="31.88671875" customWidth="1"/>
    <col min="8" max="8" width="18.109375" customWidth="1"/>
    <col min="9" max="9" width="19.88671875" customWidth="1"/>
  </cols>
  <sheetData>
    <row r="1" spans="1:9" ht="12.75" customHeight="1" x14ac:dyDescent="0.25">
      <c r="A1" s="8" t="s">
        <v>6</v>
      </c>
      <c r="B1" s="8" t="s">
        <v>61</v>
      </c>
      <c r="C1" s="8" t="s">
        <v>0</v>
      </c>
      <c r="D1" s="8" t="s">
        <v>8</v>
      </c>
      <c r="E1" s="8" t="s">
        <v>9</v>
      </c>
      <c r="F1" s="39" t="s">
        <v>4</v>
      </c>
      <c r="G1" s="41" t="s">
        <v>10</v>
      </c>
      <c r="H1" s="33"/>
      <c r="I1" s="34"/>
    </row>
    <row r="2" spans="1:9" ht="12.75" customHeight="1" x14ac:dyDescent="0.25">
      <c r="A2" s="7">
        <v>1</v>
      </c>
      <c r="B2" s="9">
        <v>32425645</v>
      </c>
      <c r="C2" s="7" t="s">
        <v>13</v>
      </c>
      <c r="D2" s="7" t="s">
        <v>14</v>
      </c>
      <c r="E2" s="11" t="s">
        <v>18</v>
      </c>
      <c r="F2" s="11" t="s">
        <v>22</v>
      </c>
      <c r="G2" s="40" t="str">
        <f>B2&amp;"-"&amp;E2</f>
        <v>32425645-laup@gmail.com</v>
      </c>
      <c r="H2" s="38"/>
      <c r="I2" s="35"/>
    </row>
    <row r="3" spans="1:9" ht="12.75" customHeight="1" x14ac:dyDescent="0.25">
      <c r="A3" s="7">
        <v>2</v>
      </c>
      <c r="B3" s="9">
        <v>54647577</v>
      </c>
      <c r="C3" s="7" t="s">
        <v>11</v>
      </c>
      <c r="D3" s="7" t="s">
        <v>15</v>
      </c>
      <c r="E3" s="11" t="s">
        <v>19</v>
      </c>
      <c r="F3" s="36" t="s">
        <v>23</v>
      </c>
      <c r="G3" s="15" t="str">
        <f t="shared" ref="G3:G4" si="0">B3&amp;"-"&amp;E3</f>
        <v>54647577-josegiraldo@hotmail.com</v>
      </c>
      <c r="H3" s="37"/>
      <c r="I3" s="35"/>
    </row>
    <row r="4" spans="1:9" ht="12.75" customHeight="1" x14ac:dyDescent="0.25">
      <c r="A4" s="7">
        <v>3</v>
      </c>
      <c r="B4" s="9">
        <v>86975865</v>
      </c>
      <c r="C4" s="7" t="s">
        <v>16</v>
      </c>
      <c r="D4" s="7" t="s">
        <v>17</v>
      </c>
      <c r="E4" s="11" t="s">
        <v>20</v>
      </c>
      <c r="F4" s="36" t="s">
        <v>24</v>
      </c>
      <c r="G4" s="15" t="str">
        <f t="shared" si="0"/>
        <v>86975865-linalz@outlook.com</v>
      </c>
      <c r="H4" s="37"/>
      <c r="I4" s="35"/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B2" location="'Tipo Identificacion'!C2" display="Cédula" xr:uid="{00000000-0004-0000-0400-000000000000}"/>
    <hyperlink ref="B3" location="'Tipo Identificacion'!C2" display="Cédula" xr:uid="{00000000-0004-0000-0400-000002000000}"/>
    <hyperlink ref="B4" location="'Tipo Identificacion'!C2" display="Cédula" xr:uid="{00000000-0004-0000-0400-000004000000}"/>
    <hyperlink ref="E2" r:id="rId1" xr:uid="{4A0C3500-E15A-4583-9DCF-AEC8136D2B92}"/>
    <hyperlink ref="E3" r:id="rId2" xr:uid="{9F4FF03C-4517-4571-A712-DC41907DD175}"/>
    <hyperlink ref="E4" r:id="rId3" xr:uid="{1043E35F-008A-4070-81AA-F9932C388AAA}"/>
    <hyperlink ref="F2" location="Sede!B2" display="Sede A" xr:uid="{C1893757-D88D-4601-8F0B-383CE2E3ABFF}"/>
    <hyperlink ref="F3" location="Sede!B3" display="Sede B" xr:uid="{E0950154-A304-4964-8202-65856253E1B8}"/>
    <hyperlink ref="F4" location="Empleado!B4" display="Sede C" xr:uid="{99C58450-CAFC-4B33-916E-BFF75B01082C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D9" sqref="D9"/>
    </sheetView>
  </sheetViews>
  <sheetFormatPr baseColWidth="10" defaultColWidth="12.6640625" defaultRowHeight="15" customHeight="1" x14ac:dyDescent="0.25"/>
  <cols>
    <col min="1" max="1" width="11.44140625" customWidth="1"/>
    <col min="2" max="2" width="17.33203125" customWidth="1"/>
    <col min="3" max="3" width="11.21875" customWidth="1"/>
    <col min="4" max="4" width="17" customWidth="1"/>
    <col min="5" max="5" width="21.6640625" customWidth="1"/>
    <col min="6" max="6" width="13.5546875" customWidth="1"/>
    <col min="7" max="7" width="27.77734375" customWidth="1"/>
    <col min="8" max="8" width="27.109375" customWidth="1"/>
  </cols>
  <sheetData>
    <row r="1" spans="1:30" ht="12.75" customHeight="1" x14ac:dyDescent="0.3">
      <c r="A1" s="3" t="s">
        <v>6</v>
      </c>
      <c r="B1" s="3" t="s">
        <v>21</v>
      </c>
      <c r="C1" s="3" t="s">
        <v>29</v>
      </c>
      <c r="D1" s="3" t="s">
        <v>32</v>
      </c>
      <c r="E1" s="3" t="s">
        <v>34</v>
      </c>
      <c r="F1" s="12" t="s">
        <v>38</v>
      </c>
      <c r="G1" s="18" t="s">
        <v>27</v>
      </c>
      <c r="H1" s="1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3">
      <c r="A2" s="5">
        <v>1</v>
      </c>
      <c r="B2" s="6" t="s">
        <v>22</v>
      </c>
      <c r="C2" s="5" t="s">
        <v>7</v>
      </c>
      <c r="D2" s="5" t="s">
        <v>33</v>
      </c>
      <c r="E2" s="5" t="s">
        <v>35</v>
      </c>
      <c r="F2" s="13" t="s">
        <v>26</v>
      </c>
      <c r="G2" s="10" t="str">
        <f>B2&amp;"-"&amp;E2</f>
        <v xml:space="preserve">Sede A-Calle 123m numero A 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2.75" customHeight="1" x14ac:dyDescent="0.3">
      <c r="A3" s="5">
        <v>2</v>
      </c>
      <c r="B3" s="5" t="s">
        <v>23</v>
      </c>
      <c r="C3" s="5" t="s">
        <v>30</v>
      </c>
      <c r="D3" s="7" t="s">
        <v>33</v>
      </c>
      <c r="E3" s="5" t="s">
        <v>36</v>
      </c>
      <c r="F3" s="13" t="s">
        <v>25</v>
      </c>
      <c r="G3" s="10" t="str">
        <f t="shared" ref="G3:G4" si="0">B3&amp;"-"&amp;E3</f>
        <v xml:space="preserve">Sede B-Av.Principal, numero B 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2.75" customHeight="1" x14ac:dyDescent="0.3">
      <c r="A4" s="5">
        <v>3</v>
      </c>
      <c r="B4" s="5" t="s">
        <v>24</v>
      </c>
      <c r="C4" s="5" t="s">
        <v>31</v>
      </c>
      <c r="D4" s="7" t="s">
        <v>33</v>
      </c>
      <c r="E4" s="5" t="s">
        <v>37</v>
      </c>
      <c r="F4" s="13" t="s">
        <v>25</v>
      </c>
      <c r="G4" s="10" t="str">
        <f t="shared" si="0"/>
        <v xml:space="preserve">Sede C-Calle Central, numero c 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433D-5D2A-401E-8974-1E0054FFF205}">
  <dimension ref="A1:H4"/>
  <sheetViews>
    <sheetView workbookViewId="0">
      <selection activeCell="E10" sqref="E10"/>
    </sheetView>
  </sheetViews>
  <sheetFormatPr baseColWidth="10" defaultRowHeight="13.2" x14ac:dyDescent="0.25"/>
  <cols>
    <col min="1" max="1" width="13.109375" customWidth="1"/>
    <col min="2" max="2" width="16.6640625" customWidth="1"/>
    <col min="5" max="5" width="14.33203125" customWidth="1"/>
    <col min="6" max="6" width="22" customWidth="1"/>
    <col min="8" max="8" width="19" customWidth="1"/>
  </cols>
  <sheetData>
    <row r="1" spans="1:8" x14ac:dyDescent="0.25">
      <c r="A1" s="29" t="s">
        <v>6</v>
      </c>
      <c r="B1" s="29" t="s">
        <v>45</v>
      </c>
      <c r="C1" s="29" t="s">
        <v>4</v>
      </c>
      <c r="D1" s="29" t="s">
        <v>46</v>
      </c>
      <c r="E1" s="29" t="s">
        <v>48</v>
      </c>
      <c r="F1" s="29" t="s">
        <v>47</v>
      </c>
      <c r="G1" s="29" t="s">
        <v>49</v>
      </c>
      <c r="H1" s="32" t="s">
        <v>10</v>
      </c>
    </row>
    <row r="2" spans="1:8" x14ac:dyDescent="0.25">
      <c r="A2" s="30">
        <v>1</v>
      </c>
      <c r="B2" s="31" t="s">
        <v>50</v>
      </c>
      <c r="C2" s="15" t="s">
        <v>22</v>
      </c>
      <c r="D2" s="31" t="s">
        <v>7</v>
      </c>
      <c r="E2" s="31" t="s">
        <v>55</v>
      </c>
      <c r="F2" s="31" t="s">
        <v>56</v>
      </c>
      <c r="G2" s="31" t="s">
        <v>59</v>
      </c>
      <c r="H2" s="30" t="str">
        <f>B2&amp;"-"&amp;C2</f>
        <v>Tienda A-Sede A</v>
      </c>
    </row>
    <row r="3" spans="1:8" x14ac:dyDescent="0.25">
      <c r="A3" s="30">
        <v>2</v>
      </c>
      <c r="B3" s="31" t="s">
        <v>51</v>
      </c>
      <c r="C3" s="15" t="s">
        <v>23</v>
      </c>
      <c r="D3" s="31" t="s">
        <v>53</v>
      </c>
      <c r="E3" s="31" t="s">
        <v>55</v>
      </c>
      <c r="F3" s="31" t="s">
        <v>57</v>
      </c>
      <c r="G3" s="31" t="s">
        <v>60</v>
      </c>
      <c r="H3" s="30" t="str">
        <f t="shared" ref="H3:H4" si="0">B3&amp;"-"&amp;C3</f>
        <v>Tienda B-Sede B</v>
      </c>
    </row>
    <row r="4" spans="1:8" x14ac:dyDescent="0.25">
      <c r="A4" s="30">
        <v>3</v>
      </c>
      <c r="B4" s="31" t="s">
        <v>52</v>
      </c>
      <c r="C4" s="15" t="s">
        <v>24</v>
      </c>
      <c r="D4" s="31" t="s">
        <v>54</v>
      </c>
      <c r="E4" s="31" t="s">
        <v>55</v>
      </c>
      <c r="F4" s="31" t="s">
        <v>58</v>
      </c>
      <c r="G4" s="31" t="s">
        <v>60</v>
      </c>
      <c r="H4" s="30" t="str">
        <f t="shared" si="0"/>
        <v>Tienda C-Sede C</v>
      </c>
    </row>
  </sheetData>
  <hyperlinks>
    <hyperlink ref="C2" location="Sede!B2" display="Sede A" xr:uid="{60D79BA6-DBEA-49BF-A905-88F491862A76}"/>
    <hyperlink ref="C3" location="Sede!B3" display="Sede B" xr:uid="{8576342F-3380-48B9-AFD6-8416EF4CEE2A}"/>
    <hyperlink ref="C4" location="Sede!B4" display="Sede C" xr:uid="{CF392929-6186-4EA9-B757-2BF6D0010C8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 de dominio</vt:lpstr>
      <vt:lpstr>Empleado</vt:lpstr>
      <vt:lpstr>Sede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2024-05-23T14:47:55Z</dcterms:modified>
</cp:coreProperties>
</file>