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lls\Projetos\skol\Documentos\"/>
    </mc:Choice>
  </mc:AlternateContent>
  <bookViews>
    <workbookView xWindow="0" yWindow="0" windowWidth="8010" windowHeight="4575" activeTab="1" xr2:uid="{B10FE605-C1B6-4FA0-8C5C-422E37E00AEE}"/>
  </bookViews>
  <sheets>
    <sheet name="Planilha1" sheetId="1" r:id="rId1"/>
    <sheet name="Planilha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F27" i="2"/>
  <c r="C28" i="1" l="1"/>
</calcChain>
</file>

<file path=xl/sharedStrings.xml><?xml version="1.0" encoding="utf-8"?>
<sst xmlns="http://schemas.openxmlformats.org/spreadsheetml/2006/main" count="72" uniqueCount="71">
  <si>
    <t>10155178125107958_693086137537036</t>
  </si>
  <si>
    <t>10155178125107958_1372778709435632</t>
  </si>
  <si>
    <t>10155178125107958_1294336287299683</t>
  </si>
  <si>
    <t>10155178125107958_182857395549598</t>
  </si>
  <si>
    <t xml:space="preserve">cobrança </t>
  </si>
  <si>
    <t>10155178125107958_10155178445172958</t>
  </si>
  <si>
    <t>10155178125107958_1267193140060866</t>
  </si>
  <si>
    <t>10155178125107958_343766919351871</t>
  </si>
  <si>
    <t>10155178125107958_1516024808408967</t>
  </si>
  <si>
    <t>10155178125107958_266235487153868</t>
  </si>
  <si>
    <t>10155178125107958_10155178333772958</t>
  </si>
  <si>
    <t>10155178125107958_10155178499812958</t>
  </si>
  <si>
    <t>10155178125107958_1896172563992744</t>
  </si>
  <si>
    <t>10155178125107958_675899345946650</t>
  </si>
  <si>
    <t>10155178125107958_607315236128778</t>
  </si>
  <si>
    <t>10155178125107958_484935508563736</t>
  </si>
  <si>
    <t>10155178125107958_168840633628030</t>
  </si>
  <si>
    <t>10155178125107958_1267230930057087</t>
  </si>
  <si>
    <t>10155178125107958_10155178364542958</t>
  </si>
  <si>
    <t>10155178125107958_10155178378942958</t>
  </si>
  <si>
    <t>10155178125107958_380779408968616</t>
  </si>
  <si>
    <t>10155178125107958_1896689963948079</t>
  </si>
  <si>
    <t>10155178125107958_1952889398272872</t>
  </si>
  <si>
    <t>10155178125107958_675899322613319</t>
  </si>
  <si>
    <t>10155178125107958_1277084045690992</t>
  </si>
  <si>
    <t>10155178125107958_1906934126208616</t>
  </si>
  <si>
    <t>10155178125107958_403330013354918</t>
  </si>
  <si>
    <t>10155178125107958_10155178296237958</t>
  </si>
  <si>
    <t>10155178125107958_274498869638645</t>
  </si>
  <si>
    <t>10155178125107958_10155178508747958</t>
  </si>
  <si>
    <t>10155178125107958_1335589953151067</t>
  </si>
  <si>
    <t>10155178125107958_1021740411291072</t>
  </si>
  <si>
    <t>10155178125107958_431926200488270</t>
  </si>
  <si>
    <t>10155178125107958_709843155844358</t>
  </si>
  <si>
    <t>10155178125107958_1779484845703016</t>
  </si>
  <si>
    <t>10155178125107958_279003019204202</t>
  </si>
  <si>
    <t>10155178125107958_1659820577656832</t>
  </si>
  <si>
    <t>10155178125107958_819852258177374</t>
  </si>
  <si>
    <t>10155178125107958_1341845209206909</t>
  </si>
  <si>
    <t>10155178125107958_1789490684705027</t>
  </si>
  <si>
    <t>10155178125107958_1363043237051695</t>
  </si>
  <si>
    <t>10155178125107958_238074976656480</t>
  </si>
  <si>
    <t>10155178125107958_1353575634701780</t>
  </si>
  <si>
    <t>10155178125107958_149338625586326</t>
  </si>
  <si>
    <t>10155178125107958_733474410141081</t>
  </si>
  <si>
    <t>01 - Positivo Campanha</t>
  </si>
  <si>
    <t>02 - Positivo Empresa</t>
  </si>
  <si>
    <t>03 - Positivo Campanha - Empresa</t>
  </si>
  <si>
    <t>04 - Negativo Campanha</t>
  </si>
  <si>
    <t>05 - Negativo Empresa</t>
  </si>
  <si>
    <t>06 - Negativo Campanha - Empresa</t>
  </si>
  <si>
    <t>07 - Socialização/Pedidos/Sugestões</t>
  </si>
  <si>
    <t>08 - Socialização entre os pares</t>
  </si>
  <si>
    <t>09 - Referência a outras marcas - positivo</t>
  </si>
  <si>
    <t>10 - Referência a outros marcas - negativo</t>
  </si>
  <si>
    <t>11 - Assuntos Diversos</t>
  </si>
  <si>
    <t>12 - Neutro</t>
  </si>
  <si>
    <t>13 - Positivo Campanha - Negativo Empresa</t>
  </si>
  <si>
    <t>Positivo Campanha - Empresa</t>
  </si>
  <si>
    <t>Positivo Campanha - Negativo Empresa</t>
  </si>
  <si>
    <t>Negativo Campanha - Empresa</t>
  </si>
  <si>
    <t xml:space="preserve">Total: </t>
  </si>
  <si>
    <t>Outras marcas - negativo</t>
  </si>
  <si>
    <t>Outras marcas - positivo</t>
  </si>
  <si>
    <t>Socialização entre usuários</t>
  </si>
  <si>
    <t>Socialização/Pedidos/Sugestões - Skol</t>
  </si>
  <si>
    <t>Positivo Empresa - Skol</t>
  </si>
  <si>
    <t>Positivo Campanha - Reposter</t>
  </si>
  <si>
    <t>Negativo Campanha - Reposter</t>
  </si>
  <si>
    <t>Negativo Empresa - Skol</t>
  </si>
  <si>
    <t>Assuntos Diversos / Neutros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</si>
</sst>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3" xfId="0" applyBorder="1"/>
    <xf numFmtId="0" fontId="0" fillId="0" borderId="1" xfId="0" applyBorder="1"/>
    <xf numFmtId="0" fontId="0" fillId="2" borderId="0" xfId="0" applyFill="1"/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6" fontId="4" fillId="0" borderId="0" xfId="1" applyNumberFormat="1" applyFont="1" applyFill="1" applyBorder="1"/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right" vertical="center"/>
    </xf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10" xfId="0" applyFont="1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0" fillId="0" borderId="11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8" xfId="0" applyFont="1" applyFill="1" applyBorder="1"/>
    <xf numFmtId="0" fontId="0" fillId="3" borderId="11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7" xfId="0" applyFont="1" applyFill="1" applyBorder="1"/>
    <xf numFmtId="16" fontId="4" fillId="3" borderId="7" xfId="1" applyNumberFormat="1" applyFont="1" applyFill="1" applyBorder="1"/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66FF"/>
      <color rgb="FFFF2D2D"/>
      <color rgb="FFFF5B5B"/>
      <color rgb="FFCCFF99"/>
      <color rgb="FF54A30D"/>
      <color rgb="FF6ACE10"/>
      <color rgb="FF74E111"/>
      <color rgb="FF8AF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C$2" max="30000" page="10" val="194"/>
</file>

<file path=xl/ctrlProps/ctrlProp10.xml><?xml version="1.0" encoding="utf-8"?>
<formControlPr xmlns="http://schemas.microsoft.com/office/spreadsheetml/2009/9/main" objectType="Spin" dx="22" fmlaLink="$C$20" max="30000" page="10" val="5"/>
</file>

<file path=xl/ctrlProps/ctrlProp11.xml><?xml version="1.0" encoding="utf-8"?>
<formControlPr xmlns="http://schemas.microsoft.com/office/spreadsheetml/2009/9/main" objectType="Spin" dx="22" fmlaLink="$C$22" max="30000" page="10" val="78"/>
</file>

<file path=xl/ctrlProps/ctrlProp12.xml><?xml version="1.0" encoding="utf-8"?>
<formControlPr xmlns="http://schemas.microsoft.com/office/spreadsheetml/2009/9/main" objectType="Spin" dx="22" fmlaLink="$C$24" max="30000" page="10" val="34"/>
</file>

<file path=xl/ctrlProps/ctrlProp13.xml><?xml version="1.0" encoding="utf-8"?>
<formControlPr xmlns="http://schemas.microsoft.com/office/spreadsheetml/2009/9/main" objectType="Spin" dx="22" fmlaLink="$C$26" max="30000" page="10" val="43"/>
</file>

<file path=xl/ctrlProps/ctrlProp14.xml><?xml version="1.0" encoding="utf-8"?>
<formControlPr xmlns="http://schemas.microsoft.com/office/spreadsheetml/2009/9/main" objectType="Spin" dx="22" fmlaLink="$F$5" max="30000" page="10" val="201"/>
</file>

<file path=xl/ctrlProps/ctrlProp15.xml><?xml version="1.0" encoding="utf-8"?>
<formControlPr xmlns="http://schemas.microsoft.com/office/spreadsheetml/2009/9/main" objectType="Spin" dx="22" fmlaLink="$F$7" max="30000" page="10" val="9"/>
</file>

<file path=xl/ctrlProps/ctrlProp16.xml><?xml version="1.0" encoding="utf-8"?>
<formControlPr xmlns="http://schemas.microsoft.com/office/spreadsheetml/2009/9/main" objectType="Spin" dx="22" fmlaLink="$K$6" max="30000" page="10" val="47"/>
</file>

<file path=xl/ctrlProps/ctrlProp17.xml><?xml version="1.0" encoding="utf-8"?>
<formControlPr xmlns="http://schemas.microsoft.com/office/spreadsheetml/2009/9/main" objectType="Spin" dx="22" fmlaLink="$F$9" max="30000" page="10" val="8"/>
</file>

<file path=xl/ctrlProps/ctrlProp18.xml><?xml version="1.0" encoding="utf-8"?>
<formControlPr xmlns="http://schemas.microsoft.com/office/spreadsheetml/2009/9/main" objectType="Spin" dx="22" fmlaLink="$F$11" max="30000" page="10" val="21"/>
</file>

<file path=xl/ctrlProps/ctrlProp19.xml><?xml version="1.0" encoding="utf-8"?>
<formControlPr xmlns="http://schemas.microsoft.com/office/spreadsheetml/2009/9/main" objectType="Spin" dx="22" fmlaLink="$K$10" max="30000" page="10" val="15"/>
</file>

<file path=xl/ctrlProps/ctrlProp2.xml><?xml version="1.0" encoding="utf-8"?>
<formControlPr xmlns="http://schemas.microsoft.com/office/spreadsheetml/2009/9/main" objectType="Spin" dx="22" fmlaLink="$C$4" max="30000" page="10" val="10"/>
</file>

<file path=xl/ctrlProps/ctrlProp20.xml><?xml version="1.0" encoding="utf-8"?>
<formControlPr xmlns="http://schemas.microsoft.com/office/spreadsheetml/2009/9/main" objectType="Spin" dx="22" fmlaLink="$F$13" max="30000" page="10" val="8"/>
</file>

<file path=xl/ctrlProps/ctrlProp21.xml><?xml version="1.0" encoding="utf-8"?>
<formControlPr xmlns="http://schemas.microsoft.com/office/spreadsheetml/2009/9/main" objectType="Spin" dx="22" fmlaLink="$F$15" max="30000" page="10" val="53"/>
</file>

<file path=xl/ctrlProps/ctrlProp22.xml><?xml version="1.0" encoding="utf-8"?>
<formControlPr xmlns="http://schemas.microsoft.com/office/spreadsheetml/2009/9/main" objectType="Spin" dx="22" fmlaLink="$F$17" max="30000" page="10" val="8"/>
</file>

<file path=xl/ctrlProps/ctrlProp23.xml><?xml version="1.0" encoding="utf-8"?>
<formControlPr xmlns="http://schemas.microsoft.com/office/spreadsheetml/2009/9/main" objectType="Spin" dx="22" fmlaLink="$F$19" max="30000" page="10" val="5"/>
</file>

<file path=xl/ctrlProps/ctrlProp24.xml><?xml version="1.0" encoding="utf-8"?>
<formControlPr xmlns="http://schemas.microsoft.com/office/spreadsheetml/2009/9/main" objectType="Spin" dx="22" fmlaLink="$F$21" max="30000" page="10" val="82"/>
</file>

<file path=xl/ctrlProps/ctrlProp25.xml><?xml version="1.0" encoding="utf-8"?>
<formControlPr xmlns="http://schemas.microsoft.com/office/spreadsheetml/2009/9/main" objectType="Spin" dx="22" fmlaLink="$K$8" max="30000" page="10" val="43"/>
</file>

<file path=xl/ctrlProps/ctrlProp3.xml><?xml version="1.0" encoding="utf-8"?>
<formControlPr xmlns="http://schemas.microsoft.com/office/spreadsheetml/2009/9/main" objectType="Spin" dx="22" fmlaLink="$C$6" max="30000" page="10" val="47"/>
</file>

<file path=xl/ctrlProps/ctrlProp4.xml><?xml version="1.0" encoding="utf-8"?>
<formControlPr xmlns="http://schemas.microsoft.com/office/spreadsheetml/2009/9/main" objectType="Spin" dx="22" fmlaLink="$C$8" max="30000" page="10" val="10"/>
</file>

<file path=xl/ctrlProps/ctrlProp5.xml><?xml version="1.0" encoding="utf-8"?>
<formControlPr xmlns="http://schemas.microsoft.com/office/spreadsheetml/2009/9/main" objectType="Spin" dx="22" fmlaLink="$C$10" max="30000" page="10" val="21"/>
</file>

<file path=xl/ctrlProps/ctrlProp6.xml><?xml version="1.0" encoding="utf-8"?>
<formControlPr xmlns="http://schemas.microsoft.com/office/spreadsheetml/2009/9/main" objectType="Spin" dx="22" fmlaLink="$C$12" max="30000" page="10" val="15"/>
</file>

<file path=xl/ctrlProps/ctrlProp7.xml><?xml version="1.0" encoding="utf-8"?>
<formControlPr xmlns="http://schemas.microsoft.com/office/spreadsheetml/2009/9/main" objectType="Spin" dx="22" fmlaLink="$C$14" max="30000" page="10" val="18"/>
</file>

<file path=xl/ctrlProps/ctrlProp8.xml><?xml version="1.0" encoding="utf-8"?>
<formControlPr xmlns="http://schemas.microsoft.com/office/spreadsheetml/2009/9/main" objectType="Spin" dx="22" fmlaLink="$C$16" max="30000" page="10" val="60"/>
</file>

<file path=xl/ctrlProps/ctrlProp9.xml><?xml version="1.0" encoding="utf-8"?>
<formControlPr xmlns="http://schemas.microsoft.com/office/spreadsheetml/2009/9/main" objectType="Spin" dx="22" fmlaLink="$C$18" max="30000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</xdr:row>
          <xdr:rowOff>9525</xdr:rowOff>
        </xdr:from>
        <xdr:to>
          <xdr:col>3</xdr:col>
          <xdr:colOff>1190625</xdr:colOff>
          <xdr:row>1</xdr:row>
          <xdr:rowOff>409575</xdr:rowOff>
        </xdr:to>
        <xdr:sp macro="" textlink="">
          <xdr:nvSpPr>
            <xdr:cNvPr id="1028" name="Controle giratório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3</xdr:row>
          <xdr:rowOff>9525</xdr:rowOff>
        </xdr:from>
        <xdr:to>
          <xdr:col>3</xdr:col>
          <xdr:colOff>1190625</xdr:colOff>
          <xdr:row>3</xdr:row>
          <xdr:rowOff>409575</xdr:rowOff>
        </xdr:to>
        <xdr:sp macro="" textlink="">
          <xdr:nvSpPr>
            <xdr:cNvPr id="1036" name="Controle giratório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5</xdr:row>
          <xdr:rowOff>9525</xdr:rowOff>
        </xdr:from>
        <xdr:to>
          <xdr:col>3</xdr:col>
          <xdr:colOff>1190625</xdr:colOff>
          <xdr:row>5</xdr:row>
          <xdr:rowOff>409575</xdr:rowOff>
        </xdr:to>
        <xdr:sp macro="" textlink="">
          <xdr:nvSpPr>
            <xdr:cNvPr id="1037" name="Controle giratório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7</xdr:row>
          <xdr:rowOff>9525</xdr:rowOff>
        </xdr:from>
        <xdr:to>
          <xdr:col>3</xdr:col>
          <xdr:colOff>1190625</xdr:colOff>
          <xdr:row>7</xdr:row>
          <xdr:rowOff>409575</xdr:rowOff>
        </xdr:to>
        <xdr:sp macro="" textlink="">
          <xdr:nvSpPr>
            <xdr:cNvPr id="1038" name="Controle giratório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9</xdr:row>
          <xdr:rowOff>9525</xdr:rowOff>
        </xdr:from>
        <xdr:to>
          <xdr:col>3</xdr:col>
          <xdr:colOff>1190625</xdr:colOff>
          <xdr:row>9</xdr:row>
          <xdr:rowOff>409575</xdr:rowOff>
        </xdr:to>
        <xdr:sp macro="" textlink="">
          <xdr:nvSpPr>
            <xdr:cNvPr id="1039" name="Controle giratório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11</xdr:row>
          <xdr:rowOff>9525</xdr:rowOff>
        </xdr:from>
        <xdr:to>
          <xdr:col>3</xdr:col>
          <xdr:colOff>1190625</xdr:colOff>
          <xdr:row>11</xdr:row>
          <xdr:rowOff>409575</xdr:rowOff>
        </xdr:to>
        <xdr:sp macro="" textlink="">
          <xdr:nvSpPr>
            <xdr:cNvPr id="1040" name="Controle giratório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13</xdr:row>
          <xdr:rowOff>9525</xdr:rowOff>
        </xdr:from>
        <xdr:to>
          <xdr:col>3</xdr:col>
          <xdr:colOff>1190625</xdr:colOff>
          <xdr:row>13</xdr:row>
          <xdr:rowOff>409575</xdr:rowOff>
        </xdr:to>
        <xdr:sp macro="" textlink="">
          <xdr:nvSpPr>
            <xdr:cNvPr id="1041" name="Controle giratório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15</xdr:row>
          <xdr:rowOff>9525</xdr:rowOff>
        </xdr:from>
        <xdr:to>
          <xdr:col>3</xdr:col>
          <xdr:colOff>1190625</xdr:colOff>
          <xdr:row>15</xdr:row>
          <xdr:rowOff>409575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17</xdr:row>
          <xdr:rowOff>9525</xdr:rowOff>
        </xdr:from>
        <xdr:to>
          <xdr:col>3</xdr:col>
          <xdr:colOff>1190625</xdr:colOff>
          <xdr:row>17</xdr:row>
          <xdr:rowOff>409575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19</xdr:row>
          <xdr:rowOff>9525</xdr:rowOff>
        </xdr:from>
        <xdr:to>
          <xdr:col>3</xdr:col>
          <xdr:colOff>1190625</xdr:colOff>
          <xdr:row>19</xdr:row>
          <xdr:rowOff>409575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21</xdr:row>
          <xdr:rowOff>9525</xdr:rowOff>
        </xdr:from>
        <xdr:to>
          <xdr:col>3</xdr:col>
          <xdr:colOff>1190625</xdr:colOff>
          <xdr:row>21</xdr:row>
          <xdr:rowOff>409575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23</xdr:row>
          <xdr:rowOff>9525</xdr:rowOff>
        </xdr:from>
        <xdr:to>
          <xdr:col>3</xdr:col>
          <xdr:colOff>1190625</xdr:colOff>
          <xdr:row>23</xdr:row>
          <xdr:rowOff>409575</xdr:rowOff>
        </xdr:to>
        <xdr:sp macro="" textlink="">
          <xdr:nvSpPr>
            <xdr:cNvPr id="1049" name="Spinner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25</xdr:row>
          <xdr:rowOff>9525</xdr:rowOff>
        </xdr:from>
        <xdr:to>
          <xdr:col>3</xdr:col>
          <xdr:colOff>1190625</xdr:colOff>
          <xdr:row>25</xdr:row>
          <xdr:rowOff>409575</xdr:rowOff>
        </xdr:to>
        <xdr:sp macro="" textlink="">
          <xdr:nvSpPr>
            <xdr:cNvPr id="1050" name="Spinner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5196</xdr:colOff>
          <xdr:row>4</xdr:row>
          <xdr:rowOff>4329</xdr:rowOff>
        </xdr:from>
        <xdr:to>
          <xdr:col>6</xdr:col>
          <xdr:colOff>247403</xdr:colOff>
          <xdr:row>4</xdr:row>
          <xdr:rowOff>222045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877C132-717C-49A4-84B2-1B77AC8A47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4329</xdr:colOff>
          <xdr:row>6</xdr:row>
          <xdr:rowOff>4330</xdr:rowOff>
        </xdr:from>
        <xdr:to>
          <xdr:col>6</xdr:col>
          <xdr:colOff>247403</xdr:colOff>
          <xdr:row>6</xdr:row>
          <xdr:rowOff>220188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EDC8B415-3AF1-432B-981B-517087BEA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5</xdr:row>
          <xdr:rowOff>4329</xdr:rowOff>
        </xdr:from>
        <xdr:to>
          <xdr:col>11</xdr:col>
          <xdr:colOff>238989</xdr:colOff>
          <xdr:row>5</xdr:row>
          <xdr:rowOff>219940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4644ECC-8C62-4F6B-A762-483112F92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4329</xdr:colOff>
          <xdr:row>8</xdr:row>
          <xdr:rowOff>4330</xdr:rowOff>
        </xdr:from>
        <xdr:to>
          <xdr:col>6</xdr:col>
          <xdr:colOff>248515</xdr:colOff>
          <xdr:row>8</xdr:row>
          <xdr:rowOff>219940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4E383621-5592-4349-B238-F4FCB9F23D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4329</xdr:colOff>
          <xdr:row>10</xdr:row>
          <xdr:rowOff>4329</xdr:rowOff>
        </xdr:from>
        <xdr:to>
          <xdr:col>6</xdr:col>
          <xdr:colOff>248515</xdr:colOff>
          <xdr:row>10</xdr:row>
          <xdr:rowOff>219940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2031B1F8-42A6-4F7A-8EDF-8F76A084A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4329</xdr:colOff>
          <xdr:row>9</xdr:row>
          <xdr:rowOff>4330</xdr:rowOff>
        </xdr:from>
        <xdr:to>
          <xdr:col>11</xdr:col>
          <xdr:colOff>238990</xdr:colOff>
          <xdr:row>9</xdr:row>
          <xdr:rowOff>219940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9707F739-5D85-48E4-83EC-A19692327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8659</xdr:colOff>
          <xdr:row>12</xdr:row>
          <xdr:rowOff>4329</xdr:rowOff>
        </xdr:from>
        <xdr:to>
          <xdr:col>6</xdr:col>
          <xdr:colOff>246784</xdr:colOff>
          <xdr:row>12</xdr:row>
          <xdr:rowOff>219940</xdr:rowOff>
        </xdr:to>
        <xdr:sp macro="" textlink="">
          <xdr:nvSpPr>
            <xdr:cNvPr id="2055" name="Spinne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A8708CC8-F3D0-4F88-AB0D-66869B497D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4329</xdr:colOff>
          <xdr:row>14</xdr:row>
          <xdr:rowOff>4329</xdr:rowOff>
        </xdr:from>
        <xdr:to>
          <xdr:col>6</xdr:col>
          <xdr:colOff>252845</xdr:colOff>
          <xdr:row>14</xdr:row>
          <xdr:rowOff>224270</xdr:rowOff>
        </xdr:to>
        <xdr:sp macro="" textlink="">
          <xdr:nvSpPr>
            <xdr:cNvPr id="2056" name="Spinner 1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47D12804-6F05-4A24-9DEF-34EBAA1EE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4329</xdr:colOff>
          <xdr:row>16</xdr:row>
          <xdr:rowOff>4328</xdr:rowOff>
        </xdr:from>
        <xdr:to>
          <xdr:col>6</xdr:col>
          <xdr:colOff>248515</xdr:colOff>
          <xdr:row>16</xdr:row>
          <xdr:rowOff>219940</xdr:rowOff>
        </xdr:to>
        <xdr:sp macro="" textlink="">
          <xdr:nvSpPr>
            <xdr:cNvPr id="2057" name="Spinner 1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A855205D-D56C-484E-9EAC-B3A6D3AC24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4329</xdr:colOff>
          <xdr:row>18</xdr:row>
          <xdr:rowOff>4329</xdr:rowOff>
        </xdr:from>
        <xdr:to>
          <xdr:col>6</xdr:col>
          <xdr:colOff>248515</xdr:colOff>
          <xdr:row>18</xdr:row>
          <xdr:rowOff>219940</xdr:rowOff>
        </xdr:to>
        <xdr:sp macro="" textlink="">
          <xdr:nvSpPr>
            <xdr:cNvPr id="2058" name="Spinner 2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B4B540BC-85E3-4E37-B328-166A1CB4C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4329</xdr:colOff>
          <xdr:row>20</xdr:row>
          <xdr:rowOff>4329</xdr:rowOff>
        </xdr:from>
        <xdr:to>
          <xdr:col>6</xdr:col>
          <xdr:colOff>248515</xdr:colOff>
          <xdr:row>20</xdr:row>
          <xdr:rowOff>219940</xdr:rowOff>
        </xdr:to>
        <xdr:sp macro="" textlink="">
          <xdr:nvSpPr>
            <xdr:cNvPr id="2059" name="Spinner 24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8C99FD00-7072-414C-BB91-69459B610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4329</xdr:colOff>
          <xdr:row>7</xdr:row>
          <xdr:rowOff>4329</xdr:rowOff>
        </xdr:from>
        <xdr:to>
          <xdr:col>11</xdr:col>
          <xdr:colOff>238990</xdr:colOff>
          <xdr:row>7</xdr:row>
          <xdr:rowOff>219940</xdr:rowOff>
        </xdr:to>
        <xdr:sp macro="" textlink="">
          <xdr:nvSpPr>
            <xdr:cNvPr id="2061" name="Spinner 26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328D1553-8748-4B21-B5DC-92EBFBC14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10" Type="http://schemas.openxmlformats.org/officeDocument/2006/relationships/ctrlProp" Target="../ctrlProps/ctrlProp2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00F6-E3B9-43EB-9C2B-828704B60279}">
  <sheetPr codeName="Planilha1"/>
  <dimension ref="B1:L28"/>
  <sheetViews>
    <sheetView showGridLines="0" workbookViewId="0">
      <selection activeCell="F28" sqref="A1:F28"/>
    </sheetView>
  </sheetViews>
  <sheetFormatPr defaultColWidth="9.28515625" defaultRowHeight="20.25" customHeight="1" x14ac:dyDescent="0.25"/>
  <cols>
    <col min="1" max="1" width="1" customWidth="1"/>
    <col min="2" max="2" width="45.7109375" style="3" customWidth="1"/>
    <col min="3" max="3" width="9.42578125" style="6" customWidth="1"/>
    <col min="4" max="4" width="18.140625" customWidth="1"/>
    <col min="5" max="5" width="1" customWidth="1"/>
    <col min="7" max="7" width="22.140625" customWidth="1"/>
    <col min="8" max="8" width="21.28515625" customWidth="1"/>
    <col min="9" max="9" width="19.28515625" customWidth="1"/>
  </cols>
  <sheetData>
    <row r="1" spans="2:12" ht="6" customHeight="1" thickBot="1" x14ac:dyDescent="0.3"/>
    <row r="2" spans="2:12" ht="20.25" customHeight="1" thickBot="1" x14ac:dyDescent="0.3">
      <c r="B2" s="4" t="s">
        <v>45</v>
      </c>
      <c r="C2" s="7">
        <v>194</v>
      </c>
      <c r="D2" s="2"/>
      <c r="G2" s="8" t="s">
        <v>10</v>
      </c>
      <c r="H2" s="8" t="s">
        <v>11</v>
      </c>
      <c r="I2" s="8" t="s">
        <v>13</v>
      </c>
      <c r="J2" s="8" t="s">
        <v>16</v>
      </c>
      <c r="K2" s="8" t="s">
        <v>17</v>
      </c>
      <c r="L2" s="8" t="s">
        <v>0</v>
      </c>
    </row>
    <row r="3" spans="2:12" ht="6" customHeight="1" thickBot="1" x14ac:dyDescent="0.3">
      <c r="B3" s="5"/>
    </row>
    <row r="4" spans="2:12" ht="20.25" customHeight="1" thickBot="1" x14ac:dyDescent="0.3">
      <c r="B4" s="4" t="s">
        <v>46</v>
      </c>
      <c r="C4" s="7">
        <v>10</v>
      </c>
      <c r="D4" s="1"/>
      <c r="G4" s="8" t="s">
        <v>1</v>
      </c>
    </row>
    <row r="5" spans="2:12" ht="6" customHeight="1" thickBot="1" x14ac:dyDescent="0.3">
      <c r="B5" s="5"/>
    </row>
    <row r="6" spans="2:12" ht="20.25" customHeight="1" thickBot="1" x14ac:dyDescent="0.3">
      <c r="B6" s="4" t="s">
        <v>47</v>
      </c>
      <c r="C6" s="7">
        <v>47</v>
      </c>
      <c r="D6" s="1"/>
      <c r="G6" s="8" t="s">
        <v>0</v>
      </c>
      <c r="H6" s="8" t="s">
        <v>12</v>
      </c>
      <c r="I6" s="8" t="s">
        <v>14</v>
      </c>
      <c r="J6" s="8" t="s">
        <v>15</v>
      </c>
    </row>
    <row r="7" spans="2:12" ht="6" customHeight="1" thickBot="1" x14ac:dyDescent="0.3">
      <c r="B7" s="5"/>
    </row>
    <row r="8" spans="2:12" ht="20.25" customHeight="1" thickBot="1" x14ac:dyDescent="0.3">
      <c r="B8" s="4" t="s">
        <v>48</v>
      </c>
      <c r="C8" s="7">
        <v>10</v>
      </c>
      <c r="D8" s="1"/>
      <c r="G8" s="8" t="s">
        <v>19</v>
      </c>
      <c r="H8" s="8" t="s">
        <v>21</v>
      </c>
      <c r="I8" s="8" t="s">
        <v>30</v>
      </c>
      <c r="J8" s="8" t="s">
        <v>32</v>
      </c>
      <c r="K8" s="8" t="s">
        <v>41</v>
      </c>
    </row>
    <row r="9" spans="2:12" ht="6" customHeight="1" thickBot="1" x14ac:dyDescent="0.3">
      <c r="B9" s="5"/>
    </row>
    <row r="10" spans="2:12" ht="20.25" customHeight="1" thickBot="1" x14ac:dyDescent="0.3">
      <c r="B10" s="4" t="s">
        <v>49</v>
      </c>
      <c r="C10" s="7">
        <v>21</v>
      </c>
      <c r="D10" s="1"/>
      <c r="G10" s="8" t="s">
        <v>33</v>
      </c>
      <c r="H10" s="8" t="s">
        <v>39</v>
      </c>
      <c r="I10" s="8" t="s">
        <v>42</v>
      </c>
    </row>
    <row r="11" spans="2:12" ht="6" customHeight="1" thickBot="1" x14ac:dyDescent="0.3">
      <c r="B11" s="5"/>
    </row>
    <row r="12" spans="2:12" ht="20.25" customHeight="1" thickBot="1" x14ac:dyDescent="0.3">
      <c r="B12" s="4" t="s">
        <v>50</v>
      </c>
      <c r="C12" s="7">
        <v>15</v>
      </c>
      <c r="D12" s="1"/>
      <c r="G12" s="8" t="s">
        <v>9</v>
      </c>
      <c r="H12" s="8" t="s">
        <v>20</v>
      </c>
      <c r="I12" s="8" t="s">
        <v>23</v>
      </c>
      <c r="J12" s="8" t="s">
        <v>27</v>
      </c>
      <c r="K12" s="8" t="s">
        <v>38</v>
      </c>
    </row>
    <row r="13" spans="2:12" ht="6" customHeight="1" thickBot="1" x14ac:dyDescent="0.3">
      <c r="B13" s="5"/>
    </row>
    <row r="14" spans="2:12" ht="20.25" customHeight="1" thickBot="1" x14ac:dyDescent="0.3">
      <c r="B14" s="4" t="s">
        <v>51</v>
      </c>
      <c r="C14" s="7">
        <v>18</v>
      </c>
      <c r="D14" s="1"/>
      <c r="G14" s="8" t="s">
        <v>29</v>
      </c>
      <c r="H14" s="8" t="s">
        <v>31</v>
      </c>
      <c r="I14" s="8" t="s">
        <v>37</v>
      </c>
      <c r="J14" s="8" t="s">
        <v>40</v>
      </c>
    </row>
    <row r="15" spans="2:12" ht="6" customHeight="1" thickBot="1" x14ac:dyDescent="0.3">
      <c r="B15" s="5"/>
    </row>
    <row r="16" spans="2:12" ht="20.25" customHeight="1" thickBot="1" x14ac:dyDescent="0.3">
      <c r="B16" s="4" t="s">
        <v>52</v>
      </c>
      <c r="C16" s="7">
        <v>60</v>
      </c>
      <c r="D16" s="2"/>
      <c r="G16" s="8" t="s">
        <v>3</v>
      </c>
    </row>
    <row r="17" spans="2:11" ht="6" customHeight="1" thickBot="1" x14ac:dyDescent="0.3">
      <c r="B17" s="5"/>
    </row>
    <row r="18" spans="2:11" ht="20.25" customHeight="1" thickBot="1" x14ac:dyDescent="0.3">
      <c r="B18" s="4" t="s">
        <v>53</v>
      </c>
      <c r="C18" s="7">
        <v>8</v>
      </c>
      <c r="D18" s="1"/>
      <c r="G18" s="8" t="s">
        <v>24</v>
      </c>
      <c r="H18" s="8" t="s">
        <v>25</v>
      </c>
    </row>
    <row r="19" spans="2:11" ht="6" customHeight="1" thickBot="1" x14ac:dyDescent="0.3">
      <c r="B19" s="5"/>
    </row>
    <row r="20" spans="2:11" ht="20.25" customHeight="1" thickBot="1" x14ac:dyDescent="0.3">
      <c r="B20" s="4" t="s">
        <v>54</v>
      </c>
      <c r="C20" s="7">
        <v>5</v>
      </c>
      <c r="D20" s="1"/>
      <c r="G20" s="8" t="s">
        <v>26</v>
      </c>
      <c r="H20" s="8" t="s">
        <v>35</v>
      </c>
    </row>
    <row r="21" spans="2:11" ht="6" customHeight="1" thickBot="1" x14ac:dyDescent="0.3">
      <c r="B21" s="5"/>
    </row>
    <row r="22" spans="2:11" ht="20.25" customHeight="1" thickBot="1" x14ac:dyDescent="0.3">
      <c r="B22" s="4" t="s">
        <v>55</v>
      </c>
      <c r="C22" s="7">
        <v>78</v>
      </c>
      <c r="D22" s="1"/>
      <c r="G22" s="8" t="s">
        <v>28</v>
      </c>
      <c r="H22" s="8" t="s">
        <v>34</v>
      </c>
      <c r="I22" s="8" t="s">
        <v>43</v>
      </c>
      <c r="J22" s="8" t="s">
        <v>44</v>
      </c>
    </row>
    <row r="23" spans="2:11" ht="6" customHeight="1" thickBot="1" x14ac:dyDescent="0.3">
      <c r="B23" s="5"/>
    </row>
    <row r="24" spans="2:11" ht="20.25" customHeight="1" thickBot="1" x14ac:dyDescent="0.3">
      <c r="B24" s="4" t="s">
        <v>56</v>
      </c>
      <c r="C24" s="7">
        <v>34</v>
      </c>
      <c r="D24" s="1"/>
      <c r="G24" s="8" t="s">
        <v>36</v>
      </c>
    </row>
    <row r="25" spans="2:11" ht="9" customHeight="1" thickBot="1" x14ac:dyDescent="0.3">
      <c r="B25" s="9"/>
      <c r="C25" s="10"/>
      <c r="D25" s="11"/>
    </row>
    <row r="26" spans="2:11" ht="20.25" customHeight="1" thickBot="1" x14ac:dyDescent="0.3">
      <c r="B26" s="4" t="s">
        <v>57</v>
      </c>
      <c r="C26" s="7">
        <v>43</v>
      </c>
      <c r="D26" s="1"/>
      <c r="G26" s="8" t="s">
        <v>2</v>
      </c>
      <c r="H26" s="8" t="s">
        <v>6</v>
      </c>
      <c r="I26" s="8" t="s">
        <v>7</v>
      </c>
      <c r="J26" s="8" t="s">
        <v>18</v>
      </c>
      <c r="K26" s="8" t="s">
        <v>22</v>
      </c>
    </row>
    <row r="28" spans="2:11" ht="20.25" customHeight="1" x14ac:dyDescent="0.25">
      <c r="C28" s="6">
        <f>SUM(C1:C24)</f>
        <v>500</v>
      </c>
      <c r="G28" t="s">
        <v>4</v>
      </c>
      <c r="H28" s="8" t="s">
        <v>5</v>
      </c>
      <c r="I28" s="8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3</xdr:col>
                    <xdr:colOff>9525</xdr:colOff>
                    <xdr:row>1</xdr:row>
                    <xdr:rowOff>9525</xdr:rowOff>
                  </from>
                  <to>
                    <xdr:col>3</xdr:col>
                    <xdr:colOff>1190625</xdr:colOff>
                    <xdr:row>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Spinner 12">
              <controlPr defaultSize="0" autoPict="0">
                <anchor moveWithCells="1" siz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3</xdr:col>
                    <xdr:colOff>1190625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Spinner 13">
              <controlPr defaultSize="0" autoPict="0">
                <anchor moveWithCells="1" sizeWithCells="1">
                  <from>
                    <xdr:col>3</xdr:col>
                    <xdr:colOff>9525</xdr:colOff>
                    <xdr:row>5</xdr:row>
                    <xdr:rowOff>9525</xdr:rowOff>
                  </from>
                  <to>
                    <xdr:col>3</xdr:col>
                    <xdr:colOff>1190625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Spinner 14">
              <controlPr defaultSize="0" autoPict="0">
                <anchor moveWithCells="1" sizeWithCells="1">
                  <from>
                    <xdr:col>3</xdr:col>
                    <xdr:colOff>9525</xdr:colOff>
                    <xdr:row>7</xdr:row>
                    <xdr:rowOff>9525</xdr:rowOff>
                  </from>
                  <to>
                    <xdr:col>3</xdr:col>
                    <xdr:colOff>1190625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Spinner 15">
              <controlPr defaultSize="0" autoPict="0">
                <anchor moveWithCells="1" sizeWithCells="1">
                  <from>
                    <xdr:col>3</xdr:col>
                    <xdr:colOff>9525</xdr:colOff>
                    <xdr:row>9</xdr:row>
                    <xdr:rowOff>9525</xdr:rowOff>
                  </from>
                  <to>
                    <xdr:col>3</xdr:col>
                    <xdr:colOff>1190625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Spinner 16">
              <controlPr defaultSize="0" autoPict="0">
                <anchor moveWithCells="1" sizeWithCells="1">
                  <from>
                    <xdr:col>3</xdr:col>
                    <xdr:colOff>9525</xdr:colOff>
                    <xdr:row>11</xdr:row>
                    <xdr:rowOff>9525</xdr:rowOff>
                  </from>
                  <to>
                    <xdr:col>3</xdr:col>
                    <xdr:colOff>1190625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Spinner 17">
              <controlPr defaultSize="0" autoPict="0">
                <anchor moveWithCells="1" sizeWithCells="1">
                  <from>
                    <xdr:col>3</xdr:col>
                    <xdr:colOff>9525</xdr:colOff>
                    <xdr:row>13</xdr:row>
                    <xdr:rowOff>9525</xdr:rowOff>
                  </from>
                  <to>
                    <xdr:col>3</xdr:col>
                    <xdr:colOff>1190625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Spinner 18">
              <controlPr defaultSize="0" autoPict="0">
                <anchor moveWithCells="1" siz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1190625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Spinner 19">
              <controlPr defaultSize="0" autoPict="0">
                <anchor moveWithCells="1" siz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1190625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Spinner 20">
              <controlPr defaultSize="0" autoPict="0">
                <anchor moveWithCells="1" siz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1190625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4" name="Spinner 24">
              <controlPr defaultSize="0" autoPict="0">
                <anchor moveWithCells="1" siz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1190625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5" name="Spinner 25">
              <controlPr defaultSize="0" autoPict="0">
                <anchor moveWithCells="1" sizeWithCells="1">
                  <from>
                    <xdr:col>3</xdr:col>
                    <xdr:colOff>9525</xdr:colOff>
                    <xdr:row>23</xdr:row>
                    <xdr:rowOff>9525</xdr:rowOff>
                  </from>
                  <to>
                    <xdr:col>3</xdr:col>
                    <xdr:colOff>1190625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6" name="Spinner 26">
              <controlPr defaultSize="0" autoPict="0">
                <anchor moveWithCells="1" sizeWithCells="1">
                  <from>
                    <xdr:col>3</xdr:col>
                    <xdr:colOff>9525</xdr:colOff>
                    <xdr:row>25</xdr:row>
                    <xdr:rowOff>9525</xdr:rowOff>
                  </from>
                  <to>
                    <xdr:col>3</xdr:col>
                    <xdr:colOff>1190625</xdr:colOff>
                    <xdr:row>25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CAF1-F9E5-416D-AF61-B02214930671}">
  <dimension ref="A1:N31"/>
  <sheetViews>
    <sheetView showGridLines="0" tabSelected="1" topLeftCell="B1" zoomScaleNormal="100" workbookViewId="0">
      <selection activeCell="Q16" sqref="Q16"/>
    </sheetView>
  </sheetViews>
  <sheetFormatPr defaultRowHeight="18" customHeight="1" x14ac:dyDescent="0.25"/>
  <cols>
    <col min="1" max="1" width="10.5703125" style="12" hidden="1" customWidth="1"/>
    <col min="2" max="2" width="10.5703125" style="12" customWidth="1"/>
    <col min="3" max="3" width="1.140625" style="12" customWidth="1"/>
    <col min="4" max="4" width="1.5703125" customWidth="1"/>
    <col min="5" max="5" width="38.42578125" style="12" customWidth="1"/>
    <col min="6" max="6" width="5.85546875" style="12" customWidth="1"/>
    <col min="7" max="7" width="3.85546875" style="12" customWidth="1"/>
    <col min="8" max="8" width="2.5703125" style="12" customWidth="1"/>
    <col min="9" max="9" width="2.42578125" style="12" customWidth="1"/>
    <col min="10" max="10" width="38.42578125" style="12" customWidth="1"/>
    <col min="11" max="11" width="5.85546875" style="12" customWidth="1"/>
    <col min="12" max="12" width="3.7109375" style="12" customWidth="1"/>
    <col min="13" max="13" width="1.42578125" style="12" customWidth="1"/>
    <col min="14" max="14" width="1.140625" style="12" customWidth="1"/>
    <col min="15" max="16384" width="9.140625" style="12"/>
  </cols>
  <sheetData>
    <row r="1" spans="1:14" ht="18" customHeight="1" x14ac:dyDescent="0.25">
      <c r="D1" s="12"/>
    </row>
    <row r="2" spans="1:14" ht="18" customHeight="1" thickBot="1" x14ac:dyDescent="0.3">
      <c r="D2" s="12"/>
    </row>
    <row r="3" spans="1:14" ht="5.25" customHeight="1" thickBot="1" x14ac:dyDescent="0.3"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1:14" ht="9.75" customHeight="1" thickBot="1" x14ac:dyDescent="0.3">
      <c r="C4" s="40"/>
      <c r="D4" s="20"/>
      <c r="E4" s="21"/>
      <c r="F4" s="22"/>
      <c r="G4" s="21"/>
      <c r="H4" s="21"/>
      <c r="I4" s="21"/>
      <c r="J4" s="21"/>
      <c r="K4" s="21"/>
      <c r="L4" s="21"/>
      <c r="M4" s="23"/>
      <c r="N4" s="34"/>
    </row>
    <row r="5" spans="1:14" ht="18" customHeight="1" thickBot="1" x14ac:dyDescent="0.3">
      <c r="A5" s="12">
        <v>1</v>
      </c>
      <c r="C5" s="40"/>
      <c r="D5" s="24"/>
      <c r="E5" s="16" t="s">
        <v>67</v>
      </c>
      <c r="F5" s="18">
        <v>201</v>
      </c>
      <c r="G5" s="17"/>
      <c r="M5" s="25"/>
      <c r="N5" s="34"/>
    </row>
    <row r="6" spans="1:14" ht="18" customHeight="1" thickBot="1" x14ac:dyDescent="0.3">
      <c r="A6" s="12">
        <v>3</v>
      </c>
      <c r="C6" s="40"/>
      <c r="D6" s="24"/>
      <c r="E6" s="14"/>
      <c r="F6" s="13"/>
      <c r="J6" s="16" t="s">
        <v>58</v>
      </c>
      <c r="K6" s="18">
        <v>47</v>
      </c>
      <c r="L6" s="17"/>
      <c r="M6" s="25"/>
      <c r="N6" s="34"/>
    </row>
    <row r="7" spans="1:14" ht="18" customHeight="1" thickBot="1" x14ac:dyDescent="0.3">
      <c r="A7" s="12">
        <v>2</v>
      </c>
      <c r="C7" s="40"/>
      <c r="D7" s="24"/>
      <c r="E7" s="16" t="s">
        <v>66</v>
      </c>
      <c r="F7" s="18">
        <v>9</v>
      </c>
      <c r="G7" s="17"/>
      <c r="M7" s="25"/>
      <c r="N7" s="34"/>
    </row>
    <row r="8" spans="1:14" ht="18" customHeight="1" thickBot="1" x14ac:dyDescent="0.3">
      <c r="A8" s="12">
        <v>13</v>
      </c>
      <c r="C8" s="40"/>
      <c r="D8" s="24"/>
      <c r="E8" s="14"/>
      <c r="F8" s="13"/>
      <c r="J8" s="16" t="s">
        <v>59</v>
      </c>
      <c r="K8" s="18">
        <v>43</v>
      </c>
      <c r="L8" s="17"/>
      <c r="M8" s="25"/>
      <c r="N8" s="34"/>
    </row>
    <row r="9" spans="1:14" ht="18" customHeight="1" thickBot="1" x14ac:dyDescent="0.3">
      <c r="A9" s="12">
        <v>4</v>
      </c>
      <c r="C9" s="40"/>
      <c r="D9" s="24"/>
      <c r="E9" s="16" t="s">
        <v>68</v>
      </c>
      <c r="F9" s="18">
        <v>8</v>
      </c>
      <c r="G9" s="17"/>
      <c r="M9" s="25"/>
      <c r="N9" s="34"/>
    </row>
    <row r="10" spans="1:14" ht="18" customHeight="1" thickBot="1" x14ac:dyDescent="0.3">
      <c r="A10" s="12">
        <v>6</v>
      </c>
      <c r="C10" s="40"/>
      <c r="D10" s="24"/>
      <c r="E10" s="14"/>
      <c r="F10" s="13"/>
      <c r="J10" s="16" t="s">
        <v>60</v>
      </c>
      <c r="K10" s="18">
        <v>15</v>
      </c>
      <c r="L10" s="17"/>
      <c r="M10" s="25"/>
      <c r="N10" s="34"/>
    </row>
    <row r="11" spans="1:14" ht="18" customHeight="1" thickBot="1" x14ac:dyDescent="0.3">
      <c r="A11" s="12">
        <v>5</v>
      </c>
      <c r="C11" s="40"/>
      <c r="D11" s="24"/>
      <c r="E11" s="16" t="s">
        <v>69</v>
      </c>
      <c r="F11" s="18">
        <v>21</v>
      </c>
      <c r="G11" s="17"/>
      <c r="M11" s="25"/>
      <c r="N11" s="34"/>
    </row>
    <row r="12" spans="1:14" ht="18" customHeight="1" thickBot="1" x14ac:dyDescent="0.3">
      <c r="C12" s="40"/>
      <c r="D12" s="24"/>
      <c r="E12" s="14"/>
      <c r="F12" s="13"/>
      <c r="M12" s="25"/>
      <c r="N12" s="34"/>
    </row>
    <row r="13" spans="1:14" ht="18" customHeight="1" thickBot="1" x14ac:dyDescent="0.3">
      <c r="A13" s="12">
        <v>7</v>
      </c>
      <c r="C13" s="40"/>
      <c r="D13" s="24"/>
      <c r="E13" s="16" t="s">
        <v>65</v>
      </c>
      <c r="F13" s="18">
        <v>8</v>
      </c>
      <c r="G13" s="17"/>
      <c r="J13" s="19" t="s">
        <v>61</v>
      </c>
      <c r="K13" s="42">
        <f>SUM(K6:K10,F5:F21)</f>
        <v>500</v>
      </c>
      <c r="M13" s="25"/>
      <c r="N13" s="34"/>
    </row>
    <row r="14" spans="1:14" ht="18" customHeight="1" thickBot="1" x14ac:dyDescent="0.3">
      <c r="C14" s="40"/>
      <c r="D14" s="24"/>
      <c r="E14" s="14"/>
      <c r="F14" s="13"/>
      <c r="M14" s="25"/>
      <c r="N14" s="34"/>
    </row>
    <row r="15" spans="1:14" ht="18" customHeight="1" thickBot="1" x14ac:dyDescent="0.3">
      <c r="A15" s="12">
        <v>8</v>
      </c>
      <c r="C15" s="40"/>
      <c r="D15" s="24"/>
      <c r="E15" s="16" t="s">
        <v>64</v>
      </c>
      <c r="F15" s="18">
        <v>53</v>
      </c>
      <c r="G15" s="17"/>
      <c r="M15" s="25"/>
      <c r="N15" s="34"/>
    </row>
    <row r="16" spans="1:14" ht="18" customHeight="1" thickBot="1" x14ac:dyDescent="0.3">
      <c r="C16" s="40"/>
      <c r="D16" s="24"/>
      <c r="E16" s="14"/>
      <c r="F16" s="13"/>
      <c r="M16" s="25"/>
      <c r="N16" s="34"/>
    </row>
    <row r="17" spans="1:14" ht="18" customHeight="1" thickBot="1" x14ac:dyDescent="0.3">
      <c r="A17" s="12">
        <v>9</v>
      </c>
      <c r="C17" s="40"/>
      <c r="D17" s="24"/>
      <c r="E17" s="16" t="s">
        <v>63</v>
      </c>
      <c r="F17" s="18">
        <v>8</v>
      </c>
      <c r="G17" s="17"/>
      <c r="M17" s="25"/>
      <c r="N17" s="34"/>
    </row>
    <row r="18" spans="1:14" ht="18" customHeight="1" thickBot="1" x14ac:dyDescent="0.3">
      <c r="C18" s="40"/>
      <c r="D18" s="24"/>
      <c r="E18" s="14"/>
      <c r="F18" s="13"/>
      <c r="M18" s="25"/>
      <c r="N18" s="34"/>
    </row>
    <row r="19" spans="1:14" ht="18" customHeight="1" thickBot="1" x14ac:dyDescent="0.3">
      <c r="A19" s="12">
        <v>10</v>
      </c>
      <c r="C19" s="40"/>
      <c r="D19" s="24"/>
      <c r="E19" s="16" t="s">
        <v>62</v>
      </c>
      <c r="F19" s="18">
        <v>5</v>
      </c>
      <c r="G19" s="17"/>
      <c r="M19" s="25"/>
      <c r="N19" s="34"/>
    </row>
    <row r="20" spans="1:14" ht="18" customHeight="1" thickBot="1" x14ac:dyDescent="0.3">
      <c r="C20" s="40"/>
      <c r="D20" s="24"/>
      <c r="E20" s="14"/>
      <c r="F20" s="13"/>
      <c r="M20" s="25"/>
      <c r="N20" s="34"/>
    </row>
    <row r="21" spans="1:14" ht="18" customHeight="1" thickBot="1" x14ac:dyDescent="0.3">
      <c r="A21" s="15">
        <v>43080</v>
      </c>
      <c r="B21" s="15"/>
      <c r="C21" s="41"/>
      <c r="D21" s="24"/>
      <c r="E21" s="16" t="s">
        <v>70</v>
      </c>
      <c r="F21" s="18">
        <v>82</v>
      </c>
      <c r="G21" s="17"/>
      <c r="M21" s="25"/>
      <c r="N21" s="34"/>
    </row>
    <row r="22" spans="1:14" ht="18" customHeight="1" thickBot="1" x14ac:dyDescent="0.3">
      <c r="C22" s="40"/>
      <c r="D22" s="26"/>
      <c r="E22" s="27"/>
      <c r="F22" s="28"/>
      <c r="G22" s="29"/>
      <c r="H22" s="29"/>
      <c r="I22" s="29"/>
      <c r="J22" s="29"/>
      <c r="K22" s="29"/>
      <c r="L22" s="29"/>
      <c r="M22" s="30"/>
      <c r="N22" s="34"/>
    </row>
    <row r="23" spans="1:14" ht="7.5" customHeight="1" thickBot="1" x14ac:dyDescent="0.3">
      <c r="C23" s="36"/>
      <c r="D23" s="37"/>
      <c r="E23" s="38"/>
      <c r="F23" s="39"/>
      <c r="G23" s="37"/>
      <c r="H23" s="37"/>
      <c r="I23" s="37"/>
      <c r="J23" s="37"/>
      <c r="K23" s="37"/>
      <c r="L23" s="37"/>
      <c r="M23" s="37"/>
      <c r="N23" s="35"/>
    </row>
    <row r="24" spans="1:14" ht="18" customHeight="1" x14ac:dyDescent="0.25">
      <c r="D24" s="12"/>
      <c r="E24" s="14"/>
      <c r="F24" s="13"/>
    </row>
    <row r="25" spans="1:14" ht="18" customHeight="1" x14ac:dyDescent="0.25">
      <c r="D25" s="12"/>
    </row>
    <row r="26" spans="1:14" ht="18" customHeight="1" x14ac:dyDescent="0.25">
      <c r="D26" s="12"/>
      <c r="F26" s="13"/>
    </row>
    <row r="27" spans="1:14" ht="18" customHeight="1" x14ac:dyDescent="0.25">
      <c r="D27" s="12"/>
      <c r="F27" s="13">
        <f>SUM(F4:F23)</f>
        <v>395</v>
      </c>
    </row>
    <row r="28" spans="1:14" ht="18" customHeight="1" x14ac:dyDescent="0.25">
      <c r="D28" s="12"/>
    </row>
    <row r="29" spans="1:14" ht="18" customHeight="1" x14ac:dyDescent="0.25">
      <c r="D29" s="12"/>
    </row>
    <row r="30" spans="1:14" ht="18" customHeight="1" x14ac:dyDescent="0.25">
      <c r="D30" s="12"/>
    </row>
    <row r="31" spans="1:14" ht="18" customHeight="1" x14ac:dyDescent="0.25">
      <c r="D31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6</xdr:col>
                    <xdr:colOff>9525</xdr:colOff>
                    <xdr:row>4</xdr:row>
                    <xdr:rowOff>0</xdr:rowOff>
                  </from>
                  <to>
                    <xdr:col>6</xdr:col>
                    <xdr:colOff>247650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autoPict="0">
                <anchor moveWithCells="1" siz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6</xdr:col>
                    <xdr:colOff>247650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Spinner 3">
              <controlPr defaultSize="0" autoPict="0">
                <anchor moveWithCells="1" siz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238125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Spinner 4">
              <controlPr defaultSize="0" autoPict="0">
                <anchor moveWithCells="1" siz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6</xdr:col>
                    <xdr:colOff>247650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Spinner 5">
              <controlPr defaultSize="0" autoPict="0">
                <anchor moveWithCells="1" siz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6</xdr:col>
                    <xdr:colOff>247650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Spinner 6">
              <controlPr defaultSize="0" autoPict="0">
                <anchor moveWithCells="1" siz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11</xdr:col>
                    <xdr:colOff>238125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Spinner 7">
              <controlPr defaultSize="0" autoPict="0">
                <anchor moveWithCells="1" sizeWithCells="1">
                  <from>
                    <xdr:col>6</xdr:col>
                    <xdr:colOff>9525</xdr:colOff>
                    <xdr:row>12</xdr:row>
                    <xdr:rowOff>0</xdr:rowOff>
                  </from>
                  <to>
                    <xdr:col>6</xdr:col>
                    <xdr:colOff>247650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Spinner 18">
              <controlPr defaultSize="0" autoPict="0">
                <anchor moveWithCells="1" siz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257175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Spinner 19">
              <controlPr defaultSize="0" autoPict="0">
                <anchor moveWithCells="1" siz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6</xdr:col>
                    <xdr:colOff>247650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Spinner 20">
              <controlPr defaultSize="0" autoPict="0">
                <anchor moveWithCells="1" siz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6</xdr:col>
                    <xdr:colOff>247650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Spinner 24">
              <controlPr defaultSize="0" autoPict="0">
                <anchor moveWithCells="1" siz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6</xdr:col>
                    <xdr:colOff>247650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Spinner 26">
              <controlPr defaultSize="0" autoPict="0">
                <anchor moveWithCells="1" siz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11</xdr:col>
                    <xdr:colOff>238125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Bells</dc:creator>
  <cp:lastModifiedBy>Bells</cp:lastModifiedBy>
  <dcterms:created xsi:type="dcterms:W3CDTF">2017-11-04T18:14:34Z</dcterms:created>
  <dcterms:modified xsi:type="dcterms:W3CDTF">2017-11-05T17:03:00Z</dcterms:modified>
</cp:coreProperties>
</file>