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 sheetId="1" r:id="rId3"/>
    <sheet state="visible" name="share" sheetId="2" r:id="rId4"/>
    <sheet state="visible" name="after" sheetId="3" r:id="rId5"/>
    <sheet state="visible" name="before" sheetId="4" r:id="rId6"/>
    <sheet state="visible" name="during" sheetId="5" r:id="rId7"/>
    <sheet state="visible" name="newsletter" sheetId="6" r:id="rId8"/>
    <sheet state="visible" name="donate" sheetId="7" r:id="rId9"/>
    <sheet state="visible" name="donate_buttons" sheetId="8" r:id="rId10"/>
    <sheet state="visible" name="feedback" sheetId="9" r:id="rId11"/>
    <sheet state="visible" name="calendar" sheetId="10" r:id="rId12"/>
    <sheet state="visible" name="pr_labels" sheetId="11" r:id="rId13"/>
    <sheet state="visible" name="pr_results" sheetId="12" r:id="rId14"/>
    <sheet state="visible" name="pr_working" sheetId="13" r:id="rId15"/>
  </sheets>
  <definedNames/>
  <calcPr/>
</workbook>
</file>

<file path=xl/sharedStrings.xml><?xml version="1.0" encoding="utf-8"?>
<sst xmlns="http://schemas.openxmlformats.org/spreadsheetml/2006/main" count="280" uniqueCount="187">
  <si>
    <t>key</t>
  </si>
  <si>
    <t>value</t>
  </si>
  <si>
    <t>project_name</t>
  </si>
  <si>
    <t>Elections 2016</t>
  </si>
  <si>
    <t>prod_state</t>
  </si>
  <si>
    <t>during</t>
  </si>
  <si>
    <t>stage_state</t>
  </si>
  <si>
    <t>dev_state</t>
  </si>
  <si>
    <t>live_audio</t>
  </si>
  <si>
    <t>inactive</t>
  </si>
  <si>
    <t>results_gop_footnote</t>
  </si>
  <si>
    <t>Republicans in American Samoa also held caucuses today.</t>
  </si>
  <si>
    <t>results_dem_footnote</t>
  </si>
  <si>
    <t>delegates_dem_footnote</t>
  </si>
  <si>
    <t>Democratic delegate totals include delegates determined via state primaries and caucuses and&amp;nbsp;&lt;a href="http://www.npr.org/2016/02/18/467230964/survey-clinton-maintains-massive-superdelegate-lead"&gt;superdelegates&lt;/a&gt;.&lt;br/&gt;&lt;br/&gt;After winners are called, state parties do not always immediately award all delegates (and AP does not always immediately account for all delegates in its estimates). Sometimes the delay is to allow for full tabulation of votes, or because there are further steps involved in the state party nomination process. See the &lt;a href="http://www.npr.org/2016/03/02/468641509/elections-2016-democratic-and-republican-delegate-tracker"&gt;NPR Delegate Tracker&lt;/a&gt; for detailed state delegate allocations, including delegates outstanding.</t>
  </si>
  <si>
    <t>delegates_gop_footnote</t>
  </si>
  <si>
    <t>Jeb Bush, Ben Carson, Carly Fiorina, Mike Huckabee, Rand Paul and Marco Rubio suspended their campaigns.</t>
  </si>
  <si>
    <t>donate_hed</t>
  </si>
  <si>
    <t>Isn&amp;rsquo;t this better than cable&amp;nbsp;news?</t>
  </si>
  <si>
    <t>donate_text</t>
  </si>
  <si>
    <t>&lt;p&gt;If you think so, we’d love your help. Public Radio is funded a few ways, but mostly from your donations to local public radio stations.&lt;/p&gt;</t>
  </si>
  <si>
    <t>wa_dem_note</t>
  </si>
  <si>
    <t>Vote totals are an estimated number of delegates that will be sent to further rounds of caucuses that will formally select delegates to the national convention. In Washington, the state Democratic party did not report actual vote counts.</t>
  </si>
  <si>
    <t>ak_dem_note</t>
  </si>
  <si>
    <t>Vote totals are an estimated number of delegates that will be sent to the state convention to formally select delegates to the national convention. Vote counts are available from the &lt;a href="http://static1.squarespace.com/static/54bee0c9e4b0441ce96c4681/t/56f7547e27d4bdeb601fa43f/1459049599932/Alaska+2016+Democratic+Presidential+Caucus+Results+%281%29.pdf"&gt;Alaska Democratic party website&lt;/a&gt;.</t>
  </si>
  <si>
    <t>meta_description</t>
  </si>
  <si>
    <t>NPR's Elections 2016: For every primary, caucus and convention, we’re here to help you get caught up and understand what matters this election season.</t>
  </si>
  <si>
    <t>share_url</t>
  </si>
  <si>
    <t>http://elections.npr.org</t>
  </si>
  <si>
    <t>twitter_handle</t>
  </si>
  <si>
    <t>@nprviz</t>
  </si>
  <si>
    <t>twitter_text</t>
  </si>
  <si>
    <t>We’re here to help you get caught up and understand what matters this election season. Check out: elections.npr.org</t>
  </si>
  <si>
    <t>twitter_image_url</t>
  </si>
  <si>
    <t>https://elections.npr.org/assets/twitter-sq.png</t>
  </si>
  <si>
    <t>facebook_title</t>
  </si>
  <si>
    <t>facebook_text</t>
  </si>
  <si>
    <t>For every primary, caucus and convention, we’re here to help you get caught up and understand what matters this election season.</t>
  </si>
  <si>
    <t>facebook_image_url</t>
  </si>
  <si>
    <t>http://media.npr.org/politics/election2016/election-new01.jpg</t>
  </si>
  <si>
    <t>facebook_app_id</t>
  </si>
  <si>
    <t>138837436154588</t>
  </si>
  <si>
    <t>google_news_image_url</t>
  </si>
  <si>
    <t>http://elections.npr.org/assets/elections-lead-art.png</t>
  </si>
  <si>
    <t>featured_tweet1</t>
  </si>
  <si>
    <t>featured_tweet2</t>
  </si>
  <si>
    <t>featured_tweet3</t>
  </si>
  <si>
    <t>featured_facebook1</t>
  </si>
  <si>
    <t>featured_facebook2</t>
  </si>
  <si>
    <t>featured_facebook3</t>
  </si>
  <si>
    <t>story_summary</t>
  </si>
  <si>
    <t>TKTK</t>
  </si>
  <si>
    <t>email_subject</t>
  </si>
  <si>
    <t>email_body</t>
  </si>
  <si>
    <t>TKTK%0D%0A%0D%0Ahttp://TKTK%0D%0A%0D%0AFrom NPR</t>
  </si>
  <si>
    <t>comment_prompt</t>
  </si>
  <si>
    <t>Leave a comment</t>
  </si>
  <si>
    <t>name</t>
  </si>
  <si>
    <t>function</t>
  </si>
  <si>
    <t>params</t>
  </si>
  <si>
    <t>Titlecard</t>
  </si>
  <si>
    <t>title</t>
  </si>
  <si>
    <t>Podcast</t>
  </si>
  <si>
    <t>podcast</t>
  </si>
  <si>
    <t>What happened</t>
  </si>
  <si>
    <t>what_happened</t>
  </si>
  <si>
    <t>Republican Results</t>
  </si>
  <si>
    <t>results</t>
  </si>
  <si>
    <t>gop</t>
  </si>
  <si>
    <t>Democratic Results</t>
  </si>
  <si>
    <t>dem</t>
  </si>
  <si>
    <t>Donate</t>
  </si>
  <si>
    <t>card</t>
  </si>
  <si>
    <t>donate</t>
  </si>
  <si>
    <t>Republican Delegates</t>
  </si>
  <si>
    <t>delegates</t>
  </si>
  <si>
    <t>Democratic Delegates</t>
  </si>
  <si>
    <t>Newsletter</t>
  </si>
  <si>
    <t>newsletter</t>
  </si>
  <si>
    <t>Feedback</t>
  </si>
  <si>
    <t>feedback</t>
  </si>
  <si>
    <t>Get Caught Up</t>
  </si>
  <si>
    <t>get_caught_up</t>
  </si>
  <si>
    <t>error_headline</t>
  </si>
  <si>
    <t>Sorry, there was a problem.</t>
  </si>
  <si>
    <t>error_text</t>
  </si>
  <si>
    <t>Is your e-mail address correct? Please try again.</t>
  </si>
  <si>
    <t>waiting_text</t>
  </si>
  <si>
    <t>Please wait&amp;hellip;</t>
  </si>
  <si>
    <t>success_headline</t>
  </si>
  <si>
    <t>You&amp;rsquo;re subscribed.</t>
  </si>
  <si>
    <t>success_text</t>
  </si>
  <si>
    <t>You&amp;rsquo;ll receive the NPR Politics newsletter at</t>
  </si>
  <si>
    <t>test</t>
  </si>
  <si>
    <t>headline</t>
  </si>
  <si>
    <t>text</t>
  </si>
  <si>
    <t>button</t>
  </si>
  <si>
    <t>a</t>
  </si>
  <si>
    <t>Click if you love quality</t>
  </si>
  <si>
    <t>b</t>
  </si>
  <si>
    <t>Love is our business&amp;nbsp;model.</t>
  </si>
  <si>
    <t>&lt;p&gt;Public Radio is funded a few ways, but mostly from donations to local public radio stations. You make it work. It’s the best way to support independent journalism.&lt;/p&gt;</t>
  </si>
  <si>
    <t>Click if you love us</t>
  </si>
  <si>
    <t>c</t>
  </si>
  <si>
    <t>Crowdfunded for 45 years and still going&amp;nbsp;strong.</t>
  </si>
  <si>
    <t>&lt;p&gt;We&amp;rsquo;re funded a few different ways, but mostly from donations to local public radio stations. You are our business model. It’s the best way to support independent journalism.&lt;/p&gt;</t>
  </si>
  <si>
    <t>Click to back this project</t>
  </si>
  <si>
    <t>Invest</t>
  </si>
  <si>
    <t>Contribute</t>
  </si>
  <si>
    <t>Enjoy NPR guilt-free</t>
  </si>
  <si>
    <t>Bookmark This&amp;nbsp;App!</t>
  </si>
  <si>
    <t>&lt;p&gt;And add us to your home screen. We’ll be back with live results and political analysis for every primary, caucus, and&amp;nbsp;convention.&lt;/p&gt;
&lt;p&gt;We'd love to hear what you think. Help us give you what you need to keep up with the 2016 elections. Email&amp;nbsp;&lt;a href="mailto:elections@npr.org"&gt;Elections@npr.org&lt;/a&gt;.&lt;/p&gt;</t>
  </si>
  <si>
    <t>hed_calendar</t>
  </si>
  <si>
    <t>Upcoming Events</t>
  </si>
  <si>
    <t>link_calendar</t>
  </si>
  <si>
    <t>&lt;a href="http://www.npr.org/2016/02/17/464430411/election-2016-calendar-primaries-and-caucuses"&gt;View the full calendar&lt;/a&gt;</t>
  </si>
  <si>
    <t>hed_credits</t>
  </si>
  <si>
    <t>Project Credits</t>
  </si>
  <si>
    <t>credits</t>
  </si>
  <si>
    <t>&lt;p&gt;&lt;b&gt;Produced and Edited by:&lt;/b&gt; Julia Redpath Buckley, Beth Donovan, Amita Kelly, Meg Kelly, Domenico Montanaro and Lori&amp;nbsp;Todd.&lt;/p&gt;
&lt;p&gt;&lt;b&gt;Designed and Developed by:&lt;/b&gt; Brian Boyer, David Eads, Tyler Fisher, Alyson Hurt, Livia Labate, Becky Lettenberger and Wes&amp;nbsp;Lindamood.&lt;/p&gt;
</t>
  </si>
  <si>
    <t>date</t>
  </si>
  <si>
    <t>states</t>
  </si>
  <si>
    <t>Tuesday, April 5</t>
  </si>
  <si>
    <t>Wisconsin</t>
  </si>
  <si>
    <t>Saturday, April 9</t>
  </si>
  <si>
    <t>Wyoming (D)</t>
  </si>
  <si>
    <t>Tuesday, April 19</t>
  </si>
  <si>
    <t>New York</t>
  </si>
  <si>
    <t>Puerto Rico Republican&amp;nbsp;Primary</t>
  </si>
  <si>
    <t>total_votecount</t>
  </si>
  <si>
    <t>38,699</t>
  </si>
  <si>
    <t>precinctsreporting</t>
  </si>
  <si>
    <t>220</t>
  </si>
  <si>
    <t>precinctstotal</t>
  </si>
  <si>
    <t>precinctsreportingpct</t>
  </si>
  <si>
    <t>100.0</t>
  </si>
  <si>
    <t>timestamp</t>
  </si>
  <si>
    <t>As of March 6, 2016, 7:18 &lt;span class="ap-period"&gt;p.m.&lt;/span&gt; EST</t>
  </si>
  <si>
    <t>source</t>
  </si>
  <si>
    <t>&lt;a href="http://presidenciales16.ceepur.org/"&gt;Republican Party of Puerto Rico&lt;/a&gt;, AP</t>
  </si>
  <si>
    <t>votecount</t>
  </si>
  <si>
    <t>votepct</t>
  </si>
  <si>
    <t>winner</t>
  </si>
  <si>
    <t>Marco Rubio</t>
  </si>
  <si>
    <t>27,485</t>
  </si>
  <si>
    <t>71.0</t>
  </si>
  <si>
    <t>yes</t>
  </si>
  <si>
    <t>Donald Trump</t>
  </si>
  <si>
    <t>5,052</t>
  </si>
  <si>
    <t>13.1</t>
  </si>
  <si>
    <t>Ted Cruz</t>
  </si>
  <si>
    <t>3,340</t>
  </si>
  <si>
    <t>8.6</t>
  </si>
  <si>
    <t>John Kasich</t>
  </si>
  <si>
    <t>516</t>
  </si>
  <si>
    <t>1.3</t>
  </si>
  <si>
    <t>Other</t>
  </si>
  <si>
    <t>2,306</t>
  </si>
  <si>
    <t>2.2</t>
  </si>
  <si>
    <t>Candidato / Candidate</t>
  </si>
  <si>
    <t>Votos / Votes</t>
  </si>
  <si>
    <t>Porciento / Vote %</t>
  </si>
  <si>
    <t>Delegados / Delegates</t>
  </si>
  <si>
    <t>MARCO RUBIO</t>
  </si>
  <si>
    <t>DONALD TRUMP</t>
  </si>
  <si>
    <t>TED CRUZ</t>
  </si>
  <si>
    <t>JOHN R. KASICH</t>
  </si>
  <si>
    <t>CARLY FIORINA</t>
  </si>
  <si>
    <t>JEB BUSH</t>
  </si>
  <si>
    <t>BEN CARSON</t>
  </si>
  <si>
    <t>MIKE HUCKABEE</t>
  </si>
  <si>
    <t>RAND PAUL</t>
  </si>
  <si>
    <t>24,787</t>
  </si>
  <si>
    <t>71.2</t>
  </si>
  <si>
    <t>RICK SANTORUM</t>
  </si>
  <si>
    <t>4,479</t>
  </si>
  <si>
    <t>12.9</t>
  </si>
  <si>
    <t>JAMES GILMORE</t>
  </si>
  <si>
    <t>2,903</t>
  </si>
  <si>
    <t>8.3</t>
  </si>
  <si>
    <t>CHRIS CHRISTIE</t>
  </si>
  <si>
    <t>450</t>
  </si>
  <si>
    <t>*Otros</t>
  </si>
  <si>
    <t>-</t>
  </si>
  <si>
    <t>2,209</t>
  </si>
  <si>
    <t>6.3</t>
  </si>
  <si>
    <t>34,828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</si>
</sst>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font>
    <font>
      <b/>
    </font>
    <font/>
    <font>
      <color rgb="FF000000"/>
      <name val="Arial"/>
    </font>
    <font>
      <b/>
      <sz val="14.0"/>
      <name val="Times New Roman"/>
    </font>
    <font>
      <sz val="14.0"/>
      <name val="Times New Roman"/>
    </font>
    <font>
      <u/>
      <sz val="14.0"/>
      <color rgb="FF0000FF"/>
      <name val="Times New Roman"/>
    </font>
    <font>
      <b/>
      <sz val="12.0"/>
    </font>
    <font>
      <sz val="12.0"/>
    </font>
    <font>
      <sz val="11.0"/>
      <color rgb="FF000000"/>
      <name val="Calibri"/>
    </font>
    <font>
      <b/>
      <sz val="12.0"/>
      <color rgb="FFFFFFFF"/>
      <name val="Calibri"/>
    </font>
    <font>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000000"/>
        <bgColor rgb="FF000000"/>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2" fontId="3" numFmtId="0" xfId="0" applyAlignment="1" applyFill="1" applyFont="1">
      <alignment horizontal="left" wrapText="1"/>
    </xf>
    <xf borderId="0" fillId="0" fontId="4" numFmtId="0" xfId="0" applyAlignment="1" applyFont="1">
      <alignment vertical="center" wrapText="1"/>
    </xf>
    <xf borderId="0" fillId="0" fontId="4"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6"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5" numFmtId="0" xfId="0" applyAlignment="1" applyFont="1">
      <alignment wrapText="1"/>
    </xf>
    <xf borderId="0" fillId="0" fontId="2" numFmtId="0" xfId="0" applyAlignment="1" applyFont="1">
      <alignment wrapText="1"/>
    </xf>
    <xf borderId="0" fillId="0" fontId="1" numFmtId="0" xfId="0" applyAlignment="1" applyFont="1">
      <alignment wrapText="1"/>
    </xf>
    <xf borderId="0" fillId="0" fontId="7" numFmtId="0" xfId="0" applyAlignment="1" applyFont="1">
      <alignment vertical="center" wrapText="1"/>
    </xf>
    <xf borderId="0" fillId="0" fontId="8" numFmtId="0" xfId="0" applyAlignment="1" applyFont="1">
      <alignment vertical="center" wrapText="1"/>
    </xf>
    <xf borderId="0" fillId="0" fontId="8" numFmtId="0" xfId="0" applyAlignment="1" applyFont="1">
      <alignment vertical="center" wrapText="1"/>
    </xf>
    <xf borderId="0" fillId="0" fontId="1" numFmtId="0" xfId="0" applyAlignment="1" applyFont="1">
      <alignment vertical="top" wrapText="1"/>
    </xf>
    <xf borderId="0" fillId="0" fontId="2" numFmtId="0" xfId="0" applyAlignment="1" applyFont="1">
      <alignment vertical="top" wrapText="1"/>
    </xf>
    <xf borderId="0" fillId="0" fontId="2" numFmtId="0" xfId="0" applyAlignment="1" applyFont="1">
      <alignment vertical="top" wrapText="1"/>
    </xf>
    <xf borderId="0" fillId="0" fontId="9" numFmtId="0" xfId="0" applyAlignment="1" applyFont="1">
      <alignment/>
    </xf>
    <xf borderId="0" fillId="0" fontId="9" numFmtId="0" xfId="0" applyAlignment="1" applyFont="1">
      <alignment/>
    </xf>
    <xf borderId="0" fillId="0" fontId="9" numFmtId="0" xfId="0" applyAlignment="1" applyFont="1">
      <alignment/>
    </xf>
    <xf borderId="0" fillId="0" fontId="1" numFmtId="3" xfId="0" applyAlignment="1" applyFont="1" applyNumberFormat="1">
      <alignment horizontal="right" wrapText="1"/>
    </xf>
    <xf borderId="0" fillId="3" fontId="10" numFmtId="0" xfId="0" applyAlignment="1" applyFill="1" applyFont="1">
      <alignment horizontal="center" wrapText="1"/>
    </xf>
    <xf borderId="0" fillId="3" fontId="10" numFmtId="0" xfId="0" applyAlignment="1" applyFont="1">
      <alignment horizontal="center" wrapText="1"/>
    </xf>
    <xf borderId="0" fillId="3" fontId="10" numFmtId="1" xfId="0" applyAlignment="1" applyFont="1" applyNumberFormat="1">
      <alignment horizontal="center" wrapText="1"/>
    </xf>
    <xf borderId="0" fillId="2" fontId="11" numFmtId="3" xfId="0" applyAlignment="1" applyFont="1" applyNumberFormat="1">
      <alignment horizontal="center" wrapText="1"/>
    </xf>
    <xf borderId="0" fillId="2" fontId="11" numFmtId="164" xfId="0" applyAlignment="1" applyFont="1" applyNumberFormat="1">
      <alignment horizontal="center" wrapText="1"/>
    </xf>
    <xf borderId="0" fillId="2" fontId="11" numFmtId="0" xfId="0" applyAlignment="1" applyFont="1">
      <alignment horizontal="center" wrapText="1"/>
    </xf>
    <xf borderId="0" fillId="2" fontId="11" numFmtId="0" xfId="0" applyAlignment="1" applyFont="1">
      <alignment horizontal="center" wrapText="1"/>
    </xf>
    <xf borderId="0" fillId="2" fontId="11" numFmtId="1" xfId="0" applyAlignment="1" applyFont="1" applyNumberFormat="1">
      <alignment horizontal="center" wrapText="1"/>
    </xf>
    <xf borderId="0" fillId="2" fontId="11" numFmtId="10" xfId="0" applyAlignment="1" applyFont="1" applyNumberFormat="1">
      <alignment horizontal="center" wrapText="1"/>
    </xf>
    <xf borderId="0" fillId="0" fontId="2" numFmtId="3" xfId="0" applyAlignment="1" applyFont="1" applyNumberFormat="1">
      <alignment horizontal="right" wrapText="1"/>
    </xf>
    <xf borderId="0" fillId="0" fontId="2" numFmtId="164" xfId="0" applyAlignment="1" applyFont="1" applyNumberFormat="1">
      <alignment wrapText="1"/>
    </xf>
    <xf borderId="0" fillId="0" fontId="2" numFmtId="3" xfId="0" applyAlignment="1" applyFont="1" applyNumberFormat="1">
      <alignment horizontal="right" wrapText="1"/>
    </xf>
    <xf borderId="0" fillId="0" fontId="2" numFmtId="164" xfId="0" applyAlignment="1" applyFont="1" applyNumberFormat="1">
      <alignment wrapText="1"/>
    </xf>
    <xf borderId="0" fillId="2" fontId="11" numFmtId="0" xfId="0" applyAlignment="1" applyFont="1">
      <alignment horizontal="center" wrapText="1"/>
    </xf>
    <xf borderId="0" fillId="0" fontId="2" numFmtId="0" xfId="0" applyAlignment="1" applyFont="1">
      <alignment wrapText="1"/>
    </xf>
    <xf borderId="0" fillId="0" fontId="2" numFmtId="0" xfId="0" applyAlignment="1" applyFont="1">
      <alignment horizontal="right" wrapText="1"/>
    </xf>
    <xf borderId="0" fillId="0" fontId="2" numFmtId="1" xfId="0" applyAlignment="1" applyFont="1" applyNumberFormat="1">
      <alignment wrapText="1"/>
    </xf>
    <xf borderId="0" fillId="0" fontId="2" numFmtId="0" xfId="0" applyAlignment="1" applyFont="1">
      <alignment horizontal="righ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elections.npr.org"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6.29"/>
    <col customWidth="1" min="2" max="2" width="70.71"/>
    <col customWidth="1" min="3" max="3" width="27.0"/>
  </cols>
  <sheetData>
    <row r="1">
      <c r="A1" s="1" t="s">
        <v>0</v>
      </c>
      <c r="B1" s="1" t="s">
        <v>1</v>
      </c>
    </row>
    <row r="2">
      <c r="A2" s="2" t="s">
        <v>2</v>
      </c>
      <c r="B2" s="2" t="s">
        <v>3</v>
      </c>
    </row>
    <row r="3">
      <c r="A3" s="2" t="s">
        <v>4</v>
      </c>
      <c r="B3" s="2" t="s">
        <v>5</v>
      </c>
      <c r="C3" s="2"/>
    </row>
    <row r="4">
      <c r="A4" s="2" t="s">
        <v>6</v>
      </c>
      <c r="B4" s="2" t="s">
        <v>5</v>
      </c>
    </row>
    <row r="5">
      <c r="A5" s="2" t="s">
        <v>7</v>
      </c>
      <c r="B5" s="2" t="s">
        <v>5</v>
      </c>
    </row>
    <row r="6">
      <c r="A6" s="2" t="s">
        <v>8</v>
      </c>
      <c r="B6" s="3" t="s">
        <v>9</v>
      </c>
    </row>
    <row r="7">
      <c r="A7" s="2" t="s">
        <v>10</v>
      </c>
      <c r="B7" s="2" t="s">
        <v>11</v>
      </c>
    </row>
    <row r="8">
      <c r="A8" s="2" t="s">
        <v>12</v>
      </c>
      <c r="B8" s="2"/>
    </row>
    <row r="9">
      <c r="A9" s="2" t="s">
        <v>13</v>
      </c>
      <c r="B9" s="2" t="s">
        <v>14</v>
      </c>
    </row>
    <row r="10">
      <c r="A10" s="2" t="s">
        <v>15</v>
      </c>
      <c r="B10" s="2" t="s">
        <v>16</v>
      </c>
    </row>
    <row r="11">
      <c r="A11" s="2" t="s">
        <v>17</v>
      </c>
      <c r="B11" s="4" t="s">
        <v>18</v>
      </c>
    </row>
    <row r="12">
      <c r="A12" s="2" t="s">
        <v>19</v>
      </c>
      <c r="B12" s="4" t="s">
        <v>20</v>
      </c>
    </row>
    <row r="13">
      <c r="A13" s="2" t="s">
        <v>21</v>
      </c>
      <c r="B13" s="2" t="s">
        <v>22</v>
      </c>
    </row>
    <row r="14">
      <c r="A14" s="2" t="s">
        <v>23</v>
      </c>
      <c r="B14" s="4" t="s">
        <v>24</v>
      </c>
    </row>
  </sheetData>
  <dataValidations>
    <dataValidation type="list" allowBlank="1" showErrorMessage="1" sqref="B6">
      <formula1>"live,inactive"</formula1>
    </dataValidation>
    <dataValidation type="list" allowBlank="1" showErrorMessage="1" sqref="B3:B5">
      <formula1>"before,during,after"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4.29"/>
    <col customWidth="1" min="2" max="2" width="50.43"/>
  </cols>
  <sheetData>
    <row r="1">
      <c r="A1" s="19" t="s">
        <v>120</v>
      </c>
      <c r="B1" s="19" t="s">
        <v>121</v>
      </c>
    </row>
    <row r="2">
      <c r="A2" s="20" t="s">
        <v>122</v>
      </c>
      <c r="B2" s="20" t="s">
        <v>123</v>
      </c>
    </row>
    <row r="3">
      <c r="A3" s="20" t="s">
        <v>124</v>
      </c>
      <c r="B3" s="20" t="s">
        <v>125</v>
      </c>
    </row>
    <row r="4">
      <c r="A4" s="20" t="s">
        <v>126</v>
      </c>
      <c r="B4" s="20" t="s">
        <v>127</v>
      </c>
    </row>
    <row r="5">
      <c r="A5" s="21"/>
      <c r="B5" s="21"/>
    </row>
    <row r="6">
      <c r="A6" s="21"/>
      <c r="B6" s="21"/>
    </row>
    <row r="7">
      <c r="A7" s="21"/>
      <c r="B7" s="21"/>
    </row>
    <row r="8">
      <c r="A8" s="21"/>
      <c r="B8" s="21"/>
    </row>
    <row r="9">
      <c r="A9" s="21"/>
      <c r="B9" s="21"/>
    </row>
    <row r="10">
      <c r="A10" s="21"/>
      <c r="B10" s="21"/>
    </row>
    <row r="11">
      <c r="A11" s="21"/>
      <c r="B11" s="21"/>
    </row>
    <row r="12">
      <c r="A12" s="21"/>
      <c r="B12" s="21"/>
    </row>
    <row r="13">
      <c r="A13" s="21"/>
      <c r="B13" s="21"/>
    </row>
    <row r="14">
      <c r="A14" s="21"/>
      <c r="B14" s="21"/>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57"/>
    <col customWidth="1" min="2" max="2" width="38.14"/>
  </cols>
  <sheetData>
    <row r="1">
      <c r="A1" s="1" t="s">
        <v>0</v>
      </c>
      <c r="B1" s="1" t="s">
        <v>1</v>
      </c>
      <c r="C1" s="15"/>
      <c r="D1" s="15"/>
      <c r="E1" s="15"/>
      <c r="F1" s="15"/>
      <c r="G1" s="15"/>
      <c r="H1" s="15"/>
      <c r="I1" s="15"/>
      <c r="J1" s="15"/>
      <c r="K1" s="15"/>
      <c r="L1" s="15"/>
      <c r="M1" s="15"/>
      <c r="N1" s="15"/>
      <c r="O1" s="15"/>
      <c r="P1" s="15"/>
      <c r="Q1" s="15"/>
      <c r="R1" s="15"/>
      <c r="S1" s="15"/>
      <c r="T1" s="15"/>
      <c r="U1" s="15"/>
      <c r="V1" s="15"/>
      <c r="W1" s="15"/>
      <c r="X1" s="15"/>
      <c r="Y1" s="15"/>
      <c r="Z1" s="15"/>
    </row>
    <row r="2">
      <c r="A2" s="22" t="s">
        <v>61</v>
      </c>
      <c r="B2" s="22" t="s">
        <v>128</v>
      </c>
    </row>
    <row r="3">
      <c r="A3" s="22" t="s">
        <v>129</v>
      </c>
      <c r="B3" s="23" t="s">
        <v>130</v>
      </c>
    </row>
    <row r="4">
      <c r="A4" s="22" t="s">
        <v>131</v>
      </c>
      <c r="B4" s="23" t="s">
        <v>132</v>
      </c>
    </row>
    <row r="5">
      <c r="A5" s="22" t="s">
        <v>133</v>
      </c>
      <c r="B5" s="23" t="s">
        <v>132</v>
      </c>
    </row>
    <row r="6">
      <c r="A6" s="22" t="s">
        <v>134</v>
      </c>
      <c r="B6" s="23" t="s">
        <v>135</v>
      </c>
    </row>
    <row r="7">
      <c r="A7" s="2" t="s">
        <v>136</v>
      </c>
      <c r="B7" s="2" t="s">
        <v>137</v>
      </c>
    </row>
    <row r="8">
      <c r="A8" s="2" t="s">
        <v>138</v>
      </c>
      <c r="B8" s="2" t="s">
        <v>139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1" t="s">
        <v>57</v>
      </c>
      <c r="B1" s="1" t="s">
        <v>140</v>
      </c>
      <c r="C1" s="1" t="s">
        <v>141</v>
      </c>
      <c r="D1" s="1" t="s">
        <v>142</v>
      </c>
    </row>
    <row r="2">
      <c r="A2" s="22" t="s">
        <v>143</v>
      </c>
      <c r="B2" s="23" t="s">
        <v>144</v>
      </c>
      <c r="C2" s="23" t="s">
        <v>145</v>
      </c>
      <c r="D2" s="22" t="s">
        <v>146</v>
      </c>
    </row>
    <row r="3">
      <c r="A3" s="22" t="s">
        <v>147</v>
      </c>
      <c r="B3" s="23" t="s">
        <v>148</v>
      </c>
      <c r="C3" s="23" t="s">
        <v>149</v>
      </c>
      <c r="D3" s="24"/>
    </row>
    <row r="4">
      <c r="A4" s="22" t="s">
        <v>150</v>
      </c>
      <c r="B4" s="23" t="s">
        <v>151</v>
      </c>
      <c r="C4" s="23" t="s">
        <v>152</v>
      </c>
      <c r="D4" s="24"/>
    </row>
    <row r="5">
      <c r="A5" s="22" t="s">
        <v>153</v>
      </c>
      <c r="B5" s="23" t="s">
        <v>154</v>
      </c>
      <c r="C5" s="23" t="s">
        <v>155</v>
      </c>
      <c r="D5" s="24"/>
    </row>
    <row r="6">
      <c r="A6" s="22" t="s">
        <v>156</v>
      </c>
      <c r="B6" s="23" t="s">
        <v>157</v>
      </c>
      <c r="C6" s="23" t="s">
        <v>158</v>
      </c>
      <c r="D6" s="2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1" t="s">
        <v>57</v>
      </c>
      <c r="B1" s="25" t="s">
        <v>140</v>
      </c>
      <c r="C1" s="1" t="s">
        <v>141</v>
      </c>
      <c r="D1" s="1" t="s">
        <v>142</v>
      </c>
      <c r="F1" s="26"/>
      <c r="G1" s="27" t="s">
        <v>159</v>
      </c>
      <c r="H1" s="28" t="s">
        <v>160</v>
      </c>
      <c r="I1" s="27" t="s">
        <v>161</v>
      </c>
      <c r="J1" s="27" t="s">
        <v>162</v>
      </c>
    </row>
    <row r="2">
      <c r="A2" s="2" t="s">
        <v>143</v>
      </c>
      <c r="B2" s="29" t="str">
        <f t="shared" ref="B2:B5" si="1">H2</f>
        <v>24,787</v>
      </c>
      <c r="C2" s="30" t="str">
        <f t="shared" ref="C2:C5" si="2">I2 * 100</f>
        <v>71.2</v>
      </c>
      <c r="D2" s="2" t="s">
        <v>146</v>
      </c>
      <c r="F2" s="31"/>
      <c r="G2" s="32" t="s">
        <v>163</v>
      </c>
      <c r="H2" s="33">
        <v>24787.0</v>
      </c>
      <c r="I2" s="34">
        <v>0.7117</v>
      </c>
      <c r="J2" s="32">
        <v>0.0</v>
      </c>
    </row>
    <row r="3">
      <c r="A3" s="2" t="s">
        <v>147</v>
      </c>
      <c r="B3" s="29" t="str">
        <f t="shared" si="1"/>
        <v>4,479</v>
      </c>
      <c r="C3" s="30" t="str">
        <f t="shared" si="2"/>
        <v>12.9</v>
      </c>
      <c r="F3" s="31"/>
      <c r="G3" s="32" t="s">
        <v>164</v>
      </c>
      <c r="H3" s="33">
        <v>4479.0</v>
      </c>
      <c r="I3" s="34">
        <v>0.1286</v>
      </c>
      <c r="J3" s="32">
        <v>0.0</v>
      </c>
    </row>
    <row r="4">
      <c r="A4" s="2" t="s">
        <v>150</v>
      </c>
      <c r="B4" s="29" t="str">
        <f t="shared" si="1"/>
        <v>2,903</v>
      </c>
      <c r="C4" s="30" t="str">
        <f t="shared" si="2"/>
        <v>8.3</v>
      </c>
      <c r="F4" s="31"/>
      <c r="G4" s="32" t="s">
        <v>165</v>
      </c>
      <c r="H4" s="33">
        <v>2903.0</v>
      </c>
      <c r="I4" s="34">
        <v>0.0834</v>
      </c>
      <c r="J4" s="32">
        <v>0.0</v>
      </c>
    </row>
    <row r="5">
      <c r="A5" s="2" t="s">
        <v>153</v>
      </c>
      <c r="B5" s="29" t="str">
        <f t="shared" si="1"/>
        <v>450</v>
      </c>
      <c r="C5" s="30" t="str">
        <f t="shared" si="2"/>
        <v>1.3</v>
      </c>
      <c r="F5" s="31"/>
      <c r="G5" s="32" t="s">
        <v>166</v>
      </c>
      <c r="H5" s="33">
        <v>450.0</v>
      </c>
      <c r="I5" s="34">
        <v>0.0129</v>
      </c>
      <c r="J5" s="32">
        <v>0.0</v>
      </c>
    </row>
    <row r="6">
      <c r="A6" s="2" t="s">
        <v>156</v>
      </c>
      <c r="B6" s="35" t="str">
        <f>sum(H6:H14)</f>
        <v>2,209</v>
      </c>
      <c r="C6" s="36" t="str">
        <f>(B6/B7) * 100</f>
        <v>6.3</v>
      </c>
      <c r="F6" s="31"/>
      <c r="G6" s="32" t="s">
        <v>167</v>
      </c>
      <c r="H6" s="33">
        <v>273.0</v>
      </c>
      <c r="I6" s="34">
        <v>0.0078</v>
      </c>
      <c r="J6" s="32">
        <v>0.0</v>
      </c>
    </row>
    <row r="7">
      <c r="B7" s="37" t="str">
        <f t="shared" ref="B7:C7" si="3">sum(B2:B6)</f>
        <v>34,828</v>
      </c>
      <c r="C7" s="38" t="str">
        <f t="shared" si="3"/>
        <v>100.0</v>
      </c>
      <c r="F7" s="31"/>
      <c r="G7" s="32" t="s">
        <v>168</v>
      </c>
      <c r="H7" s="33">
        <v>229.0</v>
      </c>
      <c r="I7" s="34">
        <v>0.0066</v>
      </c>
      <c r="J7" s="32">
        <v>0.0</v>
      </c>
    </row>
    <row r="8">
      <c r="B8" s="37"/>
      <c r="F8" s="31"/>
      <c r="G8" s="32" t="s">
        <v>169</v>
      </c>
      <c r="H8" s="33">
        <v>125.0</v>
      </c>
      <c r="I8" s="34">
        <v>0.0036</v>
      </c>
      <c r="J8" s="32">
        <v>0.0</v>
      </c>
    </row>
    <row r="9">
      <c r="B9" s="37"/>
      <c r="F9" s="31"/>
      <c r="G9" s="32" t="s">
        <v>170</v>
      </c>
      <c r="H9" s="33">
        <v>58.0</v>
      </c>
      <c r="I9" s="34">
        <v>0.0017</v>
      </c>
      <c r="J9" s="32">
        <v>0.0</v>
      </c>
    </row>
    <row r="10">
      <c r="B10" s="37"/>
      <c r="F10" s="31"/>
      <c r="G10" s="32" t="s">
        <v>171</v>
      </c>
      <c r="H10" s="33">
        <v>39.0</v>
      </c>
      <c r="I10" s="34">
        <v>0.0011</v>
      </c>
      <c r="J10" s="32">
        <v>0.0</v>
      </c>
    </row>
    <row r="11">
      <c r="A11" s="2" t="s">
        <v>143</v>
      </c>
      <c r="B11" s="39" t="s">
        <v>172</v>
      </c>
      <c r="C11" s="39" t="s">
        <v>173</v>
      </c>
      <c r="D11" s="2" t="s">
        <v>146</v>
      </c>
      <c r="E11" s="40"/>
      <c r="F11" s="31"/>
      <c r="G11" s="32" t="s">
        <v>174</v>
      </c>
      <c r="H11" s="33">
        <v>28.0</v>
      </c>
      <c r="I11" s="34">
        <v>8.0E-4</v>
      </c>
      <c r="J11" s="32">
        <v>0.0</v>
      </c>
    </row>
    <row r="12">
      <c r="A12" s="2" t="s">
        <v>147</v>
      </c>
      <c r="B12" s="39" t="s">
        <v>175</v>
      </c>
      <c r="C12" s="39" t="s">
        <v>176</v>
      </c>
      <c r="E12" s="40"/>
      <c r="F12" s="31"/>
      <c r="G12" s="32" t="s">
        <v>177</v>
      </c>
      <c r="H12" s="33">
        <v>25.0</v>
      </c>
      <c r="I12" s="34">
        <v>7.0E-4</v>
      </c>
      <c r="J12" s="32">
        <v>0.0</v>
      </c>
    </row>
    <row r="13">
      <c r="A13" s="2" t="s">
        <v>150</v>
      </c>
      <c r="B13" s="39" t="s">
        <v>178</v>
      </c>
      <c r="C13" s="39" t="s">
        <v>179</v>
      </c>
      <c r="E13" s="40"/>
      <c r="F13" s="31"/>
      <c r="G13" s="32" t="s">
        <v>180</v>
      </c>
      <c r="H13" s="33">
        <v>19.0</v>
      </c>
      <c r="I13" s="34">
        <v>5.0E-4</v>
      </c>
      <c r="J13" s="32">
        <v>0.0</v>
      </c>
    </row>
    <row r="14">
      <c r="A14" s="2" t="s">
        <v>153</v>
      </c>
      <c r="B14" s="39" t="s">
        <v>181</v>
      </c>
      <c r="C14" s="39" t="s">
        <v>155</v>
      </c>
      <c r="E14" s="40"/>
      <c r="F14" s="31"/>
      <c r="G14" s="32" t="s">
        <v>182</v>
      </c>
      <c r="H14" s="33">
        <v>1413.0</v>
      </c>
      <c r="I14" s="34">
        <v>4.0E-4</v>
      </c>
      <c r="J14" s="32" t="s">
        <v>183</v>
      </c>
    </row>
    <row r="15">
      <c r="A15" s="2" t="s">
        <v>156</v>
      </c>
      <c r="B15" s="41" t="s">
        <v>184</v>
      </c>
      <c r="C15" s="3" t="s">
        <v>185</v>
      </c>
      <c r="E15" s="40"/>
      <c r="H15" s="42"/>
    </row>
    <row r="16">
      <c r="B16" s="43" t="s">
        <v>186</v>
      </c>
      <c r="C16" s="40" t="s">
        <v>135</v>
      </c>
      <c r="H16" s="42"/>
    </row>
    <row r="17">
      <c r="B17" s="37"/>
      <c r="H17" s="42"/>
    </row>
    <row r="18">
      <c r="B18" s="37"/>
      <c r="H18" s="42"/>
    </row>
    <row r="19">
      <c r="B19" s="37"/>
      <c r="H19" s="42"/>
    </row>
    <row r="20">
      <c r="B20" s="37"/>
      <c r="H20" s="42"/>
    </row>
    <row r="21">
      <c r="B21" s="37"/>
      <c r="H21" s="42"/>
    </row>
    <row r="22">
      <c r="B22" s="37"/>
      <c r="H22" s="42"/>
    </row>
    <row r="23">
      <c r="B23" s="37"/>
      <c r="H23" s="42"/>
    </row>
    <row r="24">
      <c r="B24" s="37"/>
      <c r="H24" s="42"/>
    </row>
    <row r="25">
      <c r="B25" s="37"/>
      <c r="H25" s="42"/>
    </row>
    <row r="26">
      <c r="B26" s="37"/>
      <c r="H26" s="42"/>
    </row>
    <row r="27">
      <c r="B27" s="37"/>
      <c r="H27" s="42"/>
    </row>
    <row r="28">
      <c r="B28" s="37"/>
      <c r="H28" s="42"/>
    </row>
    <row r="29">
      <c r="B29" s="37"/>
      <c r="H29" s="42"/>
    </row>
    <row r="30">
      <c r="B30" s="37"/>
      <c r="H30" s="42"/>
    </row>
    <row r="31">
      <c r="B31" s="37"/>
      <c r="H31" s="42"/>
    </row>
    <row r="32">
      <c r="B32" s="37"/>
      <c r="H32" s="42"/>
    </row>
    <row r="33">
      <c r="B33" s="37"/>
      <c r="H33" s="42"/>
    </row>
    <row r="34">
      <c r="B34" s="37"/>
      <c r="H34" s="42"/>
    </row>
    <row r="35">
      <c r="B35" s="37"/>
      <c r="H35" s="42"/>
    </row>
    <row r="36">
      <c r="B36" s="37"/>
      <c r="H36" s="42"/>
    </row>
    <row r="37">
      <c r="B37" s="37"/>
      <c r="H37" s="42"/>
    </row>
    <row r="38">
      <c r="B38" s="37"/>
      <c r="H38" s="42"/>
    </row>
    <row r="39">
      <c r="B39" s="37"/>
      <c r="H39" s="42"/>
    </row>
    <row r="40">
      <c r="B40" s="37"/>
      <c r="H40" s="42"/>
    </row>
    <row r="41">
      <c r="B41" s="37"/>
      <c r="H41" s="42"/>
    </row>
    <row r="42">
      <c r="B42" s="37"/>
      <c r="H42" s="42"/>
    </row>
    <row r="43">
      <c r="B43" s="37"/>
      <c r="H43" s="42"/>
    </row>
    <row r="44">
      <c r="B44" s="37"/>
      <c r="H44" s="42"/>
    </row>
    <row r="45">
      <c r="B45" s="37"/>
      <c r="H45" s="42"/>
    </row>
    <row r="46">
      <c r="B46" s="37"/>
      <c r="H46" s="42"/>
    </row>
    <row r="47">
      <c r="B47" s="37"/>
      <c r="H47" s="42"/>
    </row>
    <row r="48">
      <c r="B48" s="37"/>
      <c r="H48" s="42"/>
    </row>
    <row r="49">
      <c r="B49" s="37"/>
      <c r="H49" s="42"/>
    </row>
    <row r="50">
      <c r="B50" s="37"/>
      <c r="H50" s="42"/>
    </row>
    <row r="51">
      <c r="B51" s="37"/>
      <c r="H51" s="42"/>
    </row>
    <row r="52">
      <c r="B52" s="37"/>
      <c r="H52" s="42"/>
    </row>
    <row r="53">
      <c r="B53" s="37"/>
      <c r="H53" s="42"/>
    </row>
    <row r="54">
      <c r="B54" s="37"/>
      <c r="H54" s="42"/>
    </row>
    <row r="55">
      <c r="B55" s="37"/>
      <c r="H55" s="42"/>
    </row>
    <row r="56">
      <c r="B56" s="37"/>
      <c r="H56" s="42"/>
    </row>
    <row r="57">
      <c r="B57" s="37"/>
      <c r="H57" s="42"/>
    </row>
    <row r="58">
      <c r="B58" s="37"/>
      <c r="H58" s="42"/>
    </row>
    <row r="59">
      <c r="B59" s="37"/>
      <c r="H59" s="42"/>
    </row>
    <row r="60">
      <c r="B60" s="37"/>
      <c r="H60" s="42"/>
    </row>
    <row r="61">
      <c r="B61" s="37"/>
      <c r="H61" s="42"/>
    </row>
    <row r="62">
      <c r="B62" s="37"/>
      <c r="H62" s="42"/>
    </row>
    <row r="63">
      <c r="B63" s="37"/>
      <c r="H63" s="42"/>
    </row>
    <row r="64">
      <c r="B64" s="37"/>
      <c r="H64" s="42"/>
    </row>
    <row r="65">
      <c r="B65" s="37"/>
      <c r="H65" s="42"/>
    </row>
    <row r="66">
      <c r="B66" s="37"/>
      <c r="H66" s="42"/>
    </row>
    <row r="67">
      <c r="B67" s="37"/>
      <c r="H67" s="42"/>
    </row>
    <row r="68">
      <c r="B68" s="37"/>
      <c r="H68" s="42"/>
    </row>
    <row r="69">
      <c r="B69" s="37"/>
      <c r="H69" s="42"/>
    </row>
    <row r="70">
      <c r="B70" s="37"/>
      <c r="H70" s="42"/>
    </row>
    <row r="71">
      <c r="B71" s="37"/>
      <c r="H71" s="42"/>
    </row>
    <row r="72">
      <c r="B72" s="37"/>
      <c r="H72" s="42"/>
    </row>
    <row r="73">
      <c r="B73" s="37"/>
      <c r="H73" s="42"/>
    </row>
    <row r="74">
      <c r="B74" s="37"/>
      <c r="H74" s="42"/>
    </row>
    <row r="75">
      <c r="B75" s="37"/>
      <c r="H75" s="42"/>
    </row>
    <row r="76">
      <c r="B76" s="37"/>
      <c r="H76" s="42"/>
    </row>
    <row r="77">
      <c r="B77" s="37"/>
      <c r="H77" s="42"/>
    </row>
    <row r="78">
      <c r="B78" s="37"/>
      <c r="H78" s="42"/>
    </row>
    <row r="79">
      <c r="B79" s="37"/>
      <c r="H79" s="42"/>
    </row>
    <row r="80">
      <c r="B80" s="37"/>
      <c r="H80" s="42"/>
    </row>
    <row r="81">
      <c r="B81" s="37"/>
      <c r="H81" s="42"/>
    </row>
    <row r="82">
      <c r="B82" s="37"/>
      <c r="H82" s="42"/>
    </row>
    <row r="83">
      <c r="B83" s="37"/>
      <c r="H83" s="42"/>
    </row>
    <row r="84">
      <c r="B84" s="37"/>
      <c r="H84" s="42"/>
    </row>
    <row r="85">
      <c r="B85" s="37"/>
      <c r="H85" s="42"/>
    </row>
    <row r="86">
      <c r="B86" s="37"/>
      <c r="H86" s="42"/>
    </row>
    <row r="87">
      <c r="B87" s="37"/>
      <c r="H87" s="42"/>
    </row>
    <row r="88">
      <c r="B88" s="37"/>
      <c r="H88" s="42"/>
    </row>
    <row r="89">
      <c r="B89" s="37"/>
      <c r="H89" s="42"/>
    </row>
    <row r="90">
      <c r="B90" s="37"/>
      <c r="H90" s="42"/>
    </row>
    <row r="91">
      <c r="B91" s="37"/>
      <c r="H91" s="42"/>
    </row>
    <row r="92">
      <c r="B92" s="37"/>
      <c r="H92" s="42"/>
    </row>
    <row r="93">
      <c r="B93" s="37"/>
      <c r="H93" s="42"/>
    </row>
    <row r="94">
      <c r="B94" s="37"/>
      <c r="H94" s="42"/>
    </row>
    <row r="95">
      <c r="B95" s="37"/>
      <c r="H95" s="42"/>
    </row>
    <row r="96">
      <c r="B96" s="37"/>
      <c r="H96" s="42"/>
    </row>
    <row r="97">
      <c r="B97" s="37"/>
      <c r="H97" s="42"/>
    </row>
    <row r="98">
      <c r="B98" s="37"/>
      <c r="H98" s="42"/>
    </row>
    <row r="99">
      <c r="B99" s="37"/>
      <c r="H99" s="42"/>
    </row>
    <row r="100">
      <c r="B100" s="37"/>
      <c r="H100" s="42"/>
    </row>
    <row r="101">
      <c r="B101" s="37"/>
      <c r="H101" s="42"/>
    </row>
    <row r="102">
      <c r="B102" s="37"/>
      <c r="H102" s="42"/>
    </row>
    <row r="103">
      <c r="B103" s="37"/>
      <c r="H103" s="42"/>
    </row>
    <row r="104">
      <c r="B104" s="37"/>
      <c r="H104" s="42"/>
    </row>
    <row r="105">
      <c r="B105" s="37"/>
      <c r="H105" s="42"/>
    </row>
    <row r="106">
      <c r="B106" s="37"/>
      <c r="H106" s="42"/>
    </row>
    <row r="107">
      <c r="B107" s="37"/>
      <c r="H107" s="42"/>
    </row>
    <row r="108">
      <c r="B108" s="37"/>
      <c r="H108" s="42"/>
    </row>
    <row r="109">
      <c r="B109" s="37"/>
      <c r="H109" s="42"/>
    </row>
    <row r="110">
      <c r="B110" s="37"/>
      <c r="H110" s="42"/>
    </row>
    <row r="111">
      <c r="B111" s="37"/>
      <c r="H111" s="42"/>
    </row>
    <row r="112">
      <c r="B112" s="37"/>
      <c r="H112" s="42"/>
    </row>
    <row r="113">
      <c r="B113" s="37"/>
      <c r="H113" s="42"/>
    </row>
    <row r="114">
      <c r="B114" s="37"/>
      <c r="H114" s="42"/>
    </row>
    <row r="115">
      <c r="B115" s="37"/>
      <c r="H115" s="42"/>
    </row>
    <row r="116">
      <c r="B116" s="37"/>
      <c r="H116" s="42"/>
    </row>
    <row r="117">
      <c r="B117" s="37"/>
      <c r="H117" s="42"/>
    </row>
    <row r="118">
      <c r="B118" s="37"/>
      <c r="H118" s="42"/>
    </row>
    <row r="119">
      <c r="B119" s="37"/>
      <c r="H119" s="42"/>
    </row>
    <row r="120">
      <c r="B120" s="37"/>
      <c r="H120" s="42"/>
    </row>
    <row r="121">
      <c r="B121" s="37"/>
      <c r="H121" s="42"/>
    </row>
    <row r="122">
      <c r="B122" s="37"/>
      <c r="H122" s="42"/>
    </row>
    <row r="123">
      <c r="B123" s="37"/>
      <c r="H123" s="42"/>
    </row>
    <row r="124">
      <c r="B124" s="37"/>
      <c r="H124" s="42"/>
    </row>
    <row r="125">
      <c r="B125" s="37"/>
      <c r="H125" s="42"/>
    </row>
    <row r="126">
      <c r="B126" s="37"/>
      <c r="H126" s="42"/>
    </row>
    <row r="127">
      <c r="B127" s="37"/>
      <c r="H127" s="42"/>
    </row>
    <row r="128">
      <c r="B128" s="37"/>
      <c r="H128" s="42"/>
    </row>
    <row r="129">
      <c r="B129" s="37"/>
      <c r="H129" s="42"/>
    </row>
    <row r="130">
      <c r="B130" s="37"/>
      <c r="H130" s="42"/>
    </row>
    <row r="131">
      <c r="B131" s="37"/>
      <c r="H131" s="42"/>
    </row>
    <row r="132">
      <c r="B132" s="37"/>
      <c r="H132" s="42"/>
    </row>
    <row r="133">
      <c r="B133" s="37"/>
      <c r="H133" s="42"/>
    </row>
    <row r="134">
      <c r="B134" s="37"/>
      <c r="H134" s="42"/>
    </row>
    <row r="135">
      <c r="B135" s="37"/>
      <c r="H135" s="42"/>
    </row>
    <row r="136">
      <c r="B136" s="37"/>
      <c r="H136" s="42"/>
    </row>
    <row r="137">
      <c r="B137" s="37"/>
      <c r="H137" s="42"/>
    </row>
    <row r="138">
      <c r="B138" s="37"/>
      <c r="H138" s="42"/>
    </row>
    <row r="139">
      <c r="B139" s="37"/>
      <c r="H139" s="42"/>
    </row>
    <row r="140">
      <c r="B140" s="37"/>
      <c r="H140" s="42"/>
    </row>
    <row r="141">
      <c r="B141" s="37"/>
      <c r="H141" s="42"/>
    </row>
    <row r="142">
      <c r="B142" s="37"/>
      <c r="H142" s="42"/>
    </row>
    <row r="143">
      <c r="B143" s="37"/>
      <c r="H143" s="42"/>
    </row>
    <row r="144">
      <c r="B144" s="37"/>
      <c r="H144" s="42"/>
    </row>
    <row r="145">
      <c r="B145" s="37"/>
      <c r="H145" s="42"/>
    </row>
    <row r="146">
      <c r="B146" s="37"/>
      <c r="H146" s="42"/>
    </row>
    <row r="147">
      <c r="B147" s="37"/>
      <c r="H147" s="42"/>
    </row>
    <row r="148">
      <c r="B148" s="37"/>
      <c r="H148" s="42"/>
    </row>
    <row r="149">
      <c r="B149" s="37"/>
      <c r="H149" s="42"/>
    </row>
    <row r="150">
      <c r="B150" s="37"/>
      <c r="H150" s="42"/>
    </row>
    <row r="151">
      <c r="B151" s="37"/>
      <c r="H151" s="42"/>
    </row>
    <row r="152">
      <c r="B152" s="37"/>
      <c r="H152" s="42"/>
    </row>
    <row r="153">
      <c r="B153" s="37"/>
      <c r="H153" s="42"/>
    </row>
    <row r="154">
      <c r="B154" s="37"/>
      <c r="H154" s="42"/>
    </row>
    <row r="155">
      <c r="B155" s="37"/>
      <c r="H155" s="42"/>
    </row>
    <row r="156">
      <c r="B156" s="37"/>
      <c r="H156" s="42"/>
    </row>
    <row r="157">
      <c r="B157" s="37"/>
      <c r="H157" s="42"/>
    </row>
    <row r="158">
      <c r="B158" s="37"/>
      <c r="H158" s="42"/>
    </row>
    <row r="159">
      <c r="B159" s="37"/>
      <c r="H159" s="42"/>
    </row>
    <row r="160">
      <c r="B160" s="37"/>
      <c r="H160" s="42"/>
    </row>
    <row r="161">
      <c r="B161" s="37"/>
      <c r="H161" s="42"/>
    </row>
    <row r="162">
      <c r="B162" s="37"/>
      <c r="H162" s="42"/>
    </row>
    <row r="163">
      <c r="B163" s="37"/>
      <c r="H163" s="42"/>
    </row>
    <row r="164">
      <c r="B164" s="37"/>
      <c r="H164" s="42"/>
    </row>
    <row r="165">
      <c r="B165" s="37"/>
      <c r="H165" s="42"/>
    </row>
    <row r="166">
      <c r="B166" s="37"/>
      <c r="H166" s="42"/>
    </row>
    <row r="167">
      <c r="B167" s="37"/>
      <c r="H167" s="42"/>
    </row>
    <row r="168">
      <c r="B168" s="37"/>
      <c r="H168" s="42"/>
    </row>
    <row r="169">
      <c r="B169" s="37"/>
      <c r="H169" s="42"/>
    </row>
    <row r="170">
      <c r="B170" s="37"/>
      <c r="H170" s="42"/>
    </row>
    <row r="171">
      <c r="B171" s="37"/>
      <c r="H171" s="42"/>
    </row>
    <row r="172">
      <c r="B172" s="37"/>
      <c r="H172" s="42"/>
    </row>
    <row r="173">
      <c r="B173" s="37"/>
      <c r="H173" s="42"/>
    </row>
    <row r="174">
      <c r="B174" s="37"/>
      <c r="H174" s="42"/>
    </row>
    <row r="175">
      <c r="B175" s="37"/>
      <c r="H175" s="42"/>
    </row>
    <row r="176">
      <c r="B176" s="37"/>
      <c r="H176" s="42"/>
    </row>
    <row r="177">
      <c r="B177" s="37"/>
      <c r="H177" s="42"/>
    </row>
    <row r="178">
      <c r="B178" s="37"/>
      <c r="H178" s="42"/>
    </row>
    <row r="179">
      <c r="B179" s="37"/>
      <c r="H179" s="42"/>
    </row>
    <row r="180">
      <c r="B180" s="37"/>
      <c r="H180" s="42"/>
    </row>
    <row r="181">
      <c r="B181" s="37"/>
      <c r="H181" s="42"/>
    </row>
    <row r="182">
      <c r="B182" s="37"/>
      <c r="H182" s="42"/>
    </row>
    <row r="183">
      <c r="B183" s="37"/>
      <c r="H183" s="42"/>
    </row>
    <row r="184">
      <c r="B184" s="37"/>
      <c r="H184" s="42"/>
    </row>
    <row r="185">
      <c r="B185" s="37"/>
      <c r="H185" s="42"/>
    </row>
    <row r="186">
      <c r="B186" s="37"/>
      <c r="H186" s="42"/>
    </row>
    <row r="187">
      <c r="B187" s="37"/>
      <c r="H187" s="42"/>
    </row>
    <row r="188">
      <c r="B188" s="37"/>
      <c r="H188" s="42"/>
    </row>
    <row r="189">
      <c r="B189" s="37"/>
      <c r="H189" s="42"/>
    </row>
    <row r="190">
      <c r="B190" s="37"/>
      <c r="H190" s="42"/>
    </row>
    <row r="191">
      <c r="B191" s="37"/>
      <c r="H191" s="42"/>
    </row>
    <row r="192">
      <c r="B192" s="37"/>
      <c r="H192" s="42"/>
    </row>
    <row r="193">
      <c r="B193" s="37"/>
      <c r="H193" s="42"/>
    </row>
    <row r="194">
      <c r="B194" s="37"/>
      <c r="H194" s="42"/>
    </row>
    <row r="195">
      <c r="B195" s="37"/>
      <c r="H195" s="42"/>
    </row>
    <row r="196">
      <c r="B196" s="37"/>
      <c r="H196" s="42"/>
    </row>
    <row r="197">
      <c r="B197" s="37"/>
      <c r="H197" s="42"/>
    </row>
    <row r="198">
      <c r="B198" s="37"/>
      <c r="H198" s="42"/>
    </row>
    <row r="199">
      <c r="B199" s="37"/>
      <c r="H199" s="42"/>
    </row>
    <row r="200">
      <c r="B200" s="37"/>
      <c r="H200" s="42"/>
    </row>
    <row r="201">
      <c r="B201" s="37"/>
      <c r="H201" s="42"/>
    </row>
    <row r="202">
      <c r="B202" s="37"/>
      <c r="H202" s="42"/>
    </row>
    <row r="203">
      <c r="B203" s="37"/>
      <c r="H203" s="42"/>
    </row>
    <row r="204">
      <c r="B204" s="37"/>
      <c r="H204" s="42"/>
    </row>
    <row r="205">
      <c r="B205" s="37"/>
      <c r="H205" s="42"/>
    </row>
    <row r="206">
      <c r="B206" s="37"/>
      <c r="H206" s="42"/>
    </row>
    <row r="207">
      <c r="B207" s="37"/>
      <c r="H207" s="42"/>
    </row>
    <row r="208">
      <c r="B208" s="37"/>
      <c r="H208" s="42"/>
    </row>
    <row r="209">
      <c r="B209" s="37"/>
      <c r="H209" s="42"/>
    </row>
    <row r="210">
      <c r="B210" s="37"/>
      <c r="H210" s="42"/>
    </row>
    <row r="211">
      <c r="B211" s="37"/>
      <c r="H211" s="42"/>
    </row>
    <row r="212">
      <c r="B212" s="37"/>
      <c r="H212" s="42"/>
    </row>
    <row r="213">
      <c r="B213" s="37"/>
      <c r="H213" s="42"/>
    </row>
    <row r="214">
      <c r="B214" s="37"/>
      <c r="H214" s="42"/>
    </row>
    <row r="215">
      <c r="B215" s="37"/>
      <c r="H215" s="42"/>
    </row>
    <row r="216">
      <c r="B216" s="37"/>
      <c r="H216" s="42"/>
    </row>
    <row r="217">
      <c r="B217" s="37"/>
      <c r="H217" s="42"/>
    </row>
    <row r="218">
      <c r="B218" s="37"/>
      <c r="H218" s="42"/>
    </row>
    <row r="219">
      <c r="B219" s="37"/>
      <c r="H219" s="42"/>
    </row>
    <row r="220">
      <c r="B220" s="37"/>
      <c r="H220" s="42"/>
    </row>
    <row r="221">
      <c r="B221" s="37"/>
      <c r="H221" s="42"/>
    </row>
    <row r="222">
      <c r="B222" s="37"/>
      <c r="H222" s="42"/>
    </row>
    <row r="223">
      <c r="B223" s="37"/>
      <c r="H223" s="42"/>
    </row>
    <row r="224">
      <c r="B224" s="37"/>
      <c r="H224" s="42"/>
    </row>
    <row r="225">
      <c r="B225" s="37"/>
      <c r="H225" s="42"/>
    </row>
    <row r="226">
      <c r="B226" s="37"/>
      <c r="H226" s="42"/>
    </row>
    <row r="227">
      <c r="B227" s="37"/>
      <c r="H227" s="42"/>
    </row>
    <row r="228">
      <c r="B228" s="37"/>
      <c r="H228" s="42"/>
    </row>
    <row r="229">
      <c r="B229" s="37"/>
      <c r="H229" s="42"/>
    </row>
    <row r="230">
      <c r="B230" s="37"/>
      <c r="H230" s="42"/>
    </row>
    <row r="231">
      <c r="B231" s="37"/>
      <c r="H231" s="42"/>
    </row>
    <row r="232">
      <c r="B232" s="37"/>
      <c r="H232" s="42"/>
    </row>
    <row r="233">
      <c r="B233" s="37"/>
      <c r="H233" s="42"/>
    </row>
    <row r="234">
      <c r="B234" s="37"/>
      <c r="H234" s="42"/>
    </row>
    <row r="235">
      <c r="B235" s="37"/>
      <c r="H235" s="42"/>
    </row>
    <row r="236">
      <c r="B236" s="37"/>
      <c r="H236" s="42"/>
    </row>
    <row r="237">
      <c r="B237" s="37"/>
      <c r="H237" s="42"/>
    </row>
    <row r="238">
      <c r="B238" s="37"/>
      <c r="H238" s="42"/>
    </row>
    <row r="239">
      <c r="B239" s="37"/>
      <c r="H239" s="42"/>
    </row>
    <row r="240">
      <c r="B240" s="37"/>
      <c r="H240" s="42"/>
    </row>
    <row r="241">
      <c r="B241" s="37"/>
      <c r="H241" s="42"/>
    </row>
    <row r="242">
      <c r="B242" s="37"/>
      <c r="H242" s="42"/>
    </row>
    <row r="243">
      <c r="B243" s="37"/>
      <c r="H243" s="42"/>
    </row>
    <row r="244">
      <c r="B244" s="37"/>
      <c r="H244" s="42"/>
    </row>
    <row r="245">
      <c r="B245" s="37"/>
      <c r="H245" s="42"/>
    </row>
    <row r="246">
      <c r="B246" s="37"/>
      <c r="H246" s="42"/>
    </row>
    <row r="247">
      <c r="B247" s="37"/>
      <c r="H247" s="42"/>
    </row>
    <row r="248">
      <c r="B248" s="37"/>
      <c r="H248" s="42"/>
    </row>
    <row r="249">
      <c r="B249" s="37"/>
      <c r="H249" s="42"/>
    </row>
    <row r="250">
      <c r="B250" s="37"/>
      <c r="H250" s="42"/>
    </row>
    <row r="251">
      <c r="B251" s="37"/>
      <c r="H251" s="42"/>
    </row>
    <row r="252">
      <c r="B252" s="37"/>
      <c r="H252" s="42"/>
    </row>
    <row r="253">
      <c r="B253" s="37"/>
      <c r="H253" s="42"/>
    </row>
    <row r="254">
      <c r="B254" s="37"/>
      <c r="H254" s="42"/>
    </row>
    <row r="255">
      <c r="B255" s="37"/>
      <c r="H255" s="42"/>
    </row>
    <row r="256">
      <c r="B256" s="37"/>
      <c r="H256" s="42"/>
    </row>
    <row r="257">
      <c r="B257" s="37"/>
      <c r="H257" s="42"/>
    </row>
    <row r="258">
      <c r="B258" s="37"/>
      <c r="H258" s="42"/>
    </row>
    <row r="259">
      <c r="B259" s="37"/>
      <c r="H259" s="42"/>
    </row>
    <row r="260">
      <c r="B260" s="37"/>
      <c r="H260" s="42"/>
    </row>
    <row r="261">
      <c r="B261" s="37"/>
      <c r="H261" s="42"/>
    </row>
    <row r="262">
      <c r="B262" s="37"/>
      <c r="H262" s="42"/>
    </row>
    <row r="263">
      <c r="B263" s="37"/>
      <c r="H263" s="42"/>
    </row>
    <row r="264">
      <c r="B264" s="37"/>
      <c r="H264" s="42"/>
    </row>
    <row r="265">
      <c r="B265" s="37"/>
      <c r="H265" s="42"/>
    </row>
    <row r="266">
      <c r="B266" s="37"/>
      <c r="H266" s="42"/>
    </row>
    <row r="267">
      <c r="B267" s="37"/>
      <c r="H267" s="42"/>
    </row>
    <row r="268">
      <c r="B268" s="37"/>
      <c r="H268" s="42"/>
    </row>
    <row r="269">
      <c r="B269" s="37"/>
      <c r="H269" s="42"/>
    </row>
    <row r="270">
      <c r="B270" s="37"/>
      <c r="H270" s="42"/>
    </row>
    <row r="271">
      <c r="B271" s="37"/>
      <c r="H271" s="42"/>
    </row>
    <row r="272">
      <c r="B272" s="37"/>
      <c r="H272" s="42"/>
    </row>
    <row r="273">
      <c r="B273" s="37"/>
      <c r="H273" s="42"/>
    </row>
    <row r="274">
      <c r="B274" s="37"/>
      <c r="H274" s="42"/>
    </row>
    <row r="275">
      <c r="B275" s="37"/>
      <c r="H275" s="42"/>
    </row>
    <row r="276">
      <c r="B276" s="37"/>
      <c r="H276" s="42"/>
    </row>
    <row r="277">
      <c r="B277" s="37"/>
      <c r="H277" s="42"/>
    </row>
    <row r="278">
      <c r="B278" s="37"/>
      <c r="H278" s="42"/>
    </row>
    <row r="279">
      <c r="B279" s="37"/>
      <c r="H279" s="42"/>
    </row>
    <row r="280">
      <c r="B280" s="37"/>
      <c r="H280" s="42"/>
    </row>
    <row r="281">
      <c r="B281" s="37"/>
      <c r="H281" s="42"/>
    </row>
    <row r="282">
      <c r="B282" s="37"/>
      <c r="H282" s="42"/>
    </row>
    <row r="283">
      <c r="B283" s="37"/>
      <c r="H283" s="42"/>
    </row>
    <row r="284">
      <c r="B284" s="37"/>
      <c r="H284" s="42"/>
    </row>
    <row r="285">
      <c r="B285" s="37"/>
      <c r="H285" s="42"/>
    </row>
    <row r="286">
      <c r="B286" s="37"/>
      <c r="H286" s="42"/>
    </row>
    <row r="287">
      <c r="B287" s="37"/>
      <c r="H287" s="42"/>
    </row>
    <row r="288">
      <c r="B288" s="37"/>
      <c r="H288" s="42"/>
    </row>
    <row r="289">
      <c r="B289" s="37"/>
      <c r="H289" s="42"/>
    </row>
    <row r="290">
      <c r="B290" s="37"/>
      <c r="H290" s="42"/>
    </row>
    <row r="291">
      <c r="B291" s="37"/>
      <c r="H291" s="42"/>
    </row>
    <row r="292">
      <c r="B292" s="37"/>
      <c r="H292" s="42"/>
    </row>
    <row r="293">
      <c r="B293" s="37"/>
      <c r="H293" s="42"/>
    </row>
    <row r="294">
      <c r="B294" s="37"/>
      <c r="H294" s="42"/>
    </row>
    <row r="295">
      <c r="B295" s="37"/>
      <c r="H295" s="42"/>
    </row>
    <row r="296">
      <c r="B296" s="37"/>
      <c r="H296" s="42"/>
    </row>
    <row r="297">
      <c r="B297" s="37"/>
      <c r="H297" s="42"/>
    </row>
    <row r="298">
      <c r="B298" s="37"/>
      <c r="H298" s="42"/>
    </row>
    <row r="299">
      <c r="B299" s="37"/>
      <c r="H299" s="42"/>
    </row>
    <row r="300">
      <c r="B300" s="37"/>
      <c r="H300" s="42"/>
    </row>
    <row r="301">
      <c r="B301" s="37"/>
      <c r="H301" s="42"/>
    </row>
    <row r="302">
      <c r="B302" s="37"/>
      <c r="H302" s="42"/>
    </row>
    <row r="303">
      <c r="B303" s="37"/>
      <c r="H303" s="42"/>
    </row>
    <row r="304">
      <c r="B304" s="37"/>
      <c r="H304" s="42"/>
    </row>
    <row r="305">
      <c r="B305" s="37"/>
      <c r="H305" s="42"/>
    </row>
    <row r="306">
      <c r="B306" s="37"/>
      <c r="H306" s="42"/>
    </row>
    <row r="307">
      <c r="B307" s="37"/>
      <c r="H307" s="42"/>
    </row>
    <row r="308">
      <c r="B308" s="37"/>
      <c r="H308" s="42"/>
    </row>
    <row r="309">
      <c r="B309" s="37"/>
      <c r="H309" s="42"/>
    </row>
    <row r="310">
      <c r="B310" s="37"/>
      <c r="H310" s="42"/>
    </row>
    <row r="311">
      <c r="B311" s="37"/>
      <c r="H311" s="42"/>
    </row>
    <row r="312">
      <c r="B312" s="37"/>
      <c r="H312" s="42"/>
    </row>
    <row r="313">
      <c r="B313" s="37"/>
      <c r="H313" s="42"/>
    </row>
    <row r="314">
      <c r="B314" s="37"/>
      <c r="H314" s="42"/>
    </row>
    <row r="315">
      <c r="B315" s="37"/>
      <c r="H315" s="42"/>
    </row>
    <row r="316">
      <c r="B316" s="37"/>
      <c r="H316" s="42"/>
    </row>
    <row r="317">
      <c r="B317" s="37"/>
      <c r="H317" s="42"/>
    </row>
    <row r="318">
      <c r="B318" s="37"/>
      <c r="H318" s="42"/>
    </row>
    <row r="319">
      <c r="B319" s="37"/>
      <c r="H319" s="42"/>
    </row>
    <row r="320">
      <c r="B320" s="37"/>
      <c r="H320" s="42"/>
    </row>
    <row r="321">
      <c r="B321" s="37"/>
      <c r="H321" s="42"/>
    </row>
    <row r="322">
      <c r="B322" s="37"/>
      <c r="H322" s="42"/>
    </row>
    <row r="323">
      <c r="B323" s="37"/>
      <c r="H323" s="42"/>
    </row>
    <row r="324">
      <c r="B324" s="37"/>
      <c r="H324" s="42"/>
    </row>
    <row r="325">
      <c r="B325" s="37"/>
      <c r="H325" s="42"/>
    </row>
    <row r="326">
      <c r="B326" s="37"/>
      <c r="H326" s="42"/>
    </row>
    <row r="327">
      <c r="B327" s="37"/>
      <c r="H327" s="42"/>
    </row>
    <row r="328">
      <c r="B328" s="37"/>
      <c r="H328" s="42"/>
    </row>
    <row r="329">
      <c r="B329" s="37"/>
      <c r="H329" s="42"/>
    </row>
    <row r="330">
      <c r="B330" s="37"/>
      <c r="H330" s="42"/>
    </row>
    <row r="331">
      <c r="B331" s="37"/>
      <c r="H331" s="42"/>
    </row>
    <row r="332">
      <c r="B332" s="37"/>
      <c r="H332" s="42"/>
    </row>
    <row r="333">
      <c r="B333" s="37"/>
      <c r="H333" s="42"/>
    </row>
    <row r="334">
      <c r="B334" s="37"/>
      <c r="H334" s="42"/>
    </row>
    <row r="335">
      <c r="B335" s="37"/>
      <c r="H335" s="42"/>
    </row>
    <row r="336">
      <c r="B336" s="37"/>
      <c r="H336" s="42"/>
    </row>
    <row r="337">
      <c r="B337" s="37"/>
      <c r="H337" s="42"/>
    </row>
    <row r="338">
      <c r="B338" s="37"/>
      <c r="H338" s="42"/>
    </row>
    <row r="339">
      <c r="B339" s="37"/>
      <c r="H339" s="42"/>
    </row>
    <row r="340">
      <c r="B340" s="37"/>
      <c r="H340" s="42"/>
    </row>
    <row r="341">
      <c r="B341" s="37"/>
      <c r="H341" s="42"/>
    </row>
    <row r="342">
      <c r="B342" s="37"/>
      <c r="H342" s="42"/>
    </row>
    <row r="343">
      <c r="B343" s="37"/>
      <c r="H343" s="42"/>
    </row>
    <row r="344">
      <c r="B344" s="37"/>
      <c r="H344" s="42"/>
    </row>
    <row r="345">
      <c r="B345" s="37"/>
      <c r="H345" s="42"/>
    </row>
    <row r="346">
      <c r="B346" s="37"/>
      <c r="H346" s="42"/>
    </row>
    <row r="347">
      <c r="B347" s="37"/>
      <c r="H347" s="42"/>
    </row>
    <row r="348">
      <c r="B348" s="37"/>
      <c r="H348" s="42"/>
    </row>
    <row r="349">
      <c r="B349" s="37"/>
      <c r="H349" s="42"/>
    </row>
    <row r="350">
      <c r="B350" s="37"/>
      <c r="H350" s="42"/>
    </row>
    <row r="351">
      <c r="B351" s="37"/>
      <c r="H351" s="42"/>
    </row>
    <row r="352">
      <c r="B352" s="37"/>
      <c r="H352" s="42"/>
    </row>
    <row r="353">
      <c r="B353" s="37"/>
      <c r="H353" s="42"/>
    </row>
    <row r="354">
      <c r="B354" s="37"/>
      <c r="H354" s="42"/>
    </row>
    <row r="355">
      <c r="B355" s="37"/>
      <c r="H355" s="42"/>
    </row>
    <row r="356">
      <c r="B356" s="37"/>
      <c r="H356" s="42"/>
    </row>
    <row r="357">
      <c r="B357" s="37"/>
      <c r="H357" s="42"/>
    </row>
    <row r="358">
      <c r="B358" s="37"/>
      <c r="H358" s="42"/>
    </row>
    <row r="359">
      <c r="B359" s="37"/>
      <c r="H359" s="42"/>
    </row>
    <row r="360">
      <c r="B360" s="37"/>
      <c r="H360" s="42"/>
    </row>
    <row r="361">
      <c r="B361" s="37"/>
      <c r="H361" s="42"/>
    </row>
    <row r="362">
      <c r="B362" s="37"/>
      <c r="H362" s="42"/>
    </row>
    <row r="363">
      <c r="B363" s="37"/>
      <c r="H363" s="42"/>
    </row>
    <row r="364">
      <c r="B364" s="37"/>
      <c r="H364" s="42"/>
    </row>
    <row r="365">
      <c r="B365" s="37"/>
      <c r="H365" s="42"/>
    </row>
    <row r="366">
      <c r="B366" s="37"/>
      <c r="H366" s="42"/>
    </row>
    <row r="367">
      <c r="B367" s="37"/>
      <c r="H367" s="42"/>
    </row>
    <row r="368">
      <c r="B368" s="37"/>
      <c r="H368" s="42"/>
    </row>
    <row r="369">
      <c r="B369" s="37"/>
      <c r="H369" s="42"/>
    </row>
    <row r="370">
      <c r="B370" s="37"/>
      <c r="H370" s="42"/>
    </row>
    <row r="371">
      <c r="B371" s="37"/>
      <c r="H371" s="42"/>
    </row>
    <row r="372">
      <c r="B372" s="37"/>
      <c r="H372" s="42"/>
    </row>
    <row r="373">
      <c r="B373" s="37"/>
      <c r="H373" s="42"/>
    </row>
    <row r="374">
      <c r="B374" s="37"/>
      <c r="H374" s="42"/>
    </row>
    <row r="375">
      <c r="B375" s="37"/>
      <c r="H375" s="42"/>
    </row>
    <row r="376">
      <c r="B376" s="37"/>
      <c r="H376" s="42"/>
    </row>
    <row r="377">
      <c r="B377" s="37"/>
      <c r="H377" s="42"/>
    </row>
    <row r="378">
      <c r="B378" s="37"/>
      <c r="H378" s="42"/>
    </row>
    <row r="379">
      <c r="B379" s="37"/>
      <c r="H379" s="42"/>
    </row>
    <row r="380">
      <c r="B380" s="37"/>
      <c r="H380" s="42"/>
    </row>
    <row r="381">
      <c r="B381" s="37"/>
      <c r="H381" s="42"/>
    </row>
    <row r="382">
      <c r="B382" s="37"/>
      <c r="H382" s="42"/>
    </row>
    <row r="383">
      <c r="B383" s="37"/>
      <c r="H383" s="42"/>
    </row>
    <row r="384">
      <c r="B384" s="37"/>
      <c r="H384" s="42"/>
    </row>
    <row r="385">
      <c r="B385" s="37"/>
      <c r="H385" s="42"/>
    </row>
    <row r="386">
      <c r="B386" s="37"/>
      <c r="H386" s="42"/>
    </row>
    <row r="387">
      <c r="B387" s="37"/>
      <c r="H387" s="42"/>
    </row>
    <row r="388">
      <c r="B388" s="37"/>
      <c r="H388" s="42"/>
    </row>
    <row r="389">
      <c r="B389" s="37"/>
      <c r="H389" s="42"/>
    </row>
    <row r="390">
      <c r="B390" s="37"/>
      <c r="H390" s="42"/>
    </row>
    <row r="391">
      <c r="B391" s="37"/>
      <c r="H391" s="42"/>
    </row>
    <row r="392">
      <c r="B392" s="37"/>
      <c r="H392" s="42"/>
    </row>
    <row r="393">
      <c r="B393" s="37"/>
      <c r="H393" s="42"/>
    </row>
    <row r="394">
      <c r="B394" s="37"/>
      <c r="H394" s="42"/>
    </row>
    <row r="395">
      <c r="B395" s="37"/>
      <c r="H395" s="42"/>
    </row>
    <row r="396">
      <c r="B396" s="37"/>
      <c r="H396" s="42"/>
    </row>
    <row r="397">
      <c r="B397" s="37"/>
      <c r="H397" s="42"/>
    </row>
    <row r="398">
      <c r="B398" s="37"/>
      <c r="H398" s="42"/>
    </row>
    <row r="399">
      <c r="B399" s="37"/>
      <c r="H399" s="42"/>
    </row>
    <row r="400">
      <c r="B400" s="37"/>
      <c r="H400" s="42"/>
    </row>
    <row r="401">
      <c r="B401" s="37"/>
      <c r="H401" s="42"/>
    </row>
    <row r="402">
      <c r="B402" s="37"/>
      <c r="H402" s="42"/>
    </row>
    <row r="403">
      <c r="B403" s="37"/>
      <c r="H403" s="42"/>
    </row>
    <row r="404">
      <c r="B404" s="37"/>
      <c r="H404" s="42"/>
    </row>
    <row r="405">
      <c r="B405" s="37"/>
      <c r="H405" s="42"/>
    </row>
    <row r="406">
      <c r="B406" s="37"/>
      <c r="H406" s="42"/>
    </row>
    <row r="407">
      <c r="B407" s="37"/>
      <c r="H407" s="42"/>
    </row>
    <row r="408">
      <c r="B408" s="37"/>
      <c r="H408" s="42"/>
    </row>
    <row r="409">
      <c r="B409" s="37"/>
      <c r="H409" s="42"/>
    </row>
    <row r="410">
      <c r="B410" s="37"/>
      <c r="H410" s="42"/>
    </row>
    <row r="411">
      <c r="B411" s="37"/>
      <c r="H411" s="42"/>
    </row>
    <row r="412">
      <c r="B412" s="37"/>
      <c r="H412" s="42"/>
    </row>
    <row r="413">
      <c r="B413" s="37"/>
      <c r="H413" s="42"/>
    </row>
    <row r="414">
      <c r="B414" s="37"/>
      <c r="H414" s="42"/>
    </row>
    <row r="415">
      <c r="B415" s="37"/>
      <c r="H415" s="42"/>
    </row>
    <row r="416">
      <c r="B416" s="37"/>
      <c r="H416" s="42"/>
    </row>
    <row r="417">
      <c r="B417" s="37"/>
      <c r="H417" s="42"/>
    </row>
    <row r="418">
      <c r="B418" s="37"/>
      <c r="H418" s="42"/>
    </row>
    <row r="419">
      <c r="B419" s="37"/>
      <c r="H419" s="42"/>
    </row>
    <row r="420">
      <c r="B420" s="37"/>
      <c r="H420" s="42"/>
    </row>
    <row r="421">
      <c r="B421" s="37"/>
      <c r="H421" s="42"/>
    </row>
    <row r="422">
      <c r="B422" s="37"/>
      <c r="H422" s="42"/>
    </row>
    <row r="423">
      <c r="B423" s="37"/>
      <c r="H423" s="42"/>
    </row>
    <row r="424">
      <c r="B424" s="37"/>
      <c r="H424" s="42"/>
    </row>
    <row r="425">
      <c r="B425" s="37"/>
      <c r="H425" s="42"/>
    </row>
    <row r="426">
      <c r="B426" s="37"/>
      <c r="H426" s="42"/>
    </row>
    <row r="427">
      <c r="B427" s="37"/>
      <c r="H427" s="42"/>
    </row>
    <row r="428">
      <c r="B428" s="37"/>
      <c r="H428" s="42"/>
    </row>
    <row r="429">
      <c r="B429" s="37"/>
      <c r="H429" s="42"/>
    </row>
    <row r="430">
      <c r="B430" s="37"/>
      <c r="H430" s="42"/>
    </row>
    <row r="431">
      <c r="B431" s="37"/>
      <c r="H431" s="42"/>
    </row>
    <row r="432">
      <c r="B432" s="37"/>
      <c r="H432" s="42"/>
    </row>
    <row r="433">
      <c r="B433" s="37"/>
      <c r="H433" s="42"/>
    </row>
    <row r="434">
      <c r="B434" s="37"/>
      <c r="H434" s="42"/>
    </row>
    <row r="435">
      <c r="B435" s="37"/>
      <c r="H435" s="42"/>
    </row>
    <row r="436">
      <c r="B436" s="37"/>
      <c r="H436" s="42"/>
    </row>
    <row r="437">
      <c r="B437" s="37"/>
      <c r="H437" s="42"/>
    </row>
    <row r="438">
      <c r="B438" s="37"/>
      <c r="H438" s="42"/>
    </row>
    <row r="439">
      <c r="B439" s="37"/>
      <c r="H439" s="42"/>
    </row>
    <row r="440">
      <c r="B440" s="37"/>
      <c r="H440" s="42"/>
    </row>
    <row r="441">
      <c r="B441" s="37"/>
      <c r="H441" s="42"/>
    </row>
    <row r="442">
      <c r="B442" s="37"/>
      <c r="H442" s="42"/>
    </row>
    <row r="443">
      <c r="B443" s="37"/>
      <c r="H443" s="42"/>
    </row>
    <row r="444">
      <c r="B444" s="37"/>
      <c r="H444" s="42"/>
    </row>
    <row r="445">
      <c r="B445" s="37"/>
      <c r="H445" s="42"/>
    </row>
    <row r="446">
      <c r="B446" s="37"/>
      <c r="H446" s="42"/>
    </row>
    <row r="447">
      <c r="B447" s="37"/>
      <c r="H447" s="42"/>
    </row>
    <row r="448">
      <c r="B448" s="37"/>
      <c r="H448" s="42"/>
    </row>
    <row r="449">
      <c r="B449" s="37"/>
      <c r="H449" s="42"/>
    </row>
    <row r="450">
      <c r="B450" s="37"/>
      <c r="H450" s="42"/>
    </row>
    <row r="451">
      <c r="B451" s="37"/>
      <c r="H451" s="42"/>
    </row>
    <row r="452">
      <c r="B452" s="37"/>
      <c r="H452" s="42"/>
    </row>
    <row r="453">
      <c r="B453" s="37"/>
      <c r="H453" s="42"/>
    </row>
    <row r="454">
      <c r="B454" s="37"/>
      <c r="H454" s="42"/>
    </row>
    <row r="455">
      <c r="B455" s="37"/>
      <c r="H455" s="42"/>
    </row>
    <row r="456">
      <c r="B456" s="37"/>
      <c r="H456" s="42"/>
    </row>
    <row r="457">
      <c r="B457" s="37"/>
      <c r="H457" s="42"/>
    </row>
    <row r="458">
      <c r="B458" s="37"/>
      <c r="H458" s="42"/>
    </row>
    <row r="459">
      <c r="B459" s="37"/>
      <c r="H459" s="42"/>
    </row>
    <row r="460">
      <c r="B460" s="37"/>
      <c r="H460" s="42"/>
    </row>
    <row r="461">
      <c r="B461" s="37"/>
      <c r="H461" s="42"/>
    </row>
    <row r="462">
      <c r="B462" s="37"/>
      <c r="H462" s="42"/>
    </row>
    <row r="463">
      <c r="B463" s="37"/>
      <c r="H463" s="42"/>
    </row>
    <row r="464">
      <c r="B464" s="37"/>
      <c r="H464" s="42"/>
    </row>
    <row r="465">
      <c r="B465" s="37"/>
      <c r="H465" s="42"/>
    </row>
    <row r="466">
      <c r="B466" s="37"/>
      <c r="H466" s="42"/>
    </row>
    <row r="467">
      <c r="B467" s="37"/>
      <c r="H467" s="42"/>
    </row>
    <row r="468">
      <c r="B468" s="37"/>
      <c r="H468" s="42"/>
    </row>
    <row r="469">
      <c r="B469" s="37"/>
      <c r="H469" s="42"/>
    </row>
    <row r="470">
      <c r="B470" s="37"/>
      <c r="H470" s="42"/>
    </row>
    <row r="471">
      <c r="B471" s="37"/>
      <c r="H471" s="42"/>
    </row>
    <row r="472">
      <c r="B472" s="37"/>
      <c r="H472" s="42"/>
    </row>
    <row r="473">
      <c r="B473" s="37"/>
      <c r="H473" s="42"/>
    </row>
    <row r="474">
      <c r="B474" s="37"/>
      <c r="H474" s="42"/>
    </row>
    <row r="475">
      <c r="B475" s="37"/>
      <c r="H475" s="42"/>
    </row>
    <row r="476">
      <c r="B476" s="37"/>
      <c r="H476" s="42"/>
    </row>
    <row r="477">
      <c r="B477" s="37"/>
      <c r="H477" s="42"/>
    </row>
    <row r="478">
      <c r="B478" s="37"/>
      <c r="H478" s="42"/>
    </row>
    <row r="479">
      <c r="B479" s="37"/>
      <c r="H479" s="42"/>
    </row>
    <row r="480">
      <c r="B480" s="37"/>
      <c r="H480" s="42"/>
    </row>
    <row r="481">
      <c r="B481" s="37"/>
      <c r="H481" s="42"/>
    </row>
    <row r="482">
      <c r="B482" s="37"/>
      <c r="H482" s="42"/>
    </row>
    <row r="483">
      <c r="B483" s="37"/>
      <c r="H483" s="42"/>
    </row>
    <row r="484">
      <c r="B484" s="37"/>
      <c r="H484" s="42"/>
    </row>
    <row r="485">
      <c r="B485" s="37"/>
      <c r="H485" s="42"/>
    </row>
    <row r="486">
      <c r="B486" s="37"/>
      <c r="H486" s="42"/>
    </row>
    <row r="487">
      <c r="B487" s="37"/>
      <c r="H487" s="42"/>
    </row>
    <row r="488">
      <c r="B488" s="37"/>
      <c r="H488" s="42"/>
    </row>
    <row r="489">
      <c r="B489" s="37"/>
      <c r="H489" s="42"/>
    </row>
    <row r="490">
      <c r="B490" s="37"/>
      <c r="H490" s="42"/>
    </row>
    <row r="491">
      <c r="B491" s="37"/>
      <c r="H491" s="42"/>
    </row>
    <row r="492">
      <c r="B492" s="37"/>
      <c r="H492" s="42"/>
    </row>
    <row r="493">
      <c r="B493" s="37"/>
      <c r="H493" s="42"/>
    </row>
    <row r="494">
      <c r="B494" s="37"/>
      <c r="H494" s="42"/>
    </row>
    <row r="495">
      <c r="B495" s="37"/>
      <c r="H495" s="42"/>
    </row>
    <row r="496">
      <c r="B496" s="37"/>
      <c r="H496" s="42"/>
    </row>
    <row r="497">
      <c r="B497" s="37"/>
      <c r="H497" s="42"/>
    </row>
    <row r="498">
      <c r="B498" s="37"/>
      <c r="H498" s="42"/>
    </row>
    <row r="499">
      <c r="B499" s="37"/>
      <c r="H499" s="42"/>
    </row>
    <row r="500">
      <c r="B500" s="37"/>
      <c r="H500" s="42"/>
    </row>
    <row r="501">
      <c r="B501" s="37"/>
      <c r="H501" s="42"/>
    </row>
    <row r="502">
      <c r="B502" s="37"/>
      <c r="H502" s="42"/>
    </row>
    <row r="503">
      <c r="B503" s="37"/>
      <c r="H503" s="42"/>
    </row>
    <row r="504">
      <c r="B504" s="37"/>
      <c r="H504" s="42"/>
    </row>
    <row r="505">
      <c r="B505" s="37"/>
      <c r="H505" s="42"/>
    </row>
    <row r="506">
      <c r="B506" s="37"/>
      <c r="H506" s="42"/>
    </row>
    <row r="507">
      <c r="B507" s="37"/>
      <c r="H507" s="42"/>
    </row>
    <row r="508">
      <c r="B508" s="37"/>
      <c r="H508" s="42"/>
    </row>
    <row r="509">
      <c r="B509" s="37"/>
      <c r="H509" s="42"/>
    </row>
    <row r="510">
      <c r="B510" s="37"/>
      <c r="H510" s="42"/>
    </row>
    <row r="511">
      <c r="B511" s="37"/>
      <c r="H511" s="42"/>
    </row>
    <row r="512">
      <c r="B512" s="37"/>
      <c r="H512" s="42"/>
    </row>
    <row r="513">
      <c r="B513" s="37"/>
      <c r="H513" s="42"/>
    </row>
    <row r="514">
      <c r="B514" s="37"/>
      <c r="H514" s="42"/>
    </row>
    <row r="515">
      <c r="B515" s="37"/>
      <c r="H515" s="42"/>
    </row>
    <row r="516">
      <c r="B516" s="37"/>
      <c r="H516" s="42"/>
    </row>
    <row r="517">
      <c r="B517" s="37"/>
      <c r="H517" s="42"/>
    </row>
    <row r="518">
      <c r="B518" s="37"/>
      <c r="H518" s="42"/>
    </row>
    <row r="519">
      <c r="B519" s="37"/>
      <c r="H519" s="42"/>
    </row>
    <row r="520">
      <c r="B520" s="37"/>
      <c r="H520" s="42"/>
    </row>
    <row r="521">
      <c r="B521" s="37"/>
      <c r="H521" s="42"/>
    </row>
    <row r="522">
      <c r="B522" s="37"/>
      <c r="H522" s="42"/>
    </row>
    <row r="523">
      <c r="B523" s="37"/>
      <c r="H523" s="42"/>
    </row>
    <row r="524">
      <c r="B524" s="37"/>
      <c r="H524" s="42"/>
    </row>
    <row r="525">
      <c r="B525" s="37"/>
      <c r="H525" s="42"/>
    </row>
    <row r="526">
      <c r="B526" s="37"/>
      <c r="H526" s="42"/>
    </row>
    <row r="527">
      <c r="B527" s="37"/>
      <c r="H527" s="42"/>
    </row>
    <row r="528">
      <c r="B528" s="37"/>
      <c r="H528" s="42"/>
    </row>
    <row r="529">
      <c r="B529" s="37"/>
      <c r="H529" s="42"/>
    </row>
    <row r="530">
      <c r="B530" s="37"/>
      <c r="H530" s="42"/>
    </row>
    <row r="531">
      <c r="B531" s="37"/>
      <c r="H531" s="42"/>
    </row>
    <row r="532">
      <c r="B532" s="37"/>
      <c r="H532" s="42"/>
    </row>
    <row r="533">
      <c r="B533" s="37"/>
      <c r="H533" s="42"/>
    </row>
    <row r="534">
      <c r="B534" s="37"/>
      <c r="H534" s="42"/>
    </row>
    <row r="535">
      <c r="B535" s="37"/>
      <c r="H535" s="42"/>
    </row>
    <row r="536">
      <c r="B536" s="37"/>
      <c r="H536" s="42"/>
    </row>
    <row r="537">
      <c r="B537" s="37"/>
      <c r="H537" s="42"/>
    </row>
    <row r="538">
      <c r="B538" s="37"/>
      <c r="H538" s="42"/>
    </row>
    <row r="539">
      <c r="B539" s="37"/>
      <c r="H539" s="42"/>
    </row>
    <row r="540">
      <c r="B540" s="37"/>
      <c r="H540" s="42"/>
    </row>
    <row r="541">
      <c r="B541" s="37"/>
      <c r="H541" s="42"/>
    </row>
    <row r="542">
      <c r="B542" s="37"/>
      <c r="H542" s="42"/>
    </row>
    <row r="543">
      <c r="B543" s="37"/>
      <c r="H543" s="42"/>
    </row>
    <row r="544">
      <c r="B544" s="37"/>
      <c r="H544" s="42"/>
    </row>
    <row r="545">
      <c r="B545" s="37"/>
      <c r="H545" s="42"/>
    </row>
    <row r="546">
      <c r="B546" s="37"/>
      <c r="H546" s="42"/>
    </row>
    <row r="547">
      <c r="B547" s="37"/>
      <c r="H547" s="42"/>
    </row>
    <row r="548">
      <c r="B548" s="37"/>
      <c r="H548" s="42"/>
    </row>
    <row r="549">
      <c r="B549" s="37"/>
      <c r="H549" s="42"/>
    </row>
    <row r="550">
      <c r="B550" s="37"/>
      <c r="H550" s="42"/>
    </row>
    <row r="551">
      <c r="B551" s="37"/>
      <c r="H551" s="42"/>
    </row>
    <row r="552">
      <c r="B552" s="37"/>
      <c r="H552" s="42"/>
    </row>
    <row r="553">
      <c r="B553" s="37"/>
      <c r="H553" s="42"/>
    </row>
    <row r="554">
      <c r="B554" s="37"/>
      <c r="H554" s="42"/>
    </row>
    <row r="555">
      <c r="B555" s="37"/>
      <c r="H555" s="42"/>
    </row>
    <row r="556">
      <c r="B556" s="37"/>
      <c r="H556" s="42"/>
    </row>
    <row r="557">
      <c r="B557" s="37"/>
      <c r="H557" s="42"/>
    </row>
    <row r="558">
      <c r="B558" s="37"/>
      <c r="H558" s="42"/>
    </row>
    <row r="559">
      <c r="B559" s="37"/>
      <c r="H559" s="42"/>
    </row>
    <row r="560">
      <c r="B560" s="37"/>
      <c r="H560" s="42"/>
    </row>
    <row r="561">
      <c r="B561" s="37"/>
      <c r="H561" s="42"/>
    </row>
    <row r="562">
      <c r="B562" s="37"/>
      <c r="H562" s="42"/>
    </row>
    <row r="563">
      <c r="B563" s="37"/>
      <c r="H563" s="42"/>
    </row>
    <row r="564">
      <c r="B564" s="37"/>
      <c r="H564" s="42"/>
    </row>
    <row r="565">
      <c r="B565" s="37"/>
      <c r="H565" s="42"/>
    </row>
    <row r="566">
      <c r="B566" s="37"/>
      <c r="H566" s="42"/>
    </row>
    <row r="567">
      <c r="B567" s="37"/>
      <c r="H567" s="42"/>
    </row>
    <row r="568">
      <c r="B568" s="37"/>
      <c r="H568" s="42"/>
    </row>
    <row r="569">
      <c r="B569" s="37"/>
      <c r="H569" s="42"/>
    </row>
    <row r="570">
      <c r="B570" s="37"/>
      <c r="H570" s="42"/>
    </row>
    <row r="571">
      <c r="B571" s="37"/>
      <c r="H571" s="42"/>
    </row>
    <row r="572">
      <c r="B572" s="37"/>
      <c r="H572" s="42"/>
    </row>
    <row r="573">
      <c r="B573" s="37"/>
      <c r="H573" s="42"/>
    </row>
    <row r="574">
      <c r="B574" s="37"/>
      <c r="H574" s="42"/>
    </row>
    <row r="575">
      <c r="B575" s="37"/>
      <c r="H575" s="42"/>
    </row>
    <row r="576">
      <c r="B576" s="37"/>
      <c r="H576" s="42"/>
    </row>
    <row r="577">
      <c r="B577" s="37"/>
      <c r="H577" s="42"/>
    </row>
    <row r="578">
      <c r="B578" s="37"/>
      <c r="H578" s="42"/>
    </row>
    <row r="579">
      <c r="B579" s="37"/>
      <c r="H579" s="42"/>
    </row>
    <row r="580">
      <c r="B580" s="37"/>
      <c r="H580" s="42"/>
    </row>
    <row r="581">
      <c r="B581" s="37"/>
      <c r="H581" s="42"/>
    </row>
    <row r="582">
      <c r="B582" s="37"/>
      <c r="H582" s="42"/>
    </row>
    <row r="583">
      <c r="B583" s="37"/>
      <c r="H583" s="42"/>
    </row>
    <row r="584">
      <c r="B584" s="37"/>
      <c r="H584" s="42"/>
    </row>
    <row r="585">
      <c r="B585" s="37"/>
      <c r="H585" s="42"/>
    </row>
    <row r="586">
      <c r="B586" s="37"/>
      <c r="H586" s="42"/>
    </row>
    <row r="587">
      <c r="B587" s="37"/>
      <c r="H587" s="42"/>
    </row>
    <row r="588">
      <c r="B588" s="37"/>
      <c r="H588" s="42"/>
    </row>
    <row r="589">
      <c r="B589" s="37"/>
      <c r="H589" s="42"/>
    </row>
    <row r="590">
      <c r="B590" s="37"/>
      <c r="H590" s="42"/>
    </row>
    <row r="591">
      <c r="B591" s="37"/>
      <c r="H591" s="42"/>
    </row>
    <row r="592">
      <c r="B592" s="37"/>
      <c r="H592" s="42"/>
    </row>
    <row r="593">
      <c r="B593" s="37"/>
      <c r="H593" s="42"/>
    </row>
    <row r="594">
      <c r="B594" s="37"/>
      <c r="H594" s="42"/>
    </row>
    <row r="595">
      <c r="B595" s="37"/>
      <c r="H595" s="42"/>
    </row>
    <row r="596">
      <c r="B596" s="37"/>
      <c r="H596" s="42"/>
    </row>
    <row r="597">
      <c r="B597" s="37"/>
      <c r="H597" s="42"/>
    </row>
    <row r="598">
      <c r="B598" s="37"/>
      <c r="H598" s="42"/>
    </row>
    <row r="599">
      <c r="B599" s="37"/>
      <c r="H599" s="42"/>
    </row>
    <row r="600">
      <c r="B600" s="37"/>
      <c r="H600" s="42"/>
    </row>
    <row r="601">
      <c r="B601" s="37"/>
      <c r="H601" s="42"/>
    </row>
    <row r="602">
      <c r="B602" s="37"/>
      <c r="H602" s="42"/>
    </row>
    <row r="603">
      <c r="B603" s="37"/>
      <c r="H603" s="42"/>
    </row>
    <row r="604">
      <c r="B604" s="37"/>
      <c r="H604" s="42"/>
    </row>
    <row r="605">
      <c r="B605" s="37"/>
      <c r="H605" s="42"/>
    </row>
    <row r="606">
      <c r="B606" s="37"/>
      <c r="H606" s="42"/>
    </row>
    <row r="607">
      <c r="B607" s="37"/>
      <c r="H607" s="42"/>
    </row>
    <row r="608">
      <c r="B608" s="37"/>
      <c r="H608" s="42"/>
    </row>
    <row r="609">
      <c r="B609" s="37"/>
      <c r="H609" s="42"/>
    </row>
    <row r="610">
      <c r="B610" s="37"/>
      <c r="H610" s="42"/>
    </row>
    <row r="611">
      <c r="B611" s="37"/>
      <c r="H611" s="42"/>
    </row>
    <row r="612">
      <c r="B612" s="37"/>
      <c r="H612" s="42"/>
    </row>
    <row r="613">
      <c r="B613" s="37"/>
      <c r="H613" s="42"/>
    </row>
    <row r="614">
      <c r="B614" s="37"/>
      <c r="H614" s="42"/>
    </row>
    <row r="615">
      <c r="B615" s="37"/>
      <c r="H615" s="42"/>
    </row>
    <row r="616">
      <c r="B616" s="37"/>
      <c r="H616" s="42"/>
    </row>
    <row r="617">
      <c r="B617" s="37"/>
      <c r="H617" s="42"/>
    </row>
    <row r="618">
      <c r="B618" s="37"/>
      <c r="H618" s="42"/>
    </row>
    <row r="619">
      <c r="B619" s="37"/>
      <c r="H619" s="42"/>
    </row>
    <row r="620">
      <c r="B620" s="37"/>
      <c r="H620" s="42"/>
    </row>
    <row r="621">
      <c r="B621" s="37"/>
      <c r="H621" s="42"/>
    </row>
    <row r="622">
      <c r="B622" s="37"/>
      <c r="H622" s="42"/>
    </row>
    <row r="623">
      <c r="B623" s="37"/>
      <c r="H623" s="42"/>
    </row>
    <row r="624">
      <c r="B624" s="37"/>
      <c r="H624" s="42"/>
    </row>
    <row r="625">
      <c r="B625" s="37"/>
      <c r="H625" s="42"/>
    </row>
    <row r="626">
      <c r="B626" s="37"/>
      <c r="H626" s="42"/>
    </row>
    <row r="627">
      <c r="B627" s="37"/>
      <c r="H627" s="42"/>
    </row>
    <row r="628">
      <c r="B628" s="37"/>
      <c r="H628" s="42"/>
    </row>
    <row r="629">
      <c r="B629" s="37"/>
      <c r="H629" s="42"/>
    </row>
    <row r="630">
      <c r="B630" s="37"/>
      <c r="H630" s="42"/>
    </row>
    <row r="631">
      <c r="B631" s="37"/>
      <c r="H631" s="42"/>
    </row>
    <row r="632">
      <c r="B632" s="37"/>
      <c r="H632" s="42"/>
    </row>
    <row r="633">
      <c r="B633" s="37"/>
      <c r="H633" s="42"/>
    </row>
    <row r="634">
      <c r="B634" s="37"/>
      <c r="H634" s="42"/>
    </row>
    <row r="635">
      <c r="B635" s="37"/>
      <c r="H635" s="42"/>
    </row>
    <row r="636">
      <c r="B636" s="37"/>
      <c r="H636" s="42"/>
    </row>
    <row r="637">
      <c r="B637" s="37"/>
      <c r="H637" s="42"/>
    </row>
    <row r="638">
      <c r="B638" s="37"/>
      <c r="H638" s="42"/>
    </row>
    <row r="639">
      <c r="B639" s="37"/>
      <c r="H639" s="42"/>
    </row>
    <row r="640">
      <c r="B640" s="37"/>
      <c r="H640" s="42"/>
    </row>
    <row r="641">
      <c r="B641" s="37"/>
      <c r="H641" s="42"/>
    </row>
    <row r="642">
      <c r="B642" s="37"/>
      <c r="H642" s="42"/>
    </row>
    <row r="643">
      <c r="B643" s="37"/>
      <c r="H643" s="42"/>
    </row>
    <row r="644">
      <c r="B644" s="37"/>
      <c r="H644" s="42"/>
    </row>
    <row r="645">
      <c r="B645" s="37"/>
      <c r="H645" s="42"/>
    </row>
    <row r="646">
      <c r="B646" s="37"/>
      <c r="H646" s="42"/>
    </row>
    <row r="647">
      <c r="B647" s="37"/>
      <c r="H647" s="42"/>
    </row>
    <row r="648">
      <c r="B648" s="37"/>
      <c r="H648" s="42"/>
    </row>
    <row r="649">
      <c r="B649" s="37"/>
      <c r="H649" s="42"/>
    </row>
    <row r="650">
      <c r="B650" s="37"/>
      <c r="H650" s="42"/>
    </row>
    <row r="651">
      <c r="B651" s="37"/>
      <c r="H651" s="42"/>
    </row>
    <row r="652">
      <c r="B652" s="37"/>
      <c r="H652" s="42"/>
    </row>
    <row r="653">
      <c r="B653" s="37"/>
      <c r="H653" s="42"/>
    </row>
    <row r="654">
      <c r="B654" s="37"/>
      <c r="H654" s="42"/>
    </row>
    <row r="655">
      <c r="B655" s="37"/>
      <c r="H655" s="42"/>
    </row>
    <row r="656">
      <c r="B656" s="37"/>
      <c r="H656" s="42"/>
    </row>
    <row r="657">
      <c r="B657" s="37"/>
      <c r="H657" s="42"/>
    </row>
    <row r="658">
      <c r="B658" s="37"/>
      <c r="H658" s="42"/>
    </row>
    <row r="659">
      <c r="B659" s="37"/>
      <c r="H659" s="42"/>
    </row>
    <row r="660">
      <c r="B660" s="37"/>
      <c r="H660" s="42"/>
    </row>
    <row r="661">
      <c r="B661" s="37"/>
      <c r="H661" s="42"/>
    </row>
    <row r="662">
      <c r="B662" s="37"/>
      <c r="H662" s="42"/>
    </row>
    <row r="663">
      <c r="B663" s="37"/>
      <c r="H663" s="42"/>
    </row>
    <row r="664">
      <c r="B664" s="37"/>
      <c r="H664" s="42"/>
    </row>
    <row r="665">
      <c r="B665" s="37"/>
      <c r="H665" s="42"/>
    </row>
    <row r="666">
      <c r="B666" s="37"/>
      <c r="H666" s="42"/>
    </row>
    <row r="667">
      <c r="B667" s="37"/>
      <c r="H667" s="42"/>
    </row>
    <row r="668">
      <c r="B668" s="37"/>
      <c r="H668" s="42"/>
    </row>
    <row r="669">
      <c r="B669" s="37"/>
      <c r="H669" s="42"/>
    </row>
    <row r="670">
      <c r="B670" s="37"/>
      <c r="H670" s="42"/>
    </row>
    <row r="671">
      <c r="B671" s="37"/>
      <c r="H671" s="42"/>
    </row>
    <row r="672">
      <c r="B672" s="37"/>
      <c r="H672" s="42"/>
    </row>
    <row r="673">
      <c r="B673" s="37"/>
      <c r="H673" s="42"/>
    </row>
    <row r="674">
      <c r="B674" s="37"/>
      <c r="H674" s="42"/>
    </row>
    <row r="675">
      <c r="B675" s="37"/>
      <c r="H675" s="42"/>
    </row>
    <row r="676">
      <c r="B676" s="37"/>
      <c r="H676" s="42"/>
    </row>
    <row r="677">
      <c r="B677" s="37"/>
      <c r="H677" s="42"/>
    </row>
    <row r="678">
      <c r="B678" s="37"/>
      <c r="H678" s="42"/>
    </row>
    <row r="679">
      <c r="B679" s="37"/>
      <c r="H679" s="42"/>
    </row>
    <row r="680">
      <c r="B680" s="37"/>
      <c r="H680" s="42"/>
    </row>
    <row r="681">
      <c r="B681" s="37"/>
      <c r="H681" s="42"/>
    </row>
    <row r="682">
      <c r="B682" s="37"/>
      <c r="H682" s="42"/>
    </row>
    <row r="683">
      <c r="B683" s="37"/>
      <c r="H683" s="42"/>
    </row>
    <row r="684">
      <c r="B684" s="37"/>
      <c r="H684" s="42"/>
    </row>
    <row r="685">
      <c r="B685" s="37"/>
      <c r="H685" s="42"/>
    </row>
    <row r="686">
      <c r="B686" s="37"/>
      <c r="H686" s="42"/>
    </row>
    <row r="687">
      <c r="B687" s="37"/>
      <c r="H687" s="42"/>
    </row>
    <row r="688">
      <c r="B688" s="37"/>
      <c r="H688" s="42"/>
    </row>
    <row r="689">
      <c r="B689" s="37"/>
      <c r="H689" s="42"/>
    </row>
    <row r="690">
      <c r="B690" s="37"/>
      <c r="H690" s="42"/>
    </row>
    <row r="691">
      <c r="B691" s="37"/>
      <c r="H691" s="42"/>
    </row>
    <row r="692">
      <c r="B692" s="37"/>
      <c r="H692" s="42"/>
    </row>
    <row r="693">
      <c r="B693" s="37"/>
      <c r="H693" s="42"/>
    </row>
    <row r="694">
      <c r="B694" s="37"/>
      <c r="H694" s="42"/>
    </row>
    <row r="695">
      <c r="B695" s="37"/>
      <c r="H695" s="42"/>
    </row>
    <row r="696">
      <c r="B696" s="37"/>
      <c r="H696" s="42"/>
    </row>
    <row r="697">
      <c r="B697" s="37"/>
      <c r="H697" s="42"/>
    </row>
    <row r="698">
      <c r="B698" s="37"/>
      <c r="H698" s="42"/>
    </row>
    <row r="699">
      <c r="B699" s="37"/>
      <c r="H699" s="42"/>
    </row>
    <row r="700">
      <c r="B700" s="37"/>
      <c r="H700" s="42"/>
    </row>
    <row r="701">
      <c r="B701" s="37"/>
      <c r="H701" s="42"/>
    </row>
    <row r="702">
      <c r="B702" s="37"/>
      <c r="H702" s="42"/>
    </row>
    <row r="703">
      <c r="B703" s="37"/>
      <c r="H703" s="42"/>
    </row>
    <row r="704">
      <c r="B704" s="37"/>
      <c r="H704" s="42"/>
    </row>
    <row r="705">
      <c r="B705" s="37"/>
      <c r="H705" s="42"/>
    </row>
    <row r="706">
      <c r="B706" s="37"/>
      <c r="H706" s="42"/>
    </row>
    <row r="707">
      <c r="B707" s="37"/>
      <c r="H707" s="42"/>
    </row>
    <row r="708">
      <c r="B708" s="37"/>
      <c r="H708" s="42"/>
    </row>
    <row r="709">
      <c r="B709" s="37"/>
      <c r="H709" s="42"/>
    </row>
    <row r="710">
      <c r="B710" s="37"/>
      <c r="H710" s="42"/>
    </row>
    <row r="711">
      <c r="B711" s="37"/>
      <c r="H711" s="42"/>
    </row>
    <row r="712">
      <c r="B712" s="37"/>
      <c r="H712" s="42"/>
    </row>
    <row r="713">
      <c r="B713" s="37"/>
      <c r="H713" s="42"/>
    </row>
    <row r="714">
      <c r="B714" s="37"/>
      <c r="H714" s="42"/>
    </row>
    <row r="715">
      <c r="B715" s="37"/>
      <c r="H715" s="42"/>
    </row>
    <row r="716">
      <c r="B716" s="37"/>
      <c r="H716" s="42"/>
    </row>
    <row r="717">
      <c r="B717" s="37"/>
      <c r="H717" s="42"/>
    </row>
    <row r="718">
      <c r="B718" s="37"/>
      <c r="H718" s="42"/>
    </row>
    <row r="719">
      <c r="B719" s="37"/>
      <c r="H719" s="42"/>
    </row>
    <row r="720">
      <c r="B720" s="37"/>
      <c r="H720" s="42"/>
    </row>
    <row r="721">
      <c r="B721" s="37"/>
      <c r="H721" s="42"/>
    </row>
    <row r="722">
      <c r="B722" s="37"/>
      <c r="H722" s="42"/>
    </row>
    <row r="723">
      <c r="B723" s="37"/>
      <c r="H723" s="42"/>
    </row>
    <row r="724">
      <c r="B724" s="37"/>
      <c r="H724" s="42"/>
    </row>
    <row r="725">
      <c r="B725" s="37"/>
      <c r="H725" s="42"/>
    </row>
    <row r="726">
      <c r="B726" s="37"/>
      <c r="H726" s="42"/>
    </row>
    <row r="727">
      <c r="B727" s="37"/>
      <c r="H727" s="42"/>
    </row>
    <row r="728">
      <c r="B728" s="37"/>
      <c r="H728" s="42"/>
    </row>
    <row r="729">
      <c r="B729" s="37"/>
      <c r="H729" s="42"/>
    </row>
    <row r="730">
      <c r="B730" s="37"/>
      <c r="H730" s="42"/>
    </row>
    <row r="731">
      <c r="B731" s="37"/>
      <c r="H731" s="42"/>
    </row>
    <row r="732">
      <c r="B732" s="37"/>
      <c r="H732" s="42"/>
    </row>
    <row r="733">
      <c r="B733" s="37"/>
      <c r="H733" s="42"/>
    </row>
    <row r="734">
      <c r="B734" s="37"/>
      <c r="H734" s="42"/>
    </row>
    <row r="735">
      <c r="B735" s="37"/>
      <c r="H735" s="42"/>
    </row>
    <row r="736">
      <c r="B736" s="37"/>
      <c r="H736" s="42"/>
    </row>
    <row r="737">
      <c r="B737" s="37"/>
      <c r="H737" s="42"/>
    </row>
    <row r="738">
      <c r="B738" s="37"/>
      <c r="H738" s="42"/>
    </row>
    <row r="739">
      <c r="B739" s="37"/>
      <c r="H739" s="42"/>
    </row>
    <row r="740">
      <c r="B740" s="37"/>
      <c r="H740" s="42"/>
    </row>
    <row r="741">
      <c r="B741" s="37"/>
      <c r="H741" s="42"/>
    </row>
    <row r="742">
      <c r="B742" s="37"/>
      <c r="H742" s="42"/>
    </row>
    <row r="743">
      <c r="B743" s="37"/>
      <c r="H743" s="42"/>
    </row>
    <row r="744">
      <c r="B744" s="37"/>
      <c r="H744" s="42"/>
    </row>
    <row r="745">
      <c r="B745" s="37"/>
      <c r="H745" s="42"/>
    </row>
    <row r="746">
      <c r="B746" s="37"/>
      <c r="H746" s="42"/>
    </row>
    <row r="747">
      <c r="B747" s="37"/>
      <c r="H747" s="42"/>
    </row>
    <row r="748">
      <c r="B748" s="37"/>
      <c r="H748" s="42"/>
    </row>
    <row r="749">
      <c r="B749" s="37"/>
      <c r="H749" s="42"/>
    </row>
    <row r="750">
      <c r="B750" s="37"/>
      <c r="H750" s="42"/>
    </row>
    <row r="751">
      <c r="B751" s="37"/>
      <c r="H751" s="42"/>
    </row>
    <row r="752">
      <c r="B752" s="37"/>
      <c r="H752" s="42"/>
    </row>
    <row r="753">
      <c r="B753" s="37"/>
      <c r="H753" s="42"/>
    </row>
    <row r="754">
      <c r="B754" s="37"/>
      <c r="H754" s="42"/>
    </row>
    <row r="755">
      <c r="B755" s="37"/>
      <c r="H755" s="42"/>
    </row>
    <row r="756">
      <c r="B756" s="37"/>
      <c r="H756" s="42"/>
    </row>
    <row r="757">
      <c r="B757" s="37"/>
      <c r="H757" s="42"/>
    </row>
    <row r="758">
      <c r="B758" s="37"/>
      <c r="H758" s="42"/>
    </row>
    <row r="759">
      <c r="B759" s="37"/>
      <c r="H759" s="42"/>
    </row>
    <row r="760">
      <c r="B760" s="37"/>
      <c r="H760" s="42"/>
    </row>
    <row r="761">
      <c r="B761" s="37"/>
      <c r="H761" s="42"/>
    </row>
    <row r="762">
      <c r="B762" s="37"/>
      <c r="H762" s="42"/>
    </row>
    <row r="763">
      <c r="B763" s="37"/>
      <c r="H763" s="42"/>
    </row>
    <row r="764">
      <c r="B764" s="37"/>
      <c r="H764" s="42"/>
    </row>
    <row r="765">
      <c r="B765" s="37"/>
      <c r="H765" s="42"/>
    </row>
    <row r="766">
      <c r="B766" s="37"/>
      <c r="H766" s="42"/>
    </row>
    <row r="767">
      <c r="B767" s="37"/>
      <c r="H767" s="42"/>
    </row>
    <row r="768">
      <c r="B768" s="37"/>
      <c r="H768" s="42"/>
    </row>
    <row r="769">
      <c r="B769" s="37"/>
      <c r="H769" s="42"/>
    </row>
    <row r="770">
      <c r="B770" s="37"/>
      <c r="H770" s="42"/>
    </row>
    <row r="771">
      <c r="B771" s="37"/>
      <c r="H771" s="42"/>
    </row>
    <row r="772">
      <c r="B772" s="37"/>
      <c r="H772" s="42"/>
    </row>
    <row r="773">
      <c r="B773" s="37"/>
      <c r="H773" s="42"/>
    </row>
    <row r="774">
      <c r="B774" s="37"/>
      <c r="H774" s="42"/>
    </row>
    <row r="775">
      <c r="B775" s="37"/>
      <c r="H775" s="42"/>
    </row>
    <row r="776">
      <c r="B776" s="37"/>
      <c r="H776" s="42"/>
    </row>
    <row r="777">
      <c r="B777" s="37"/>
      <c r="H777" s="42"/>
    </row>
    <row r="778">
      <c r="B778" s="37"/>
      <c r="H778" s="42"/>
    </row>
    <row r="779">
      <c r="B779" s="37"/>
      <c r="H779" s="42"/>
    </row>
    <row r="780">
      <c r="B780" s="37"/>
      <c r="H780" s="42"/>
    </row>
    <row r="781">
      <c r="B781" s="37"/>
      <c r="H781" s="42"/>
    </row>
    <row r="782">
      <c r="B782" s="37"/>
      <c r="H782" s="42"/>
    </row>
    <row r="783">
      <c r="B783" s="37"/>
      <c r="H783" s="42"/>
    </row>
    <row r="784">
      <c r="B784" s="37"/>
      <c r="H784" s="42"/>
    </row>
    <row r="785">
      <c r="B785" s="37"/>
      <c r="H785" s="42"/>
    </row>
    <row r="786">
      <c r="B786" s="37"/>
      <c r="H786" s="42"/>
    </row>
    <row r="787">
      <c r="B787" s="37"/>
      <c r="H787" s="42"/>
    </row>
    <row r="788">
      <c r="B788" s="37"/>
      <c r="H788" s="42"/>
    </row>
    <row r="789">
      <c r="B789" s="37"/>
      <c r="H789" s="42"/>
    </row>
    <row r="790">
      <c r="B790" s="37"/>
      <c r="H790" s="42"/>
    </row>
    <row r="791">
      <c r="B791" s="37"/>
      <c r="H791" s="42"/>
    </row>
    <row r="792">
      <c r="B792" s="37"/>
      <c r="H792" s="42"/>
    </row>
    <row r="793">
      <c r="B793" s="37"/>
      <c r="H793" s="42"/>
    </row>
    <row r="794">
      <c r="B794" s="37"/>
      <c r="H794" s="42"/>
    </row>
    <row r="795">
      <c r="B795" s="37"/>
      <c r="H795" s="42"/>
    </row>
    <row r="796">
      <c r="B796" s="37"/>
      <c r="H796" s="42"/>
    </row>
    <row r="797">
      <c r="B797" s="37"/>
      <c r="H797" s="42"/>
    </row>
    <row r="798">
      <c r="B798" s="37"/>
      <c r="H798" s="42"/>
    </row>
    <row r="799">
      <c r="B799" s="37"/>
      <c r="H799" s="42"/>
    </row>
    <row r="800">
      <c r="B800" s="37"/>
      <c r="H800" s="42"/>
    </row>
    <row r="801">
      <c r="B801" s="37"/>
      <c r="H801" s="42"/>
    </row>
    <row r="802">
      <c r="B802" s="37"/>
      <c r="H802" s="42"/>
    </row>
    <row r="803">
      <c r="B803" s="37"/>
      <c r="H803" s="42"/>
    </row>
    <row r="804">
      <c r="B804" s="37"/>
      <c r="H804" s="42"/>
    </row>
    <row r="805">
      <c r="B805" s="37"/>
      <c r="H805" s="42"/>
    </row>
    <row r="806">
      <c r="B806" s="37"/>
      <c r="H806" s="42"/>
    </row>
    <row r="807">
      <c r="B807" s="37"/>
      <c r="H807" s="42"/>
    </row>
    <row r="808">
      <c r="B808" s="37"/>
      <c r="H808" s="42"/>
    </row>
    <row r="809">
      <c r="B809" s="37"/>
      <c r="H809" s="42"/>
    </row>
    <row r="810">
      <c r="B810" s="37"/>
      <c r="H810" s="42"/>
    </row>
    <row r="811">
      <c r="B811" s="37"/>
      <c r="H811" s="42"/>
    </row>
    <row r="812">
      <c r="B812" s="37"/>
      <c r="H812" s="42"/>
    </row>
    <row r="813">
      <c r="B813" s="37"/>
      <c r="H813" s="42"/>
    </row>
    <row r="814">
      <c r="B814" s="37"/>
      <c r="H814" s="42"/>
    </row>
    <row r="815">
      <c r="B815" s="37"/>
      <c r="H815" s="42"/>
    </row>
    <row r="816">
      <c r="B816" s="37"/>
      <c r="H816" s="42"/>
    </row>
    <row r="817">
      <c r="B817" s="37"/>
      <c r="H817" s="42"/>
    </row>
    <row r="818">
      <c r="B818" s="37"/>
      <c r="H818" s="42"/>
    </row>
    <row r="819">
      <c r="B819" s="37"/>
      <c r="H819" s="42"/>
    </row>
    <row r="820">
      <c r="B820" s="37"/>
      <c r="H820" s="42"/>
    </row>
    <row r="821">
      <c r="B821" s="37"/>
      <c r="H821" s="42"/>
    </row>
    <row r="822">
      <c r="B822" s="37"/>
      <c r="H822" s="42"/>
    </row>
    <row r="823">
      <c r="B823" s="37"/>
      <c r="H823" s="42"/>
    </row>
    <row r="824">
      <c r="B824" s="37"/>
      <c r="H824" s="42"/>
    </row>
    <row r="825">
      <c r="B825" s="37"/>
      <c r="H825" s="42"/>
    </row>
    <row r="826">
      <c r="B826" s="37"/>
      <c r="H826" s="42"/>
    </row>
    <row r="827">
      <c r="B827" s="37"/>
      <c r="H827" s="42"/>
    </row>
    <row r="828">
      <c r="B828" s="37"/>
      <c r="H828" s="42"/>
    </row>
    <row r="829">
      <c r="B829" s="37"/>
      <c r="H829" s="42"/>
    </row>
    <row r="830">
      <c r="B830" s="37"/>
      <c r="H830" s="42"/>
    </row>
    <row r="831">
      <c r="B831" s="37"/>
      <c r="H831" s="42"/>
    </row>
    <row r="832">
      <c r="B832" s="37"/>
      <c r="H832" s="42"/>
    </row>
    <row r="833">
      <c r="B833" s="37"/>
      <c r="H833" s="42"/>
    </row>
    <row r="834">
      <c r="B834" s="37"/>
      <c r="H834" s="42"/>
    </row>
    <row r="835">
      <c r="B835" s="37"/>
      <c r="H835" s="42"/>
    </row>
    <row r="836">
      <c r="B836" s="37"/>
      <c r="H836" s="42"/>
    </row>
    <row r="837">
      <c r="B837" s="37"/>
      <c r="H837" s="42"/>
    </row>
    <row r="838">
      <c r="B838" s="37"/>
      <c r="H838" s="42"/>
    </row>
    <row r="839">
      <c r="B839" s="37"/>
      <c r="H839" s="42"/>
    </row>
    <row r="840">
      <c r="B840" s="37"/>
      <c r="H840" s="42"/>
    </row>
    <row r="841">
      <c r="B841" s="37"/>
      <c r="H841" s="42"/>
    </row>
    <row r="842">
      <c r="B842" s="37"/>
      <c r="H842" s="42"/>
    </row>
    <row r="843">
      <c r="B843" s="37"/>
      <c r="H843" s="42"/>
    </row>
    <row r="844">
      <c r="B844" s="37"/>
      <c r="H844" s="42"/>
    </row>
    <row r="845">
      <c r="B845" s="37"/>
      <c r="H845" s="42"/>
    </row>
    <row r="846">
      <c r="B846" s="37"/>
      <c r="H846" s="42"/>
    </row>
    <row r="847">
      <c r="B847" s="37"/>
      <c r="H847" s="42"/>
    </row>
    <row r="848">
      <c r="B848" s="37"/>
      <c r="H848" s="42"/>
    </row>
    <row r="849">
      <c r="B849" s="37"/>
      <c r="H849" s="42"/>
    </row>
    <row r="850">
      <c r="B850" s="37"/>
      <c r="H850" s="42"/>
    </row>
    <row r="851">
      <c r="B851" s="37"/>
      <c r="H851" s="42"/>
    </row>
    <row r="852">
      <c r="B852" s="37"/>
      <c r="H852" s="42"/>
    </row>
    <row r="853">
      <c r="B853" s="37"/>
      <c r="H853" s="42"/>
    </row>
    <row r="854">
      <c r="B854" s="37"/>
      <c r="H854" s="42"/>
    </row>
    <row r="855">
      <c r="B855" s="37"/>
      <c r="H855" s="42"/>
    </row>
    <row r="856">
      <c r="B856" s="37"/>
      <c r="H856" s="42"/>
    </row>
    <row r="857">
      <c r="B857" s="37"/>
      <c r="H857" s="42"/>
    </row>
    <row r="858">
      <c r="B858" s="37"/>
      <c r="H858" s="42"/>
    </row>
    <row r="859">
      <c r="B859" s="37"/>
      <c r="H859" s="42"/>
    </row>
    <row r="860">
      <c r="B860" s="37"/>
      <c r="H860" s="42"/>
    </row>
    <row r="861">
      <c r="B861" s="37"/>
      <c r="H861" s="42"/>
    </row>
    <row r="862">
      <c r="B862" s="37"/>
      <c r="H862" s="42"/>
    </row>
    <row r="863">
      <c r="B863" s="37"/>
      <c r="H863" s="42"/>
    </row>
    <row r="864">
      <c r="B864" s="37"/>
      <c r="H864" s="42"/>
    </row>
    <row r="865">
      <c r="B865" s="37"/>
      <c r="H865" s="42"/>
    </row>
    <row r="866">
      <c r="B866" s="37"/>
      <c r="H866" s="42"/>
    </row>
    <row r="867">
      <c r="B867" s="37"/>
      <c r="H867" s="42"/>
    </row>
    <row r="868">
      <c r="B868" s="37"/>
      <c r="H868" s="42"/>
    </row>
    <row r="869">
      <c r="B869" s="37"/>
      <c r="H869" s="42"/>
    </row>
    <row r="870">
      <c r="B870" s="37"/>
      <c r="H870" s="42"/>
    </row>
    <row r="871">
      <c r="B871" s="37"/>
      <c r="H871" s="42"/>
    </row>
    <row r="872">
      <c r="B872" s="37"/>
      <c r="H872" s="42"/>
    </row>
    <row r="873">
      <c r="B873" s="37"/>
      <c r="H873" s="42"/>
    </row>
    <row r="874">
      <c r="B874" s="37"/>
      <c r="H874" s="42"/>
    </row>
    <row r="875">
      <c r="B875" s="37"/>
      <c r="H875" s="42"/>
    </row>
    <row r="876">
      <c r="B876" s="37"/>
      <c r="H876" s="42"/>
    </row>
    <row r="877">
      <c r="B877" s="37"/>
      <c r="H877" s="42"/>
    </row>
    <row r="878">
      <c r="B878" s="37"/>
      <c r="H878" s="42"/>
    </row>
    <row r="879">
      <c r="B879" s="37"/>
      <c r="H879" s="42"/>
    </row>
    <row r="880">
      <c r="B880" s="37"/>
      <c r="H880" s="42"/>
    </row>
    <row r="881">
      <c r="B881" s="37"/>
      <c r="H881" s="42"/>
    </row>
    <row r="882">
      <c r="B882" s="37"/>
      <c r="H882" s="42"/>
    </row>
    <row r="883">
      <c r="B883" s="37"/>
      <c r="H883" s="42"/>
    </row>
    <row r="884">
      <c r="B884" s="37"/>
      <c r="H884" s="42"/>
    </row>
    <row r="885">
      <c r="B885" s="37"/>
      <c r="H885" s="42"/>
    </row>
    <row r="886">
      <c r="B886" s="37"/>
      <c r="H886" s="42"/>
    </row>
    <row r="887">
      <c r="B887" s="37"/>
      <c r="H887" s="42"/>
    </row>
    <row r="888">
      <c r="B888" s="37"/>
      <c r="H888" s="42"/>
    </row>
    <row r="889">
      <c r="B889" s="37"/>
      <c r="H889" s="42"/>
    </row>
    <row r="890">
      <c r="B890" s="37"/>
      <c r="H890" s="42"/>
    </row>
    <row r="891">
      <c r="B891" s="37"/>
      <c r="H891" s="42"/>
    </row>
    <row r="892">
      <c r="B892" s="37"/>
      <c r="H892" s="42"/>
    </row>
    <row r="893">
      <c r="B893" s="37"/>
      <c r="H893" s="42"/>
    </row>
    <row r="894">
      <c r="B894" s="37"/>
      <c r="H894" s="42"/>
    </row>
    <row r="895">
      <c r="B895" s="37"/>
      <c r="H895" s="42"/>
    </row>
    <row r="896">
      <c r="B896" s="37"/>
      <c r="H896" s="42"/>
    </row>
    <row r="897">
      <c r="B897" s="37"/>
      <c r="H897" s="42"/>
    </row>
    <row r="898">
      <c r="B898" s="37"/>
      <c r="H898" s="42"/>
    </row>
    <row r="899">
      <c r="B899" s="37"/>
      <c r="H899" s="42"/>
    </row>
    <row r="900">
      <c r="B900" s="37"/>
      <c r="H900" s="42"/>
    </row>
    <row r="901">
      <c r="B901" s="37"/>
      <c r="H901" s="42"/>
    </row>
    <row r="902">
      <c r="B902" s="37"/>
      <c r="H902" s="42"/>
    </row>
    <row r="903">
      <c r="B903" s="37"/>
      <c r="H903" s="42"/>
    </row>
    <row r="904">
      <c r="B904" s="37"/>
      <c r="H904" s="42"/>
    </row>
    <row r="905">
      <c r="B905" s="37"/>
      <c r="H905" s="42"/>
    </row>
    <row r="906">
      <c r="B906" s="37"/>
      <c r="H906" s="42"/>
    </row>
    <row r="907">
      <c r="B907" s="37"/>
      <c r="H907" s="42"/>
    </row>
    <row r="908">
      <c r="B908" s="37"/>
      <c r="H908" s="42"/>
    </row>
    <row r="909">
      <c r="B909" s="37"/>
      <c r="H909" s="42"/>
    </row>
    <row r="910">
      <c r="B910" s="37"/>
      <c r="H910" s="42"/>
    </row>
    <row r="911">
      <c r="B911" s="37"/>
      <c r="H911" s="42"/>
    </row>
    <row r="912">
      <c r="B912" s="37"/>
      <c r="H912" s="42"/>
    </row>
    <row r="913">
      <c r="B913" s="37"/>
      <c r="H913" s="42"/>
    </row>
    <row r="914">
      <c r="B914" s="37"/>
      <c r="H914" s="42"/>
    </row>
    <row r="915">
      <c r="B915" s="37"/>
      <c r="H915" s="42"/>
    </row>
    <row r="916">
      <c r="B916" s="37"/>
      <c r="H916" s="42"/>
    </row>
    <row r="917">
      <c r="B917" s="37"/>
      <c r="H917" s="42"/>
    </row>
    <row r="918">
      <c r="B918" s="37"/>
      <c r="H918" s="42"/>
    </row>
    <row r="919">
      <c r="B919" s="37"/>
      <c r="H919" s="42"/>
    </row>
    <row r="920">
      <c r="B920" s="37"/>
      <c r="H920" s="42"/>
    </row>
    <row r="921">
      <c r="B921" s="37"/>
      <c r="H921" s="42"/>
    </row>
    <row r="922">
      <c r="B922" s="37"/>
      <c r="H922" s="42"/>
    </row>
    <row r="923">
      <c r="B923" s="37"/>
      <c r="H923" s="42"/>
    </row>
    <row r="924">
      <c r="B924" s="37"/>
      <c r="H924" s="42"/>
    </row>
    <row r="925">
      <c r="B925" s="37"/>
      <c r="H925" s="42"/>
    </row>
    <row r="926">
      <c r="B926" s="37"/>
      <c r="H926" s="42"/>
    </row>
    <row r="927">
      <c r="B927" s="37"/>
      <c r="H927" s="42"/>
    </row>
    <row r="928">
      <c r="B928" s="37"/>
      <c r="H928" s="42"/>
    </row>
    <row r="929">
      <c r="B929" s="37"/>
      <c r="H929" s="42"/>
    </row>
    <row r="930">
      <c r="B930" s="37"/>
      <c r="H930" s="42"/>
    </row>
    <row r="931">
      <c r="B931" s="37"/>
      <c r="H931" s="42"/>
    </row>
    <row r="932">
      <c r="B932" s="37"/>
      <c r="H932" s="42"/>
    </row>
    <row r="933">
      <c r="B933" s="37"/>
      <c r="H933" s="42"/>
    </row>
    <row r="934">
      <c r="B934" s="37"/>
      <c r="H934" s="42"/>
    </row>
    <row r="935">
      <c r="B935" s="37"/>
      <c r="H935" s="42"/>
    </row>
    <row r="936">
      <c r="B936" s="37"/>
      <c r="H936" s="42"/>
    </row>
    <row r="937">
      <c r="B937" s="37"/>
      <c r="H937" s="42"/>
    </row>
    <row r="938">
      <c r="B938" s="37"/>
      <c r="H938" s="42"/>
    </row>
    <row r="939">
      <c r="B939" s="37"/>
      <c r="H939" s="42"/>
    </row>
    <row r="940">
      <c r="B940" s="37"/>
      <c r="H940" s="42"/>
    </row>
    <row r="941">
      <c r="B941" s="37"/>
      <c r="H941" s="42"/>
    </row>
    <row r="942">
      <c r="B942" s="37"/>
      <c r="H942" s="42"/>
    </row>
    <row r="943">
      <c r="B943" s="37"/>
      <c r="H943" s="42"/>
    </row>
    <row r="944">
      <c r="B944" s="37"/>
      <c r="H944" s="42"/>
    </row>
    <row r="945">
      <c r="B945" s="37"/>
      <c r="H945" s="42"/>
    </row>
    <row r="946">
      <c r="B946" s="37"/>
      <c r="H946" s="42"/>
    </row>
    <row r="947">
      <c r="B947" s="37"/>
      <c r="H947" s="42"/>
    </row>
    <row r="948">
      <c r="B948" s="37"/>
      <c r="H948" s="42"/>
    </row>
    <row r="949">
      <c r="B949" s="37"/>
      <c r="H949" s="42"/>
    </row>
    <row r="950">
      <c r="B950" s="37"/>
      <c r="H950" s="42"/>
    </row>
    <row r="951">
      <c r="B951" s="37"/>
      <c r="H951" s="42"/>
    </row>
    <row r="952">
      <c r="B952" s="37"/>
      <c r="H952" s="42"/>
    </row>
    <row r="953">
      <c r="B953" s="37"/>
      <c r="H953" s="42"/>
    </row>
    <row r="954">
      <c r="B954" s="37"/>
      <c r="H954" s="42"/>
    </row>
    <row r="955">
      <c r="B955" s="37"/>
      <c r="H955" s="42"/>
    </row>
    <row r="956">
      <c r="B956" s="37"/>
      <c r="H956" s="42"/>
    </row>
    <row r="957">
      <c r="B957" s="37"/>
      <c r="H957" s="42"/>
    </row>
    <row r="958">
      <c r="B958" s="37"/>
      <c r="H958" s="42"/>
    </row>
    <row r="959">
      <c r="B959" s="37"/>
      <c r="H959" s="42"/>
    </row>
    <row r="960">
      <c r="B960" s="37"/>
      <c r="H960" s="42"/>
    </row>
    <row r="961">
      <c r="B961" s="37"/>
      <c r="H961" s="42"/>
    </row>
    <row r="962">
      <c r="B962" s="37"/>
      <c r="H962" s="42"/>
    </row>
    <row r="963">
      <c r="B963" s="37"/>
      <c r="H963" s="42"/>
    </row>
    <row r="964">
      <c r="B964" s="37"/>
      <c r="H964" s="42"/>
    </row>
    <row r="965">
      <c r="B965" s="37"/>
      <c r="H965" s="42"/>
    </row>
    <row r="966">
      <c r="B966" s="37"/>
      <c r="H966" s="42"/>
    </row>
    <row r="967">
      <c r="B967" s="37"/>
      <c r="H967" s="42"/>
    </row>
    <row r="968">
      <c r="B968" s="37"/>
      <c r="H968" s="42"/>
    </row>
    <row r="969">
      <c r="B969" s="37"/>
      <c r="H969" s="42"/>
    </row>
    <row r="970">
      <c r="B970" s="37"/>
      <c r="H970" s="42"/>
    </row>
    <row r="971">
      <c r="B971" s="37"/>
      <c r="H971" s="42"/>
    </row>
    <row r="972">
      <c r="B972" s="37"/>
      <c r="H972" s="42"/>
    </row>
    <row r="973">
      <c r="B973" s="37"/>
      <c r="H973" s="42"/>
    </row>
    <row r="974">
      <c r="B974" s="37"/>
      <c r="H974" s="42"/>
    </row>
    <row r="975">
      <c r="B975" s="37"/>
      <c r="H975" s="42"/>
    </row>
    <row r="976">
      <c r="B976" s="37"/>
      <c r="H976" s="42"/>
    </row>
    <row r="977">
      <c r="B977" s="37"/>
      <c r="H977" s="42"/>
    </row>
    <row r="978">
      <c r="B978" s="37"/>
      <c r="H978" s="42"/>
    </row>
    <row r="979">
      <c r="B979" s="37"/>
      <c r="H979" s="42"/>
    </row>
    <row r="980">
      <c r="B980" s="37"/>
      <c r="H980" s="42"/>
    </row>
    <row r="981">
      <c r="B981" s="37"/>
      <c r="H981" s="42"/>
    </row>
    <row r="982">
      <c r="B982" s="37"/>
      <c r="H982" s="42"/>
    </row>
    <row r="983">
      <c r="B983" s="37"/>
      <c r="H983" s="42"/>
    </row>
    <row r="984">
      <c r="B984" s="37"/>
      <c r="H984" s="42"/>
    </row>
    <row r="985">
      <c r="B985" s="37"/>
      <c r="H985" s="42"/>
    </row>
    <row r="986">
      <c r="B986" s="37"/>
      <c r="H986" s="42"/>
    </row>
    <row r="987">
      <c r="B987" s="37"/>
      <c r="H987" s="42"/>
    </row>
    <row r="988">
      <c r="B988" s="37"/>
      <c r="H988" s="42"/>
    </row>
    <row r="989">
      <c r="B989" s="37"/>
      <c r="H989" s="42"/>
    </row>
    <row r="990">
      <c r="B990" s="37"/>
      <c r="H990" s="42"/>
    </row>
    <row r="991">
      <c r="B991" s="37"/>
      <c r="H991" s="42"/>
    </row>
    <row r="992">
      <c r="B992" s="37"/>
      <c r="H992" s="42"/>
    </row>
    <row r="993">
      <c r="B993" s="37"/>
      <c r="H993" s="42"/>
    </row>
    <row r="994">
      <c r="B994" s="37"/>
      <c r="H994" s="42"/>
    </row>
    <row r="995">
      <c r="B995" s="37"/>
      <c r="H995" s="42"/>
    </row>
    <row r="996">
      <c r="B996" s="37"/>
      <c r="H996" s="42"/>
    </row>
    <row r="997">
      <c r="B997" s="37"/>
      <c r="H997" s="42"/>
    </row>
    <row r="998">
      <c r="B998" s="37"/>
      <c r="H998" s="42"/>
    </row>
    <row r="999">
      <c r="B999" s="37"/>
      <c r="H999" s="42"/>
    </row>
    <row r="1000">
      <c r="B1000" s="37"/>
      <c r="H1000" s="42"/>
    </row>
    <row r="1001">
      <c r="B1001" s="37"/>
      <c r="H1001" s="42"/>
    </row>
    <row r="1002">
      <c r="B1002" s="37"/>
      <c r="H1002" s="42"/>
    </row>
    <row r="1003">
      <c r="B1003" s="37"/>
      <c r="H1003" s="4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5" t="s">
        <v>0</v>
      </c>
      <c r="B1" s="5" t="s">
        <v>1</v>
      </c>
      <c r="C1" s="6"/>
      <c r="D1" s="6"/>
      <c r="E1" s="6"/>
      <c r="F1" s="6"/>
      <c r="G1" s="6"/>
      <c r="H1" s="6"/>
      <c r="I1" s="6"/>
      <c r="J1" s="6"/>
      <c r="K1" s="6"/>
      <c r="L1" s="6"/>
      <c r="M1" s="6"/>
      <c r="N1" s="6"/>
      <c r="O1" s="6"/>
      <c r="P1" s="6"/>
      <c r="Q1" s="6"/>
      <c r="R1" s="6"/>
      <c r="S1" s="6"/>
      <c r="T1" s="6"/>
    </row>
    <row r="2" ht="30.0" customHeight="1">
      <c r="A2" s="7" t="s">
        <v>25</v>
      </c>
      <c r="B2" s="8" t="s">
        <v>26</v>
      </c>
      <c r="C2" s="9"/>
      <c r="D2" s="9"/>
      <c r="E2" s="9"/>
      <c r="F2" s="9"/>
      <c r="G2" s="9"/>
      <c r="H2" s="9"/>
      <c r="I2" s="9"/>
      <c r="J2" s="9"/>
      <c r="K2" s="9"/>
      <c r="L2" s="9"/>
      <c r="M2" s="9"/>
      <c r="N2" s="9"/>
      <c r="O2" s="9"/>
      <c r="P2" s="9"/>
      <c r="Q2" s="9"/>
      <c r="R2" s="9"/>
      <c r="S2" s="9"/>
      <c r="T2" s="9"/>
    </row>
    <row r="3" ht="30.0" customHeight="1">
      <c r="A3" s="7" t="s">
        <v>27</v>
      </c>
      <c r="B3" s="10" t="s">
        <v>28</v>
      </c>
      <c r="C3" s="9"/>
      <c r="D3" s="9"/>
      <c r="E3" s="9"/>
      <c r="F3" s="9"/>
      <c r="G3" s="9"/>
      <c r="H3" s="9"/>
      <c r="I3" s="9"/>
      <c r="J3" s="9"/>
      <c r="K3" s="9"/>
      <c r="L3" s="9"/>
      <c r="M3" s="9"/>
      <c r="N3" s="9"/>
      <c r="O3" s="9"/>
      <c r="P3" s="9"/>
      <c r="Q3" s="9"/>
      <c r="R3" s="9"/>
      <c r="S3" s="9"/>
      <c r="T3" s="9"/>
    </row>
    <row r="4" ht="30.0" customHeight="1">
      <c r="A4" s="7" t="s">
        <v>29</v>
      </c>
      <c r="B4" s="7" t="s">
        <v>30</v>
      </c>
      <c r="C4" s="9"/>
      <c r="D4" s="9"/>
      <c r="E4" s="9"/>
      <c r="F4" s="9"/>
      <c r="G4" s="9"/>
      <c r="H4" s="9"/>
      <c r="I4" s="9"/>
      <c r="J4" s="9"/>
      <c r="K4" s="9"/>
      <c r="L4" s="9"/>
      <c r="M4" s="9"/>
      <c r="N4" s="9"/>
      <c r="O4" s="9"/>
      <c r="P4" s="9"/>
      <c r="Q4" s="9"/>
      <c r="R4" s="9"/>
      <c r="S4" s="9"/>
      <c r="T4" s="9"/>
    </row>
    <row r="5" ht="30.0" customHeight="1">
      <c r="A5" s="7" t="s">
        <v>31</v>
      </c>
      <c r="B5" s="8" t="s">
        <v>32</v>
      </c>
      <c r="C5" s="9"/>
      <c r="D5" s="9"/>
      <c r="E5" s="9"/>
      <c r="F5" s="9"/>
      <c r="G5" s="9"/>
      <c r="H5" s="9"/>
      <c r="I5" s="9"/>
      <c r="J5" s="9"/>
      <c r="K5" s="9"/>
      <c r="L5" s="9"/>
      <c r="M5" s="9"/>
      <c r="N5" s="9"/>
      <c r="O5" s="9"/>
      <c r="P5" s="9"/>
      <c r="Q5" s="9"/>
      <c r="R5" s="9"/>
      <c r="S5" s="9"/>
      <c r="T5" s="9"/>
    </row>
    <row r="6" ht="30.0" customHeight="1">
      <c r="A6" s="7" t="s">
        <v>33</v>
      </c>
      <c r="B6" s="11" t="s">
        <v>34</v>
      </c>
      <c r="C6" s="9"/>
      <c r="D6" s="9"/>
      <c r="E6" s="9"/>
      <c r="F6" s="9"/>
      <c r="G6" s="9"/>
      <c r="H6" s="9"/>
      <c r="I6" s="9"/>
      <c r="J6" s="9"/>
      <c r="K6" s="9"/>
      <c r="L6" s="9"/>
      <c r="M6" s="9"/>
      <c r="N6" s="9"/>
      <c r="O6" s="9"/>
      <c r="P6" s="9"/>
      <c r="Q6" s="9"/>
      <c r="R6" s="9"/>
      <c r="S6" s="9"/>
      <c r="T6" s="9"/>
    </row>
    <row r="7" ht="30.0" customHeight="1">
      <c r="A7" s="7" t="s">
        <v>35</v>
      </c>
      <c r="B7" s="8" t="s">
        <v>3</v>
      </c>
      <c r="C7" s="9"/>
      <c r="D7" s="9"/>
      <c r="E7" s="9"/>
      <c r="F7" s="9"/>
      <c r="G7" s="9"/>
      <c r="H7" s="9"/>
      <c r="I7" s="9"/>
      <c r="J7" s="9"/>
      <c r="K7" s="9"/>
      <c r="L7" s="9"/>
      <c r="M7" s="9"/>
      <c r="N7" s="9"/>
      <c r="O7" s="9"/>
      <c r="P7" s="9"/>
      <c r="Q7" s="9"/>
      <c r="R7" s="9"/>
      <c r="S7" s="9"/>
      <c r="T7" s="9"/>
    </row>
    <row r="8" ht="30.0" customHeight="1">
      <c r="A8" s="7" t="s">
        <v>36</v>
      </c>
      <c r="B8" s="8" t="s">
        <v>37</v>
      </c>
      <c r="C8" s="9"/>
      <c r="D8" s="9"/>
      <c r="E8" s="9"/>
      <c r="F8" s="9"/>
      <c r="G8" s="9"/>
      <c r="H8" s="9"/>
      <c r="I8" s="9"/>
      <c r="J8" s="9"/>
      <c r="K8" s="9"/>
      <c r="L8" s="9"/>
      <c r="M8" s="9"/>
      <c r="N8" s="9"/>
      <c r="O8" s="9"/>
      <c r="P8" s="9"/>
      <c r="Q8" s="9"/>
      <c r="R8" s="9"/>
      <c r="S8" s="9"/>
      <c r="T8" s="9"/>
    </row>
    <row r="9" ht="30.0" customHeight="1">
      <c r="A9" s="7" t="s">
        <v>38</v>
      </c>
      <c r="B9" s="11" t="s">
        <v>39</v>
      </c>
      <c r="C9" s="9"/>
      <c r="D9" s="9"/>
      <c r="E9" s="9"/>
      <c r="F9" s="9"/>
      <c r="G9" s="9"/>
      <c r="H9" s="9"/>
      <c r="I9" s="9"/>
      <c r="J9" s="9"/>
      <c r="K9" s="9"/>
      <c r="L9" s="9"/>
      <c r="M9" s="9"/>
      <c r="N9" s="9"/>
      <c r="O9" s="9"/>
      <c r="P9" s="9"/>
      <c r="Q9" s="9"/>
      <c r="R9" s="9"/>
      <c r="S9" s="9"/>
      <c r="T9" s="9"/>
    </row>
    <row r="10" ht="30.0" customHeight="1">
      <c r="A10" s="7" t="s">
        <v>40</v>
      </c>
      <c r="B10" s="12" t="s">
        <v>41</v>
      </c>
      <c r="C10" s="9"/>
      <c r="D10" s="9"/>
      <c r="E10" s="9"/>
      <c r="F10" s="9"/>
      <c r="G10" s="9"/>
      <c r="H10" s="9"/>
      <c r="I10" s="9"/>
      <c r="J10" s="9"/>
      <c r="K10" s="9"/>
      <c r="L10" s="9"/>
      <c r="M10" s="9"/>
      <c r="N10" s="9"/>
      <c r="O10" s="9"/>
      <c r="P10" s="9"/>
      <c r="Q10" s="9"/>
      <c r="R10" s="9"/>
      <c r="S10" s="9"/>
      <c r="T10" s="9"/>
    </row>
    <row r="11" ht="30.0" customHeight="1">
      <c r="A11" s="7" t="s">
        <v>42</v>
      </c>
      <c r="B11" s="11" t="s">
        <v>43</v>
      </c>
      <c r="C11" s="9"/>
      <c r="D11" s="9"/>
      <c r="E11" s="9"/>
      <c r="F11" s="9"/>
      <c r="G11" s="9"/>
      <c r="H11" s="9"/>
      <c r="I11" s="9"/>
      <c r="J11" s="9"/>
      <c r="K11" s="9"/>
      <c r="L11" s="9"/>
      <c r="M11" s="9"/>
      <c r="N11" s="9"/>
      <c r="O11" s="9"/>
      <c r="P11" s="9"/>
      <c r="Q11" s="9"/>
      <c r="R11" s="9"/>
      <c r="S11" s="9"/>
      <c r="T11" s="9"/>
    </row>
    <row r="12" ht="30.0" customHeight="1">
      <c r="A12" s="7" t="s">
        <v>44</v>
      </c>
      <c r="B12" s="9"/>
      <c r="C12" s="9"/>
      <c r="D12" s="9"/>
      <c r="E12" s="9"/>
      <c r="F12" s="9"/>
      <c r="G12" s="9"/>
      <c r="H12" s="9"/>
      <c r="I12" s="9"/>
      <c r="J12" s="9"/>
      <c r="K12" s="9"/>
      <c r="L12" s="9"/>
      <c r="M12" s="9"/>
      <c r="N12" s="9"/>
      <c r="O12" s="9"/>
      <c r="P12" s="9"/>
      <c r="Q12" s="9"/>
      <c r="R12" s="9"/>
      <c r="S12" s="9"/>
      <c r="T12" s="9"/>
    </row>
    <row r="13" ht="30.0" customHeight="1">
      <c r="A13" s="7" t="s">
        <v>45</v>
      </c>
      <c r="B13" s="9"/>
      <c r="C13" s="9"/>
      <c r="D13" s="9"/>
      <c r="E13" s="9"/>
      <c r="F13" s="9"/>
      <c r="G13" s="9"/>
      <c r="H13" s="9"/>
      <c r="I13" s="9"/>
      <c r="J13" s="9"/>
      <c r="K13" s="9"/>
      <c r="L13" s="9"/>
      <c r="M13" s="9"/>
      <c r="N13" s="9"/>
      <c r="O13" s="9"/>
      <c r="P13" s="9"/>
      <c r="Q13" s="9"/>
      <c r="R13" s="9"/>
      <c r="S13" s="9"/>
      <c r="T13" s="9"/>
    </row>
    <row r="14" ht="30.0" customHeight="1">
      <c r="A14" s="7" t="s">
        <v>46</v>
      </c>
      <c r="B14" s="9"/>
      <c r="C14" s="9"/>
      <c r="D14" s="9"/>
      <c r="E14" s="9"/>
      <c r="F14" s="9"/>
      <c r="G14" s="9"/>
      <c r="H14" s="9"/>
      <c r="I14" s="9"/>
      <c r="J14" s="9"/>
      <c r="K14" s="9"/>
      <c r="L14" s="9"/>
      <c r="M14" s="9"/>
      <c r="N14" s="9"/>
      <c r="O14" s="9"/>
      <c r="P14" s="9"/>
      <c r="Q14" s="9"/>
      <c r="R14" s="9"/>
      <c r="S14" s="9"/>
      <c r="T14" s="9"/>
    </row>
    <row r="15" ht="30.0" customHeight="1">
      <c r="A15" s="7" t="s">
        <v>47</v>
      </c>
      <c r="B15" s="9"/>
      <c r="C15" s="9"/>
      <c r="D15" s="9"/>
      <c r="E15" s="9"/>
      <c r="F15" s="9"/>
      <c r="G15" s="9"/>
      <c r="H15" s="9"/>
      <c r="I15" s="9"/>
      <c r="J15" s="9"/>
      <c r="K15" s="9"/>
      <c r="L15" s="9"/>
      <c r="M15" s="9"/>
      <c r="N15" s="9"/>
      <c r="O15" s="9"/>
      <c r="P15" s="9"/>
      <c r="Q15" s="9"/>
      <c r="R15" s="9"/>
      <c r="S15" s="9"/>
      <c r="T15" s="9"/>
    </row>
    <row r="16" ht="30.0" customHeight="1">
      <c r="A16" s="7" t="s">
        <v>48</v>
      </c>
      <c r="B16" s="9"/>
      <c r="C16" s="9"/>
      <c r="D16" s="9"/>
      <c r="E16" s="9"/>
      <c r="F16" s="9"/>
      <c r="G16" s="9"/>
      <c r="H16" s="9"/>
      <c r="I16" s="9"/>
      <c r="J16" s="9"/>
      <c r="K16" s="9"/>
      <c r="L16" s="9"/>
      <c r="M16" s="9"/>
      <c r="N16" s="9"/>
      <c r="O16" s="9"/>
      <c r="P16" s="9"/>
      <c r="Q16" s="9"/>
      <c r="R16" s="9"/>
      <c r="S16" s="9"/>
      <c r="T16" s="9"/>
    </row>
    <row r="17" ht="30.0" customHeight="1">
      <c r="A17" s="7" t="s">
        <v>49</v>
      </c>
      <c r="B17" s="9"/>
      <c r="C17" s="9"/>
      <c r="D17" s="9"/>
      <c r="E17" s="9"/>
      <c r="F17" s="9"/>
      <c r="G17" s="9"/>
      <c r="H17" s="9"/>
      <c r="I17" s="9"/>
      <c r="J17" s="9"/>
      <c r="K17" s="9"/>
      <c r="L17" s="9"/>
      <c r="M17" s="9"/>
      <c r="N17" s="9"/>
      <c r="O17" s="9"/>
      <c r="P17" s="9"/>
      <c r="Q17" s="9"/>
      <c r="R17" s="9"/>
      <c r="S17" s="9"/>
      <c r="T17" s="9"/>
    </row>
    <row r="18" ht="30.0" customHeight="1">
      <c r="A18" s="7" t="s">
        <v>50</v>
      </c>
      <c r="B18" s="7" t="s">
        <v>51</v>
      </c>
      <c r="C18" s="9"/>
      <c r="D18" s="9"/>
      <c r="E18" s="9"/>
      <c r="F18" s="9"/>
      <c r="G18" s="9"/>
      <c r="H18" s="9"/>
      <c r="I18" s="9"/>
      <c r="J18" s="9"/>
      <c r="K18" s="9"/>
      <c r="L18" s="9"/>
      <c r="M18" s="9"/>
      <c r="N18" s="9"/>
      <c r="O18" s="9"/>
      <c r="P18" s="9"/>
      <c r="Q18" s="9"/>
      <c r="R18" s="9"/>
      <c r="S18" s="9"/>
      <c r="T18" s="9"/>
    </row>
    <row r="19" ht="30.0" customHeight="1">
      <c r="A19" s="7" t="s">
        <v>52</v>
      </c>
      <c r="B19" s="7" t="s">
        <v>51</v>
      </c>
      <c r="C19" s="9"/>
      <c r="D19" s="9"/>
      <c r="E19" s="9"/>
      <c r="F19" s="9"/>
      <c r="G19" s="9"/>
      <c r="H19" s="9"/>
      <c r="I19" s="9"/>
      <c r="J19" s="9"/>
      <c r="K19" s="9"/>
      <c r="L19" s="9"/>
      <c r="M19" s="9"/>
      <c r="N19" s="9"/>
      <c r="O19" s="9"/>
      <c r="P19" s="9"/>
      <c r="Q19" s="9"/>
      <c r="R19" s="9"/>
      <c r="S19" s="9"/>
      <c r="T19" s="9"/>
    </row>
    <row r="20" ht="30.0" customHeight="1">
      <c r="A20" s="7" t="s">
        <v>53</v>
      </c>
      <c r="B20" s="7" t="s">
        <v>54</v>
      </c>
      <c r="C20" s="9"/>
      <c r="D20" s="9"/>
      <c r="E20" s="9"/>
      <c r="F20" s="9"/>
      <c r="G20" s="9"/>
      <c r="H20" s="9"/>
      <c r="I20" s="9"/>
      <c r="J20" s="9"/>
      <c r="K20" s="9"/>
      <c r="L20" s="9"/>
      <c r="M20" s="9"/>
      <c r="N20" s="9"/>
      <c r="O20" s="9"/>
      <c r="P20" s="9"/>
      <c r="Q20" s="9"/>
      <c r="R20" s="9"/>
      <c r="S20" s="9"/>
      <c r="T20" s="9"/>
    </row>
    <row r="21" ht="30.0" customHeight="1">
      <c r="A21" s="7" t="s">
        <v>55</v>
      </c>
      <c r="B21" s="7" t="s">
        <v>56</v>
      </c>
      <c r="C21" s="9"/>
      <c r="D21" s="9"/>
      <c r="E21" s="9"/>
      <c r="F21" s="9"/>
      <c r="G21" s="9"/>
      <c r="H21" s="9"/>
      <c r="I21" s="9"/>
      <c r="J21" s="9"/>
      <c r="K21" s="9"/>
      <c r="L21" s="9"/>
      <c r="M21" s="9"/>
      <c r="N21" s="9"/>
      <c r="O21" s="9"/>
      <c r="P21" s="9"/>
      <c r="Q21" s="9"/>
      <c r="R21" s="9"/>
      <c r="S21" s="9"/>
      <c r="T21" s="9"/>
    </row>
    <row r="22">
      <c r="A22" s="13"/>
      <c r="B22" s="13"/>
      <c r="C22" s="13"/>
      <c r="D22" s="13"/>
      <c r="E22" s="13"/>
      <c r="F22" s="13"/>
      <c r="G22" s="13"/>
      <c r="H22" s="13"/>
      <c r="I22" s="13"/>
      <c r="J22" s="13"/>
      <c r="K22" s="13"/>
      <c r="L22" s="13"/>
      <c r="M22" s="13"/>
      <c r="N22" s="13"/>
      <c r="O22" s="13"/>
      <c r="P22" s="13"/>
      <c r="Q22" s="13"/>
      <c r="R22" s="13"/>
      <c r="S22" s="13"/>
      <c r="T22" s="13"/>
    </row>
    <row r="23">
      <c r="A23" s="13"/>
      <c r="B23" s="13"/>
      <c r="C23" s="13"/>
      <c r="D23" s="13"/>
      <c r="E23" s="13"/>
      <c r="F23" s="13"/>
      <c r="G23" s="13"/>
      <c r="H23" s="13"/>
      <c r="I23" s="13"/>
      <c r="J23" s="13"/>
      <c r="K23" s="13"/>
      <c r="L23" s="13"/>
      <c r="M23" s="13"/>
      <c r="N23" s="13"/>
      <c r="O23" s="13"/>
      <c r="P23" s="13"/>
      <c r="Q23" s="13"/>
      <c r="R23" s="13"/>
      <c r="S23" s="13"/>
      <c r="T23" s="13"/>
    </row>
    <row r="24">
      <c r="A24" s="13"/>
      <c r="B24" s="13"/>
      <c r="C24" s="13"/>
      <c r="D24" s="13"/>
      <c r="E24" s="13"/>
      <c r="F24" s="13"/>
      <c r="G24" s="13"/>
      <c r="H24" s="13"/>
      <c r="I24" s="13"/>
      <c r="J24" s="13"/>
      <c r="K24" s="13"/>
      <c r="L24" s="13"/>
      <c r="M24" s="13"/>
      <c r="N24" s="13"/>
      <c r="O24" s="13"/>
      <c r="P24" s="13"/>
      <c r="Q24" s="13"/>
      <c r="R24" s="13"/>
      <c r="S24" s="13"/>
      <c r="T24" s="13"/>
    </row>
    <row r="25">
      <c r="A25" s="13"/>
      <c r="B25" s="13"/>
      <c r="C25" s="13"/>
      <c r="D25" s="13"/>
      <c r="E25" s="13"/>
      <c r="F25" s="13"/>
      <c r="G25" s="13"/>
      <c r="H25" s="13"/>
      <c r="I25" s="13"/>
      <c r="J25" s="13"/>
      <c r="K25" s="13"/>
      <c r="L25" s="13"/>
      <c r="M25" s="13"/>
      <c r="N25" s="13"/>
      <c r="O25" s="13"/>
      <c r="P25" s="13"/>
      <c r="Q25" s="13"/>
      <c r="R25" s="13"/>
      <c r="S25" s="13"/>
      <c r="T25" s="13"/>
    </row>
    <row r="26">
      <c r="A26" s="13"/>
      <c r="B26" s="13"/>
      <c r="C26" s="13"/>
      <c r="D26" s="13"/>
      <c r="E26" s="13"/>
      <c r="F26" s="13"/>
      <c r="G26" s="13"/>
      <c r="H26" s="13"/>
      <c r="I26" s="13"/>
      <c r="J26" s="13"/>
      <c r="K26" s="13"/>
      <c r="L26" s="13"/>
      <c r="M26" s="13"/>
      <c r="N26" s="13"/>
      <c r="O26" s="13"/>
      <c r="P26" s="13"/>
      <c r="Q26" s="13"/>
      <c r="R26" s="13"/>
      <c r="S26" s="13"/>
      <c r="T26" s="13"/>
    </row>
    <row r="27">
      <c r="A27" s="13"/>
      <c r="B27" s="13"/>
      <c r="C27" s="13"/>
      <c r="D27" s="13"/>
      <c r="E27" s="13"/>
      <c r="F27" s="13"/>
      <c r="G27" s="13"/>
      <c r="H27" s="13"/>
      <c r="I27" s="13"/>
      <c r="J27" s="13"/>
      <c r="K27" s="13"/>
      <c r="L27" s="13"/>
      <c r="M27" s="13"/>
      <c r="N27" s="13"/>
      <c r="O27" s="13"/>
      <c r="P27" s="13"/>
      <c r="Q27" s="13"/>
      <c r="R27" s="13"/>
      <c r="S27" s="13"/>
      <c r="T27" s="13"/>
    </row>
    <row r="28">
      <c r="A28" s="13"/>
      <c r="B28" s="13"/>
      <c r="C28" s="13"/>
      <c r="D28" s="13"/>
      <c r="E28" s="13"/>
      <c r="F28" s="13"/>
      <c r="G28" s="13"/>
      <c r="H28" s="13"/>
      <c r="I28" s="13"/>
      <c r="J28" s="13"/>
      <c r="K28" s="13"/>
      <c r="L28" s="13"/>
      <c r="M28" s="13"/>
      <c r="N28" s="13"/>
      <c r="O28" s="13"/>
      <c r="P28" s="13"/>
      <c r="Q28" s="13"/>
      <c r="R28" s="13"/>
      <c r="S28" s="13"/>
      <c r="T28" s="13"/>
    </row>
    <row r="29">
      <c r="A29" s="13"/>
      <c r="B29" s="13"/>
      <c r="C29" s="13"/>
      <c r="D29" s="13"/>
      <c r="E29" s="13"/>
      <c r="F29" s="13"/>
      <c r="G29" s="13"/>
      <c r="H29" s="13"/>
      <c r="I29" s="13"/>
      <c r="J29" s="13"/>
      <c r="K29" s="13"/>
      <c r="L29" s="13"/>
      <c r="M29" s="13"/>
      <c r="N29" s="13"/>
      <c r="O29" s="13"/>
      <c r="P29" s="13"/>
      <c r="Q29" s="13"/>
      <c r="R29" s="13"/>
      <c r="S29" s="13"/>
      <c r="T29" s="13"/>
    </row>
    <row r="30">
      <c r="A30" s="13"/>
      <c r="B30" s="13"/>
      <c r="C30" s="13"/>
      <c r="D30" s="13"/>
      <c r="E30" s="13"/>
      <c r="F30" s="13"/>
      <c r="G30" s="13"/>
      <c r="H30" s="13"/>
      <c r="I30" s="13"/>
      <c r="J30" s="13"/>
      <c r="K30" s="13"/>
      <c r="L30" s="13"/>
      <c r="M30" s="13"/>
      <c r="N30" s="13"/>
      <c r="O30" s="13"/>
      <c r="P30" s="13"/>
      <c r="Q30" s="13"/>
      <c r="R30" s="13"/>
      <c r="S30" s="13"/>
      <c r="T30" s="13"/>
    </row>
    <row r="31">
      <c r="A31" s="13"/>
      <c r="B31" s="13"/>
      <c r="C31" s="13"/>
      <c r="D31" s="13"/>
      <c r="E31" s="13"/>
      <c r="F31" s="13"/>
      <c r="G31" s="13"/>
      <c r="H31" s="13"/>
      <c r="I31" s="13"/>
      <c r="J31" s="13"/>
      <c r="K31" s="13"/>
      <c r="L31" s="13"/>
      <c r="M31" s="13"/>
      <c r="N31" s="13"/>
      <c r="O31" s="13"/>
      <c r="P31" s="13"/>
      <c r="Q31" s="13"/>
      <c r="R31" s="13"/>
      <c r="S31" s="13"/>
      <c r="T31" s="13"/>
    </row>
    <row r="32">
      <c r="A32" s="13"/>
      <c r="B32" s="13"/>
      <c r="C32" s="13"/>
      <c r="D32" s="13"/>
      <c r="E32" s="13"/>
      <c r="F32" s="13"/>
      <c r="G32" s="13"/>
      <c r="H32" s="13"/>
      <c r="I32" s="13"/>
      <c r="J32" s="13"/>
      <c r="K32" s="13"/>
      <c r="L32" s="13"/>
      <c r="M32" s="13"/>
      <c r="N32" s="13"/>
      <c r="O32" s="13"/>
      <c r="P32" s="13"/>
      <c r="Q32" s="13"/>
      <c r="R32" s="13"/>
      <c r="S32" s="13"/>
      <c r="T32" s="13"/>
    </row>
    <row r="33">
      <c r="A33" s="13"/>
      <c r="B33" s="13"/>
      <c r="C33" s="13"/>
      <c r="D33" s="13"/>
      <c r="E33" s="13"/>
      <c r="F33" s="13"/>
      <c r="G33" s="13"/>
      <c r="H33" s="13"/>
      <c r="I33" s="13"/>
      <c r="J33" s="13"/>
      <c r="K33" s="13"/>
      <c r="L33" s="13"/>
      <c r="M33" s="13"/>
      <c r="N33" s="13"/>
      <c r="O33" s="13"/>
      <c r="P33" s="13"/>
      <c r="Q33" s="13"/>
      <c r="R33" s="13"/>
      <c r="S33" s="13"/>
      <c r="T33" s="13"/>
    </row>
    <row r="34">
      <c r="A34" s="13"/>
      <c r="B34" s="13"/>
      <c r="C34" s="13"/>
      <c r="D34" s="13"/>
      <c r="E34" s="13"/>
      <c r="F34" s="13"/>
      <c r="G34" s="13"/>
      <c r="H34" s="13"/>
      <c r="I34" s="13"/>
      <c r="J34" s="13"/>
      <c r="K34" s="13"/>
      <c r="L34" s="13"/>
      <c r="M34" s="13"/>
      <c r="N34" s="13"/>
      <c r="O34" s="13"/>
      <c r="P34" s="13"/>
      <c r="Q34" s="13"/>
      <c r="R34" s="13"/>
      <c r="S34" s="13"/>
      <c r="T34" s="13"/>
    </row>
    <row r="35">
      <c r="A35" s="13"/>
      <c r="B35" s="13"/>
      <c r="C35" s="13"/>
      <c r="D35" s="13"/>
      <c r="E35" s="13"/>
      <c r="F35" s="13"/>
      <c r="G35" s="13"/>
      <c r="H35" s="13"/>
      <c r="I35" s="13"/>
      <c r="J35" s="13"/>
      <c r="K35" s="13"/>
      <c r="L35" s="13"/>
      <c r="M35" s="13"/>
      <c r="N35" s="13"/>
      <c r="O35" s="13"/>
      <c r="P35" s="13"/>
      <c r="Q35" s="13"/>
      <c r="R35" s="13"/>
      <c r="S35" s="13"/>
      <c r="T35" s="13"/>
    </row>
    <row r="36">
      <c r="A36" s="13"/>
      <c r="B36" s="13"/>
      <c r="C36" s="13"/>
      <c r="D36" s="13"/>
      <c r="E36" s="13"/>
      <c r="F36" s="13"/>
      <c r="G36" s="13"/>
      <c r="H36" s="13"/>
      <c r="I36" s="13"/>
      <c r="J36" s="13"/>
      <c r="K36" s="13"/>
      <c r="L36" s="13"/>
      <c r="M36" s="13"/>
      <c r="N36" s="13"/>
      <c r="O36" s="13"/>
      <c r="P36" s="13"/>
      <c r="Q36" s="13"/>
      <c r="R36" s="13"/>
      <c r="S36" s="13"/>
      <c r="T36" s="13"/>
    </row>
    <row r="37">
      <c r="A37" s="13"/>
      <c r="B37" s="13"/>
      <c r="C37" s="13"/>
      <c r="D37" s="13"/>
      <c r="E37" s="13"/>
      <c r="F37" s="13"/>
      <c r="G37" s="13"/>
      <c r="H37" s="13"/>
      <c r="I37" s="13"/>
      <c r="J37" s="13"/>
      <c r="K37" s="13"/>
      <c r="L37" s="13"/>
      <c r="M37" s="13"/>
      <c r="N37" s="13"/>
      <c r="O37" s="13"/>
      <c r="P37" s="13"/>
      <c r="Q37" s="13"/>
      <c r="R37" s="13"/>
      <c r="S37" s="13"/>
      <c r="T37" s="13"/>
    </row>
    <row r="38">
      <c r="A38" s="13"/>
      <c r="B38" s="13"/>
      <c r="C38" s="13"/>
      <c r="D38" s="13"/>
      <c r="E38" s="13"/>
      <c r="F38" s="13"/>
      <c r="G38" s="13"/>
      <c r="H38" s="13"/>
      <c r="I38" s="13"/>
      <c r="J38" s="13"/>
      <c r="K38" s="13"/>
      <c r="L38" s="13"/>
      <c r="M38" s="13"/>
      <c r="N38" s="13"/>
      <c r="O38" s="13"/>
      <c r="P38" s="13"/>
      <c r="Q38" s="13"/>
      <c r="R38" s="13"/>
      <c r="S38" s="13"/>
      <c r="T38" s="13"/>
    </row>
    <row r="39">
      <c r="A39" s="13"/>
      <c r="B39" s="13"/>
      <c r="C39" s="13"/>
      <c r="D39" s="13"/>
      <c r="E39" s="13"/>
      <c r="F39" s="13"/>
      <c r="G39" s="13"/>
      <c r="H39" s="13"/>
      <c r="I39" s="13"/>
      <c r="J39" s="13"/>
      <c r="K39" s="13"/>
      <c r="L39" s="13"/>
      <c r="M39" s="13"/>
      <c r="N39" s="13"/>
      <c r="O39" s="13"/>
      <c r="P39" s="13"/>
      <c r="Q39" s="13"/>
      <c r="R39" s="13"/>
      <c r="S39" s="13"/>
      <c r="T39" s="13"/>
    </row>
    <row r="40">
      <c r="A40" s="13"/>
      <c r="B40" s="13"/>
      <c r="C40" s="13"/>
      <c r="D40" s="13"/>
      <c r="E40" s="13"/>
      <c r="F40" s="13"/>
      <c r="G40" s="13"/>
      <c r="H40" s="13"/>
      <c r="I40" s="13"/>
      <c r="J40" s="13"/>
      <c r="K40" s="13"/>
      <c r="L40" s="13"/>
      <c r="M40" s="13"/>
      <c r="N40" s="13"/>
      <c r="O40" s="13"/>
      <c r="P40" s="13"/>
      <c r="Q40" s="13"/>
      <c r="R40" s="13"/>
      <c r="S40" s="13"/>
      <c r="T40" s="13"/>
    </row>
    <row r="41">
      <c r="A41" s="13"/>
      <c r="B41" s="13"/>
      <c r="C41" s="13"/>
      <c r="D41" s="13"/>
      <c r="E41" s="13"/>
      <c r="F41" s="13"/>
      <c r="G41" s="13"/>
      <c r="H41" s="13"/>
      <c r="I41" s="13"/>
      <c r="J41" s="13"/>
      <c r="K41" s="13"/>
      <c r="L41" s="13"/>
      <c r="M41" s="13"/>
      <c r="N41" s="13"/>
      <c r="O41" s="13"/>
      <c r="P41" s="13"/>
      <c r="Q41" s="13"/>
      <c r="R41" s="13"/>
      <c r="S41" s="13"/>
      <c r="T41" s="13"/>
    </row>
    <row r="42">
      <c r="A42" s="13"/>
      <c r="B42" s="13"/>
      <c r="C42" s="13"/>
      <c r="D42" s="13"/>
      <c r="E42" s="13"/>
      <c r="F42" s="13"/>
      <c r="G42" s="13"/>
      <c r="H42" s="13"/>
      <c r="I42" s="13"/>
      <c r="J42" s="13"/>
      <c r="K42" s="13"/>
      <c r="L42" s="13"/>
      <c r="M42" s="13"/>
      <c r="N42" s="13"/>
      <c r="O42" s="13"/>
      <c r="P42" s="13"/>
      <c r="Q42" s="13"/>
      <c r="R42" s="13"/>
      <c r="S42" s="13"/>
      <c r="T42" s="13"/>
    </row>
    <row r="43">
      <c r="A43" s="13"/>
      <c r="B43" s="13"/>
      <c r="C43" s="13"/>
      <c r="D43" s="13"/>
      <c r="E43" s="13"/>
      <c r="F43" s="13"/>
      <c r="G43" s="13"/>
      <c r="H43" s="13"/>
      <c r="I43" s="13"/>
      <c r="J43" s="13"/>
      <c r="K43" s="13"/>
      <c r="L43" s="13"/>
      <c r="M43" s="13"/>
      <c r="N43" s="13"/>
      <c r="O43" s="13"/>
      <c r="P43" s="13"/>
      <c r="Q43" s="13"/>
      <c r="R43" s="13"/>
      <c r="S43" s="13"/>
      <c r="T43" s="13"/>
    </row>
    <row r="44">
      <c r="A44" s="13"/>
      <c r="B44" s="13"/>
      <c r="C44" s="13"/>
      <c r="D44" s="13"/>
      <c r="E44" s="13"/>
      <c r="F44" s="13"/>
      <c r="G44" s="13"/>
      <c r="H44" s="13"/>
      <c r="I44" s="13"/>
      <c r="J44" s="13"/>
      <c r="K44" s="13"/>
      <c r="L44" s="13"/>
      <c r="M44" s="13"/>
      <c r="N44" s="13"/>
      <c r="O44" s="13"/>
      <c r="P44" s="13"/>
      <c r="Q44" s="13"/>
      <c r="R44" s="13"/>
      <c r="S44" s="13"/>
      <c r="T44" s="13"/>
    </row>
    <row r="45">
      <c r="A45" s="13"/>
      <c r="B45" s="13"/>
      <c r="C45" s="13"/>
      <c r="D45" s="13"/>
      <c r="E45" s="13"/>
      <c r="F45" s="13"/>
      <c r="G45" s="13"/>
      <c r="H45" s="13"/>
      <c r="I45" s="13"/>
      <c r="J45" s="13"/>
      <c r="K45" s="13"/>
      <c r="L45" s="13"/>
      <c r="M45" s="13"/>
      <c r="N45" s="13"/>
      <c r="O45" s="13"/>
      <c r="P45" s="13"/>
      <c r="Q45" s="13"/>
      <c r="R45" s="13"/>
      <c r="S45" s="13"/>
      <c r="T45" s="13"/>
    </row>
    <row r="46">
      <c r="A46" s="13"/>
      <c r="B46" s="13"/>
      <c r="C46" s="13"/>
      <c r="D46" s="13"/>
      <c r="E46" s="13"/>
      <c r="F46" s="13"/>
      <c r="G46" s="13"/>
      <c r="H46" s="13"/>
      <c r="I46" s="13"/>
      <c r="J46" s="13"/>
      <c r="K46" s="13"/>
      <c r="L46" s="13"/>
      <c r="M46" s="13"/>
      <c r="N46" s="13"/>
      <c r="O46" s="13"/>
      <c r="P46" s="13"/>
      <c r="Q46" s="13"/>
      <c r="R46" s="13"/>
      <c r="S46" s="13"/>
      <c r="T46" s="13"/>
    </row>
    <row r="47">
      <c r="A47" s="13"/>
      <c r="B47" s="13"/>
      <c r="C47" s="13"/>
      <c r="D47" s="13"/>
      <c r="E47" s="13"/>
      <c r="F47" s="13"/>
      <c r="G47" s="13"/>
      <c r="H47" s="13"/>
      <c r="I47" s="13"/>
      <c r="J47" s="13"/>
      <c r="K47" s="13"/>
      <c r="L47" s="13"/>
      <c r="M47" s="13"/>
      <c r="N47" s="13"/>
      <c r="O47" s="13"/>
      <c r="P47" s="13"/>
      <c r="Q47" s="13"/>
      <c r="R47" s="13"/>
      <c r="S47" s="13"/>
      <c r="T47" s="13"/>
    </row>
    <row r="48">
      <c r="A48" s="13"/>
      <c r="B48" s="13"/>
      <c r="C48" s="13"/>
      <c r="D48" s="13"/>
      <c r="E48" s="13"/>
      <c r="F48" s="13"/>
      <c r="G48" s="13"/>
      <c r="H48" s="13"/>
      <c r="I48" s="13"/>
      <c r="J48" s="13"/>
      <c r="K48" s="13"/>
      <c r="L48" s="13"/>
      <c r="M48" s="13"/>
      <c r="N48" s="13"/>
      <c r="O48" s="13"/>
      <c r="P48" s="13"/>
      <c r="Q48" s="13"/>
      <c r="R48" s="13"/>
      <c r="S48" s="13"/>
      <c r="T48" s="13"/>
    </row>
    <row r="49">
      <c r="A49" s="13"/>
      <c r="B49" s="13"/>
      <c r="C49" s="13"/>
      <c r="D49" s="13"/>
      <c r="E49" s="13"/>
      <c r="F49" s="13"/>
      <c r="G49" s="13"/>
      <c r="H49" s="13"/>
      <c r="I49" s="13"/>
      <c r="J49" s="13"/>
      <c r="K49" s="13"/>
      <c r="L49" s="13"/>
      <c r="M49" s="13"/>
      <c r="N49" s="13"/>
      <c r="O49" s="13"/>
      <c r="P49" s="13"/>
      <c r="Q49" s="13"/>
      <c r="R49" s="13"/>
      <c r="S49" s="13"/>
      <c r="T49" s="13"/>
    </row>
    <row r="50">
      <c r="A50" s="13"/>
      <c r="B50" s="13"/>
      <c r="C50" s="13"/>
      <c r="D50" s="13"/>
      <c r="E50" s="13"/>
      <c r="F50" s="13"/>
      <c r="G50" s="13"/>
      <c r="H50" s="13"/>
      <c r="I50" s="13"/>
      <c r="J50" s="13"/>
      <c r="K50" s="13"/>
      <c r="L50" s="13"/>
      <c r="M50" s="13"/>
      <c r="N50" s="13"/>
      <c r="O50" s="13"/>
      <c r="P50" s="13"/>
      <c r="Q50" s="13"/>
      <c r="R50" s="13"/>
      <c r="S50" s="13"/>
      <c r="T50" s="13"/>
    </row>
    <row r="51">
      <c r="A51" s="13"/>
      <c r="B51" s="13"/>
      <c r="C51" s="13"/>
      <c r="D51" s="13"/>
      <c r="E51" s="13"/>
      <c r="F51" s="13"/>
      <c r="G51" s="13"/>
      <c r="H51" s="13"/>
      <c r="I51" s="13"/>
      <c r="J51" s="13"/>
      <c r="K51" s="13"/>
      <c r="L51" s="13"/>
      <c r="M51" s="13"/>
      <c r="N51" s="13"/>
      <c r="O51" s="13"/>
      <c r="P51" s="13"/>
      <c r="Q51" s="13"/>
      <c r="R51" s="13"/>
      <c r="S51" s="13"/>
      <c r="T51" s="13"/>
    </row>
    <row r="52">
      <c r="A52" s="13"/>
      <c r="B52" s="13"/>
      <c r="C52" s="13"/>
      <c r="D52" s="13"/>
      <c r="E52" s="13"/>
      <c r="F52" s="13"/>
      <c r="G52" s="13"/>
      <c r="H52" s="13"/>
      <c r="I52" s="13"/>
      <c r="J52" s="13"/>
      <c r="K52" s="13"/>
      <c r="L52" s="13"/>
      <c r="M52" s="13"/>
      <c r="N52" s="13"/>
      <c r="O52" s="13"/>
      <c r="P52" s="13"/>
      <c r="Q52" s="13"/>
      <c r="R52" s="13"/>
      <c r="S52" s="13"/>
      <c r="T52" s="13"/>
    </row>
    <row r="53">
      <c r="A53" s="13"/>
      <c r="B53" s="13"/>
      <c r="C53" s="13"/>
      <c r="D53" s="13"/>
      <c r="E53" s="13"/>
      <c r="F53" s="13"/>
      <c r="G53" s="13"/>
      <c r="H53" s="13"/>
      <c r="I53" s="13"/>
      <c r="J53" s="13"/>
      <c r="K53" s="13"/>
      <c r="L53" s="13"/>
      <c r="M53" s="13"/>
      <c r="N53" s="13"/>
      <c r="O53" s="13"/>
      <c r="P53" s="13"/>
      <c r="Q53" s="13"/>
      <c r="R53" s="13"/>
      <c r="S53" s="13"/>
      <c r="T53" s="13"/>
    </row>
    <row r="54">
      <c r="A54" s="13"/>
      <c r="B54" s="13"/>
      <c r="C54" s="13"/>
      <c r="D54" s="13"/>
      <c r="E54" s="13"/>
      <c r="F54" s="13"/>
      <c r="G54" s="13"/>
      <c r="H54" s="13"/>
      <c r="I54" s="13"/>
      <c r="J54" s="13"/>
      <c r="K54" s="13"/>
      <c r="L54" s="13"/>
      <c r="M54" s="13"/>
      <c r="N54" s="13"/>
      <c r="O54" s="13"/>
      <c r="P54" s="13"/>
      <c r="Q54" s="13"/>
      <c r="R54" s="13"/>
      <c r="S54" s="13"/>
      <c r="T54" s="13"/>
    </row>
    <row r="55">
      <c r="A55" s="13"/>
      <c r="B55" s="13"/>
      <c r="C55" s="13"/>
      <c r="D55" s="13"/>
      <c r="E55" s="13"/>
      <c r="F55" s="13"/>
      <c r="G55" s="13"/>
      <c r="H55" s="13"/>
      <c r="I55" s="13"/>
      <c r="J55" s="13"/>
      <c r="K55" s="13"/>
      <c r="L55" s="13"/>
      <c r="M55" s="13"/>
      <c r="N55" s="13"/>
      <c r="O55" s="13"/>
      <c r="P55" s="13"/>
      <c r="Q55" s="13"/>
      <c r="R55" s="13"/>
      <c r="S55" s="13"/>
      <c r="T55" s="13"/>
    </row>
    <row r="56">
      <c r="A56" s="13"/>
      <c r="B56" s="13"/>
      <c r="C56" s="13"/>
      <c r="D56" s="13"/>
      <c r="E56" s="13"/>
      <c r="F56" s="13"/>
      <c r="G56" s="13"/>
      <c r="H56" s="13"/>
      <c r="I56" s="13"/>
      <c r="J56" s="13"/>
      <c r="K56" s="13"/>
      <c r="L56" s="13"/>
      <c r="M56" s="13"/>
      <c r="N56" s="13"/>
      <c r="O56" s="13"/>
      <c r="P56" s="13"/>
      <c r="Q56" s="13"/>
      <c r="R56" s="13"/>
      <c r="S56" s="13"/>
      <c r="T56" s="13"/>
    </row>
    <row r="57">
      <c r="A57" s="13"/>
      <c r="B57" s="13"/>
      <c r="C57" s="13"/>
      <c r="D57" s="13"/>
      <c r="E57" s="13"/>
      <c r="F57" s="13"/>
      <c r="G57" s="13"/>
      <c r="H57" s="13"/>
      <c r="I57" s="13"/>
      <c r="J57" s="13"/>
      <c r="K57" s="13"/>
      <c r="L57" s="13"/>
      <c r="M57" s="13"/>
      <c r="N57" s="13"/>
      <c r="O57" s="13"/>
      <c r="P57" s="13"/>
      <c r="Q57" s="13"/>
      <c r="R57" s="13"/>
      <c r="S57" s="13"/>
      <c r="T57" s="13"/>
    </row>
    <row r="58">
      <c r="A58" s="13"/>
      <c r="B58" s="13"/>
      <c r="C58" s="13"/>
      <c r="D58" s="13"/>
      <c r="E58" s="13"/>
      <c r="F58" s="13"/>
      <c r="G58" s="13"/>
      <c r="H58" s="13"/>
      <c r="I58" s="13"/>
      <c r="J58" s="13"/>
      <c r="K58" s="13"/>
      <c r="L58" s="13"/>
      <c r="M58" s="13"/>
      <c r="N58" s="13"/>
      <c r="O58" s="13"/>
      <c r="P58" s="13"/>
      <c r="Q58" s="13"/>
      <c r="R58" s="13"/>
      <c r="S58" s="13"/>
      <c r="T58" s="13"/>
    </row>
    <row r="59">
      <c r="A59" s="13"/>
      <c r="B59" s="13"/>
      <c r="C59" s="13"/>
      <c r="D59" s="13"/>
      <c r="E59" s="13"/>
      <c r="F59" s="13"/>
      <c r="G59" s="13"/>
      <c r="H59" s="13"/>
      <c r="I59" s="13"/>
      <c r="J59" s="13"/>
      <c r="K59" s="13"/>
      <c r="L59" s="13"/>
      <c r="M59" s="13"/>
      <c r="N59" s="13"/>
      <c r="O59" s="13"/>
      <c r="P59" s="13"/>
      <c r="Q59" s="13"/>
      <c r="R59" s="13"/>
      <c r="S59" s="13"/>
      <c r="T59" s="13"/>
    </row>
    <row r="60">
      <c r="A60" s="13"/>
      <c r="B60" s="13"/>
      <c r="C60" s="13"/>
      <c r="D60" s="13"/>
      <c r="E60" s="13"/>
      <c r="F60" s="13"/>
      <c r="G60" s="13"/>
      <c r="H60" s="13"/>
      <c r="I60" s="13"/>
      <c r="J60" s="13"/>
      <c r="K60" s="13"/>
      <c r="L60" s="13"/>
      <c r="M60" s="13"/>
      <c r="N60" s="13"/>
      <c r="O60" s="13"/>
      <c r="P60" s="13"/>
      <c r="Q60" s="13"/>
      <c r="R60" s="13"/>
      <c r="S60" s="13"/>
      <c r="T60" s="13"/>
    </row>
    <row r="61">
      <c r="A61" s="13"/>
      <c r="B61" s="13"/>
      <c r="C61" s="13"/>
      <c r="D61" s="13"/>
      <c r="E61" s="13"/>
      <c r="F61" s="13"/>
      <c r="G61" s="13"/>
      <c r="H61" s="13"/>
      <c r="I61" s="13"/>
      <c r="J61" s="13"/>
      <c r="K61" s="13"/>
      <c r="L61" s="13"/>
      <c r="M61" s="13"/>
      <c r="N61" s="13"/>
      <c r="O61" s="13"/>
      <c r="P61" s="13"/>
      <c r="Q61" s="13"/>
      <c r="R61" s="13"/>
      <c r="S61" s="13"/>
      <c r="T61" s="13"/>
    </row>
    <row r="62">
      <c r="A62" s="13"/>
      <c r="B62" s="13"/>
      <c r="C62" s="13"/>
      <c r="D62" s="13"/>
      <c r="E62" s="13"/>
      <c r="F62" s="13"/>
      <c r="G62" s="13"/>
      <c r="H62" s="13"/>
      <c r="I62" s="13"/>
      <c r="J62" s="13"/>
      <c r="K62" s="13"/>
      <c r="L62" s="13"/>
      <c r="M62" s="13"/>
      <c r="N62" s="13"/>
      <c r="O62" s="13"/>
      <c r="P62" s="13"/>
      <c r="Q62" s="13"/>
      <c r="R62" s="13"/>
      <c r="S62" s="13"/>
      <c r="T62" s="13"/>
    </row>
    <row r="63">
      <c r="A63" s="13"/>
      <c r="B63" s="13"/>
      <c r="C63" s="13"/>
      <c r="D63" s="13"/>
      <c r="E63" s="13"/>
      <c r="F63" s="13"/>
      <c r="G63" s="13"/>
      <c r="H63" s="13"/>
      <c r="I63" s="13"/>
      <c r="J63" s="13"/>
      <c r="K63" s="13"/>
      <c r="L63" s="13"/>
      <c r="M63" s="13"/>
      <c r="N63" s="13"/>
      <c r="O63" s="13"/>
      <c r="P63" s="13"/>
      <c r="Q63" s="13"/>
      <c r="R63" s="13"/>
      <c r="S63" s="13"/>
      <c r="T63" s="13"/>
    </row>
    <row r="64">
      <c r="A64" s="13"/>
      <c r="B64" s="13"/>
      <c r="C64" s="13"/>
      <c r="D64" s="13"/>
      <c r="E64" s="13"/>
      <c r="F64" s="13"/>
      <c r="G64" s="13"/>
      <c r="H64" s="13"/>
      <c r="I64" s="13"/>
      <c r="J64" s="13"/>
      <c r="K64" s="13"/>
      <c r="L64" s="13"/>
      <c r="M64" s="13"/>
      <c r="N64" s="13"/>
      <c r="O64" s="13"/>
      <c r="P64" s="13"/>
      <c r="Q64" s="13"/>
      <c r="R64" s="13"/>
      <c r="S64" s="13"/>
      <c r="T64" s="13"/>
    </row>
    <row r="65">
      <c r="A65" s="13"/>
      <c r="B65" s="13"/>
      <c r="C65" s="13"/>
      <c r="D65" s="13"/>
      <c r="E65" s="13"/>
      <c r="F65" s="13"/>
      <c r="G65" s="13"/>
      <c r="H65" s="13"/>
      <c r="I65" s="13"/>
      <c r="J65" s="13"/>
      <c r="K65" s="13"/>
      <c r="L65" s="13"/>
      <c r="M65" s="13"/>
      <c r="N65" s="13"/>
      <c r="O65" s="13"/>
      <c r="P65" s="13"/>
      <c r="Q65" s="13"/>
      <c r="R65" s="13"/>
      <c r="S65" s="13"/>
      <c r="T65" s="13"/>
    </row>
    <row r="66">
      <c r="A66" s="13"/>
      <c r="B66" s="13"/>
      <c r="C66" s="13"/>
      <c r="D66" s="13"/>
      <c r="E66" s="13"/>
      <c r="F66" s="13"/>
      <c r="G66" s="13"/>
      <c r="H66" s="13"/>
      <c r="I66" s="13"/>
      <c r="J66" s="13"/>
      <c r="K66" s="13"/>
      <c r="L66" s="13"/>
      <c r="M66" s="13"/>
      <c r="N66" s="13"/>
      <c r="O66" s="13"/>
      <c r="P66" s="13"/>
      <c r="Q66" s="13"/>
      <c r="R66" s="13"/>
      <c r="S66" s="13"/>
      <c r="T66" s="13"/>
    </row>
    <row r="67">
      <c r="A67" s="13"/>
      <c r="B67" s="13"/>
      <c r="C67" s="13"/>
      <c r="D67" s="13"/>
      <c r="E67" s="13"/>
      <c r="F67" s="13"/>
      <c r="G67" s="13"/>
      <c r="H67" s="13"/>
      <c r="I67" s="13"/>
      <c r="J67" s="13"/>
      <c r="K67" s="13"/>
      <c r="L67" s="13"/>
      <c r="M67" s="13"/>
      <c r="N67" s="13"/>
      <c r="O67" s="13"/>
      <c r="P67" s="13"/>
      <c r="Q67" s="13"/>
      <c r="R67" s="13"/>
      <c r="S67" s="13"/>
      <c r="T67" s="13"/>
    </row>
    <row r="68">
      <c r="A68" s="13"/>
      <c r="B68" s="13"/>
      <c r="C68" s="13"/>
      <c r="D68" s="13"/>
      <c r="E68" s="13"/>
      <c r="F68" s="13"/>
      <c r="G68" s="13"/>
      <c r="H68" s="13"/>
      <c r="I68" s="13"/>
      <c r="J68" s="13"/>
      <c r="K68" s="13"/>
      <c r="L68" s="13"/>
      <c r="M68" s="13"/>
      <c r="N68" s="13"/>
      <c r="O68" s="13"/>
      <c r="P68" s="13"/>
      <c r="Q68" s="13"/>
      <c r="R68" s="13"/>
      <c r="S68" s="13"/>
      <c r="T68" s="13"/>
    </row>
    <row r="69">
      <c r="A69" s="13"/>
      <c r="B69" s="13"/>
      <c r="C69" s="13"/>
      <c r="D69" s="13"/>
      <c r="E69" s="13"/>
      <c r="F69" s="13"/>
      <c r="G69" s="13"/>
      <c r="H69" s="13"/>
      <c r="I69" s="13"/>
      <c r="J69" s="13"/>
      <c r="K69" s="13"/>
      <c r="L69" s="13"/>
      <c r="M69" s="13"/>
      <c r="N69" s="13"/>
      <c r="O69" s="13"/>
      <c r="P69" s="13"/>
      <c r="Q69" s="13"/>
      <c r="R69" s="13"/>
      <c r="S69" s="13"/>
      <c r="T69" s="13"/>
    </row>
    <row r="70">
      <c r="A70" s="13"/>
      <c r="B70" s="13"/>
      <c r="C70" s="13"/>
      <c r="D70" s="13"/>
      <c r="E70" s="13"/>
      <c r="F70" s="13"/>
      <c r="G70" s="13"/>
      <c r="H70" s="13"/>
      <c r="I70" s="13"/>
      <c r="J70" s="13"/>
      <c r="K70" s="13"/>
      <c r="L70" s="13"/>
      <c r="M70" s="13"/>
      <c r="N70" s="13"/>
      <c r="O70" s="13"/>
      <c r="P70" s="13"/>
      <c r="Q70" s="13"/>
      <c r="R70" s="13"/>
      <c r="S70" s="13"/>
      <c r="T70" s="13"/>
    </row>
    <row r="71">
      <c r="A71" s="13"/>
      <c r="B71" s="13"/>
      <c r="C71" s="13"/>
      <c r="D71" s="13"/>
      <c r="E71" s="13"/>
      <c r="F71" s="13"/>
      <c r="G71" s="13"/>
      <c r="H71" s="13"/>
      <c r="I71" s="13"/>
      <c r="J71" s="13"/>
      <c r="K71" s="13"/>
      <c r="L71" s="13"/>
      <c r="M71" s="13"/>
      <c r="N71" s="13"/>
      <c r="O71" s="13"/>
      <c r="P71" s="13"/>
      <c r="Q71" s="13"/>
      <c r="R71" s="13"/>
      <c r="S71" s="13"/>
      <c r="T71" s="13"/>
    </row>
    <row r="72">
      <c r="A72" s="13"/>
      <c r="B72" s="13"/>
      <c r="C72" s="13"/>
      <c r="D72" s="13"/>
      <c r="E72" s="13"/>
      <c r="F72" s="13"/>
      <c r="G72" s="13"/>
      <c r="H72" s="13"/>
      <c r="I72" s="13"/>
      <c r="J72" s="13"/>
      <c r="K72" s="13"/>
      <c r="L72" s="13"/>
      <c r="M72" s="13"/>
      <c r="N72" s="13"/>
      <c r="O72" s="13"/>
      <c r="P72" s="13"/>
      <c r="Q72" s="13"/>
      <c r="R72" s="13"/>
      <c r="S72" s="13"/>
      <c r="T72" s="13"/>
    </row>
    <row r="73">
      <c r="A73" s="13"/>
      <c r="B73" s="13"/>
      <c r="C73" s="13"/>
      <c r="D73" s="13"/>
      <c r="E73" s="13"/>
      <c r="F73" s="13"/>
      <c r="G73" s="13"/>
      <c r="H73" s="13"/>
      <c r="I73" s="13"/>
      <c r="J73" s="13"/>
      <c r="K73" s="13"/>
      <c r="L73" s="13"/>
      <c r="M73" s="13"/>
      <c r="N73" s="13"/>
      <c r="O73" s="13"/>
      <c r="P73" s="13"/>
      <c r="Q73" s="13"/>
      <c r="R73" s="13"/>
      <c r="S73" s="13"/>
      <c r="T73" s="13"/>
    </row>
    <row r="74">
      <c r="A74" s="13"/>
      <c r="B74" s="13"/>
      <c r="C74" s="13"/>
      <c r="D74" s="13"/>
      <c r="E74" s="13"/>
      <c r="F74" s="13"/>
      <c r="G74" s="13"/>
      <c r="H74" s="13"/>
      <c r="I74" s="13"/>
      <c r="J74" s="13"/>
      <c r="K74" s="13"/>
      <c r="L74" s="13"/>
      <c r="M74" s="13"/>
      <c r="N74" s="13"/>
      <c r="O74" s="13"/>
      <c r="P74" s="13"/>
      <c r="Q74" s="13"/>
      <c r="R74" s="13"/>
      <c r="S74" s="13"/>
      <c r="T74" s="13"/>
    </row>
    <row r="75">
      <c r="A75" s="13"/>
      <c r="B75" s="13"/>
      <c r="C75" s="13"/>
      <c r="D75" s="13"/>
      <c r="E75" s="13"/>
      <c r="F75" s="13"/>
      <c r="G75" s="13"/>
      <c r="H75" s="13"/>
      <c r="I75" s="13"/>
      <c r="J75" s="13"/>
      <c r="K75" s="13"/>
      <c r="L75" s="13"/>
      <c r="M75" s="13"/>
      <c r="N75" s="13"/>
      <c r="O75" s="13"/>
      <c r="P75" s="13"/>
      <c r="Q75" s="13"/>
      <c r="R75" s="13"/>
      <c r="S75" s="13"/>
      <c r="T75" s="13"/>
    </row>
    <row r="76">
      <c r="A76" s="13"/>
      <c r="B76" s="13"/>
      <c r="C76" s="13"/>
      <c r="D76" s="13"/>
      <c r="E76" s="13"/>
      <c r="F76" s="13"/>
      <c r="G76" s="13"/>
      <c r="H76" s="13"/>
      <c r="I76" s="13"/>
      <c r="J76" s="13"/>
      <c r="K76" s="13"/>
      <c r="L76" s="13"/>
      <c r="M76" s="13"/>
      <c r="N76" s="13"/>
      <c r="O76" s="13"/>
      <c r="P76" s="13"/>
      <c r="Q76" s="13"/>
      <c r="R76" s="13"/>
      <c r="S76" s="13"/>
      <c r="T76" s="13"/>
    </row>
    <row r="77">
      <c r="A77" s="13"/>
      <c r="B77" s="13"/>
      <c r="C77" s="13"/>
      <c r="D77" s="13"/>
      <c r="E77" s="13"/>
      <c r="F77" s="13"/>
      <c r="G77" s="13"/>
      <c r="H77" s="13"/>
      <c r="I77" s="13"/>
      <c r="J77" s="13"/>
      <c r="K77" s="13"/>
      <c r="L77" s="13"/>
      <c r="M77" s="13"/>
      <c r="N77" s="13"/>
      <c r="O77" s="13"/>
      <c r="P77" s="13"/>
      <c r="Q77" s="13"/>
      <c r="R77" s="13"/>
      <c r="S77" s="13"/>
      <c r="T77" s="13"/>
    </row>
    <row r="78">
      <c r="A78" s="13"/>
      <c r="B78" s="13"/>
      <c r="C78" s="13"/>
      <c r="D78" s="13"/>
      <c r="E78" s="13"/>
      <c r="F78" s="13"/>
      <c r="G78" s="13"/>
      <c r="H78" s="13"/>
      <c r="I78" s="13"/>
      <c r="J78" s="13"/>
      <c r="K78" s="13"/>
      <c r="L78" s="13"/>
      <c r="M78" s="13"/>
      <c r="N78" s="13"/>
      <c r="O78" s="13"/>
      <c r="P78" s="13"/>
      <c r="Q78" s="13"/>
      <c r="R78" s="13"/>
      <c r="S78" s="13"/>
      <c r="T78" s="13"/>
    </row>
    <row r="79">
      <c r="A79" s="13"/>
      <c r="B79" s="13"/>
      <c r="C79" s="13"/>
      <c r="D79" s="13"/>
      <c r="E79" s="13"/>
      <c r="F79" s="13"/>
      <c r="G79" s="13"/>
      <c r="H79" s="13"/>
      <c r="I79" s="13"/>
      <c r="J79" s="13"/>
      <c r="K79" s="13"/>
      <c r="L79" s="13"/>
      <c r="M79" s="13"/>
      <c r="N79" s="13"/>
      <c r="O79" s="13"/>
      <c r="P79" s="13"/>
      <c r="Q79" s="13"/>
      <c r="R79" s="13"/>
      <c r="S79" s="13"/>
      <c r="T79" s="13"/>
    </row>
    <row r="80">
      <c r="A80" s="13"/>
      <c r="B80" s="13"/>
      <c r="C80" s="13"/>
      <c r="D80" s="13"/>
      <c r="E80" s="13"/>
      <c r="F80" s="13"/>
      <c r="G80" s="13"/>
      <c r="H80" s="13"/>
      <c r="I80" s="13"/>
      <c r="J80" s="13"/>
      <c r="K80" s="13"/>
      <c r="L80" s="13"/>
      <c r="M80" s="13"/>
      <c r="N80" s="13"/>
      <c r="O80" s="13"/>
      <c r="P80" s="13"/>
      <c r="Q80" s="13"/>
      <c r="R80" s="13"/>
      <c r="S80" s="13"/>
      <c r="T80" s="13"/>
    </row>
    <row r="81">
      <c r="A81" s="13"/>
      <c r="B81" s="13"/>
      <c r="C81" s="13"/>
      <c r="D81" s="13"/>
      <c r="E81" s="13"/>
      <c r="F81" s="13"/>
      <c r="G81" s="13"/>
      <c r="H81" s="13"/>
      <c r="I81" s="13"/>
      <c r="J81" s="13"/>
      <c r="K81" s="13"/>
      <c r="L81" s="13"/>
      <c r="M81" s="13"/>
      <c r="N81" s="13"/>
      <c r="O81" s="13"/>
      <c r="P81" s="13"/>
      <c r="Q81" s="13"/>
      <c r="R81" s="13"/>
      <c r="S81" s="13"/>
      <c r="T81" s="13"/>
    </row>
    <row r="82">
      <c r="A82" s="13"/>
      <c r="B82" s="13"/>
      <c r="C82" s="13"/>
      <c r="D82" s="13"/>
      <c r="E82" s="13"/>
      <c r="F82" s="13"/>
      <c r="G82" s="13"/>
      <c r="H82" s="13"/>
      <c r="I82" s="13"/>
      <c r="J82" s="13"/>
      <c r="K82" s="13"/>
      <c r="L82" s="13"/>
      <c r="M82" s="13"/>
      <c r="N82" s="13"/>
      <c r="O82" s="13"/>
      <c r="P82" s="13"/>
      <c r="Q82" s="13"/>
      <c r="R82" s="13"/>
      <c r="S82" s="13"/>
      <c r="T82" s="13"/>
    </row>
    <row r="83">
      <c r="A83" s="13"/>
      <c r="B83" s="13"/>
      <c r="C83" s="13"/>
      <c r="D83" s="13"/>
      <c r="E83" s="13"/>
      <c r="F83" s="13"/>
      <c r="G83" s="13"/>
      <c r="H83" s="13"/>
      <c r="I83" s="13"/>
      <c r="J83" s="13"/>
      <c r="K83" s="13"/>
      <c r="L83" s="13"/>
      <c r="M83" s="13"/>
      <c r="N83" s="13"/>
      <c r="O83" s="13"/>
      <c r="P83" s="13"/>
      <c r="Q83" s="13"/>
      <c r="R83" s="13"/>
      <c r="S83" s="13"/>
      <c r="T83" s="13"/>
    </row>
    <row r="84">
      <c r="A84" s="13"/>
      <c r="B84" s="13"/>
      <c r="C84" s="13"/>
      <c r="D84" s="13"/>
      <c r="E84" s="13"/>
      <c r="F84" s="13"/>
      <c r="G84" s="13"/>
      <c r="H84" s="13"/>
      <c r="I84" s="13"/>
      <c r="J84" s="13"/>
      <c r="K84" s="13"/>
      <c r="L84" s="13"/>
      <c r="M84" s="13"/>
      <c r="N84" s="13"/>
      <c r="O84" s="13"/>
      <c r="P84" s="13"/>
      <c r="Q84" s="13"/>
      <c r="R84" s="13"/>
      <c r="S84" s="13"/>
      <c r="T84" s="13"/>
    </row>
    <row r="85">
      <c r="A85" s="13"/>
      <c r="B85" s="13"/>
      <c r="C85" s="13"/>
      <c r="D85" s="13"/>
      <c r="E85" s="13"/>
      <c r="F85" s="13"/>
      <c r="G85" s="13"/>
      <c r="H85" s="13"/>
      <c r="I85" s="13"/>
      <c r="J85" s="13"/>
      <c r="K85" s="13"/>
      <c r="L85" s="13"/>
      <c r="M85" s="13"/>
      <c r="N85" s="13"/>
      <c r="O85" s="13"/>
      <c r="P85" s="13"/>
      <c r="Q85" s="13"/>
      <c r="R85" s="13"/>
      <c r="S85" s="13"/>
      <c r="T85" s="13"/>
    </row>
    <row r="86">
      <c r="A86" s="13"/>
      <c r="B86" s="13"/>
      <c r="C86" s="13"/>
      <c r="D86" s="13"/>
      <c r="E86" s="13"/>
      <c r="F86" s="13"/>
      <c r="G86" s="13"/>
      <c r="H86" s="13"/>
      <c r="I86" s="13"/>
      <c r="J86" s="13"/>
      <c r="K86" s="13"/>
      <c r="L86" s="13"/>
      <c r="M86" s="13"/>
      <c r="N86" s="13"/>
      <c r="O86" s="13"/>
      <c r="P86" s="13"/>
      <c r="Q86" s="13"/>
      <c r="R86" s="13"/>
      <c r="S86" s="13"/>
      <c r="T86" s="13"/>
    </row>
    <row r="87">
      <c r="A87" s="13"/>
      <c r="B87" s="13"/>
      <c r="C87" s="13"/>
      <c r="D87" s="13"/>
      <c r="E87" s="13"/>
      <c r="F87" s="13"/>
      <c r="G87" s="13"/>
      <c r="H87" s="13"/>
      <c r="I87" s="13"/>
      <c r="J87" s="13"/>
      <c r="K87" s="13"/>
      <c r="L87" s="13"/>
      <c r="M87" s="13"/>
      <c r="N87" s="13"/>
      <c r="O87" s="13"/>
      <c r="P87" s="13"/>
      <c r="Q87" s="13"/>
      <c r="R87" s="13"/>
      <c r="S87" s="13"/>
      <c r="T87" s="13"/>
    </row>
    <row r="88">
      <c r="A88" s="13"/>
      <c r="B88" s="13"/>
      <c r="C88" s="13"/>
      <c r="D88" s="13"/>
      <c r="E88" s="13"/>
      <c r="F88" s="13"/>
      <c r="G88" s="13"/>
      <c r="H88" s="13"/>
      <c r="I88" s="13"/>
      <c r="J88" s="13"/>
      <c r="K88" s="13"/>
      <c r="L88" s="13"/>
      <c r="M88" s="13"/>
      <c r="N88" s="13"/>
      <c r="O88" s="13"/>
      <c r="P88" s="13"/>
      <c r="Q88" s="13"/>
      <c r="R88" s="13"/>
      <c r="S88" s="13"/>
      <c r="T88" s="13"/>
    </row>
    <row r="89">
      <c r="A89" s="13"/>
      <c r="B89" s="13"/>
      <c r="C89" s="13"/>
      <c r="D89" s="13"/>
      <c r="E89" s="13"/>
      <c r="F89" s="13"/>
      <c r="G89" s="13"/>
      <c r="H89" s="13"/>
      <c r="I89" s="13"/>
      <c r="J89" s="13"/>
      <c r="K89" s="13"/>
      <c r="L89" s="13"/>
      <c r="M89" s="13"/>
      <c r="N89" s="13"/>
      <c r="O89" s="13"/>
      <c r="P89" s="13"/>
      <c r="Q89" s="13"/>
      <c r="R89" s="13"/>
      <c r="S89" s="13"/>
      <c r="T89" s="13"/>
    </row>
    <row r="90">
      <c r="A90" s="13"/>
      <c r="B90" s="13"/>
      <c r="C90" s="13"/>
      <c r="D90" s="13"/>
      <c r="E90" s="13"/>
      <c r="F90" s="13"/>
      <c r="G90" s="13"/>
      <c r="H90" s="13"/>
      <c r="I90" s="13"/>
      <c r="J90" s="13"/>
      <c r="K90" s="13"/>
      <c r="L90" s="13"/>
      <c r="M90" s="13"/>
      <c r="N90" s="13"/>
      <c r="O90" s="13"/>
      <c r="P90" s="13"/>
      <c r="Q90" s="13"/>
      <c r="R90" s="13"/>
      <c r="S90" s="13"/>
      <c r="T90" s="13"/>
    </row>
    <row r="91">
      <c r="A91" s="13"/>
      <c r="B91" s="13"/>
      <c r="C91" s="13"/>
      <c r="D91" s="13"/>
      <c r="E91" s="13"/>
      <c r="F91" s="13"/>
      <c r="G91" s="13"/>
      <c r="H91" s="13"/>
      <c r="I91" s="13"/>
      <c r="J91" s="13"/>
      <c r="K91" s="13"/>
      <c r="L91" s="13"/>
      <c r="M91" s="13"/>
      <c r="N91" s="13"/>
      <c r="O91" s="13"/>
      <c r="P91" s="13"/>
      <c r="Q91" s="13"/>
      <c r="R91" s="13"/>
      <c r="S91" s="13"/>
      <c r="T91" s="13"/>
    </row>
    <row r="92">
      <c r="A92" s="13"/>
      <c r="B92" s="13"/>
      <c r="C92" s="13"/>
      <c r="D92" s="13"/>
      <c r="E92" s="13"/>
      <c r="F92" s="13"/>
      <c r="G92" s="13"/>
      <c r="H92" s="13"/>
      <c r="I92" s="13"/>
      <c r="J92" s="13"/>
      <c r="K92" s="13"/>
      <c r="L92" s="13"/>
      <c r="M92" s="13"/>
      <c r="N92" s="13"/>
      <c r="O92" s="13"/>
      <c r="P92" s="13"/>
      <c r="Q92" s="13"/>
      <c r="R92" s="13"/>
      <c r="S92" s="13"/>
      <c r="T92" s="13"/>
    </row>
    <row r="93">
      <c r="A93" s="13"/>
      <c r="B93" s="13"/>
      <c r="C93" s="13"/>
      <c r="D93" s="13"/>
      <c r="E93" s="13"/>
      <c r="F93" s="13"/>
      <c r="G93" s="13"/>
      <c r="H93" s="13"/>
      <c r="I93" s="13"/>
      <c r="J93" s="13"/>
      <c r="K93" s="13"/>
      <c r="L93" s="13"/>
      <c r="M93" s="13"/>
      <c r="N93" s="13"/>
      <c r="O93" s="13"/>
      <c r="P93" s="13"/>
      <c r="Q93" s="13"/>
      <c r="R93" s="13"/>
      <c r="S93" s="13"/>
      <c r="T93" s="13"/>
    </row>
    <row r="94">
      <c r="A94" s="13"/>
      <c r="B94" s="13"/>
      <c r="C94" s="13"/>
      <c r="D94" s="13"/>
      <c r="E94" s="13"/>
      <c r="F94" s="13"/>
      <c r="G94" s="13"/>
      <c r="H94" s="13"/>
      <c r="I94" s="13"/>
      <c r="J94" s="13"/>
      <c r="K94" s="13"/>
      <c r="L94" s="13"/>
      <c r="M94" s="13"/>
      <c r="N94" s="13"/>
      <c r="O94" s="13"/>
      <c r="P94" s="13"/>
      <c r="Q94" s="13"/>
      <c r="R94" s="13"/>
      <c r="S94" s="13"/>
      <c r="T94" s="13"/>
    </row>
    <row r="95">
      <c r="A95" s="13"/>
      <c r="B95" s="13"/>
      <c r="C95" s="13"/>
      <c r="D95" s="13"/>
      <c r="E95" s="13"/>
      <c r="F95" s="13"/>
      <c r="G95" s="13"/>
      <c r="H95" s="13"/>
      <c r="I95" s="13"/>
      <c r="J95" s="13"/>
      <c r="K95" s="13"/>
      <c r="L95" s="13"/>
      <c r="M95" s="13"/>
      <c r="N95" s="13"/>
      <c r="O95" s="13"/>
      <c r="P95" s="13"/>
      <c r="Q95" s="13"/>
      <c r="R95" s="13"/>
      <c r="S95" s="13"/>
      <c r="T95" s="13"/>
    </row>
    <row r="96">
      <c r="A96" s="13"/>
      <c r="B96" s="13"/>
      <c r="C96" s="13"/>
      <c r="D96" s="13"/>
      <c r="E96" s="13"/>
      <c r="F96" s="13"/>
      <c r="G96" s="13"/>
      <c r="H96" s="13"/>
      <c r="I96" s="13"/>
      <c r="J96" s="13"/>
      <c r="K96" s="13"/>
      <c r="L96" s="13"/>
      <c r="M96" s="13"/>
      <c r="N96" s="13"/>
      <c r="O96" s="13"/>
      <c r="P96" s="13"/>
      <c r="Q96" s="13"/>
      <c r="R96" s="13"/>
      <c r="S96" s="13"/>
      <c r="T96" s="13"/>
    </row>
    <row r="97">
      <c r="A97" s="13"/>
      <c r="B97" s="13"/>
      <c r="C97" s="13"/>
      <c r="D97" s="13"/>
      <c r="E97" s="13"/>
      <c r="F97" s="13"/>
      <c r="G97" s="13"/>
      <c r="H97" s="13"/>
      <c r="I97" s="13"/>
      <c r="J97" s="13"/>
      <c r="K97" s="13"/>
      <c r="L97" s="13"/>
      <c r="M97" s="13"/>
      <c r="N97" s="13"/>
      <c r="O97" s="13"/>
      <c r="P97" s="13"/>
      <c r="Q97" s="13"/>
      <c r="R97" s="13"/>
      <c r="S97" s="13"/>
      <c r="T97" s="13"/>
    </row>
    <row r="98">
      <c r="A98" s="13"/>
      <c r="B98" s="13"/>
      <c r="C98" s="13"/>
      <c r="D98" s="13"/>
      <c r="E98" s="13"/>
      <c r="F98" s="13"/>
      <c r="G98" s="13"/>
      <c r="H98" s="13"/>
      <c r="I98" s="13"/>
      <c r="J98" s="13"/>
      <c r="K98" s="13"/>
      <c r="L98" s="13"/>
      <c r="M98" s="13"/>
      <c r="N98" s="13"/>
      <c r="O98" s="13"/>
      <c r="P98" s="13"/>
      <c r="Q98" s="13"/>
      <c r="R98" s="13"/>
      <c r="S98" s="13"/>
      <c r="T98" s="13"/>
    </row>
    <row r="99">
      <c r="A99" s="13"/>
      <c r="B99" s="13"/>
      <c r="C99" s="13"/>
      <c r="D99" s="13"/>
      <c r="E99" s="13"/>
      <c r="F99" s="13"/>
      <c r="G99" s="13"/>
      <c r="H99" s="13"/>
      <c r="I99" s="13"/>
      <c r="J99" s="13"/>
      <c r="K99" s="13"/>
      <c r="L99" s="13"/>
      <c r="M99" s="13"/>
      <c r="N99" s="13"/>
      <c r="O99" s="13"/>
      <c r="P99" s="13"/>
      <c r="Q99" s="13"/>
      <c r="R99" s="13"/>
      <c r="S99" s="13"/>
      <c r="T99" s="13"/>
    </row>
    <row r="100">
      <c r="A100" s="13"/>
      <c r="B100" s="13"/>
      <c r="C100" s="13"/>
      <c r="D100" s="13"/>
      <c r="E100" s="13"/>
      <c r="F100" s="13"/>
      <c r="G100" s="13"/>
      <c r="H100" s="13"/>
      <c r="I100" s="13"/>
      <c r="J100" s="13"/>
      <c r="K100" s="13"/>
      <c r="L100" s="13"/>
      <c r="M100" s="13"/>
      <c r="N100" s="13"/>
      <c r="O100" s="13"/>
      <c r="P100" s="13"/>
      <c r="Q100" s="13"/>
      <c r="R100" s="13"/>
      <c r="S100" s="13"/>
      <c r="T100" s="13"/>
    </row>
    <row r="101">
      <c r="A101" s="13"/>
      <c r="B101" s="13"/>
      <c r="C101" s="13"/>
      <c r="D101" s="13"/>
      <c r="E101" s="13"/>
      <c r="F101" s="13"/>
      <c r="G101" s="13"/>
      <c r="H101" s="13"/>
      <c r="I101" s="13"/>
      <c r="J101" s="13"/>
      <c r="K101" s="13"/>
      <c r="L101" s="13"/>
      <c r="M101" s="13"/>
      <c r="N101" s="13"/>
      <c r="O101" s="13"/>
      <c r="P101" s="13"/>
      <c r="Q101" s="13"/>
      <c r="R101" s="13"/>
      <c r="S101" s="13"/>
      <c r="T101" s="13"/>
    </row>
    <row r="102">
      <c r="A102" s="13"/>
      <c r="B102" s="13"/>
      <c r="C102" s="13"/>
      <c r="D102" s="13"/>
      <c r="E102" s="13"/>
      <c r="F102" s="13"/>
      <c r="G102" s="13"/>
      <c r="H102" s="13"/>
      <c r="I102" s="13"/>
      <c r="J102" s="13"/>
      <c r="K102" s="13"/>
      <c r="L102" s="13"/>
      <c r="M102" s="13"/>
      <c r="N102" s="13"/>
      <c r="O102" s="13"/>
      <c r="P102" s="13"/>
      <c r="Q102" s="13"/>
      <c r="R102" s="13"/>
      <c r="S102" s="13"/>
      <c r="T102" s="13"/>
    </row>
    <row r="103">
      <c r="A103" s="13"/>
      <c r="B103" s="13"/>
      <c r="C103" s="13"/>
      <c r="D103" s="13"/>
      <c r="E103" s="13"/>
      <c r="F103" s="13"/>
      <c r="G103" s="13"/>
      <c r="H103" s="13"/>
      <c r="I103" s="13"/>
      <c r="J103" s="13"/>
      <c r="K103" s="13"/>
      <c r="L103" s="13"/>
      <c r="M103" s="13"/>
      <c r="N103" s="13"/>
      <c r="O103" s="13"/>
      <c r="P103" s="13"/>
      <c r="Q103" s="13"/>
      <c r="R103" s="13"/>
      <c r="S103" s="13"/>
      <c r="T103" s="13"/>
    </row>
    <row r="104">
      <c r="A104" s="13"/>
      <c r="B104" s="13"/>
      <c r="C104" s="13"/>
      <c r="D104" s="13"/>
      <c r="E104" s="13"/>
      <c r="F104" s="13"/>
      <c r="G104" s="13"/>
      <c r="H104" s="13"/>
      <c r="I104" s="13"/>
      <c r="J104" s="13"/>
      <c r="K104" s="13"/>
      <c r="L104" s="13"/>
      <c r="M104" s="13"/>
      <c r="N104" s="13"/>
      <c r="O104" s="13"/>
      <c r="P104" s="13"/>
      <c r="Q104" s="13"/>
      <c r="R104" s="13"/>
      <c r="S104" s="13"/>
      <c r="T104" s="13"/>
    </row>
  </sheetData>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1.29"/>
    <col customWidth="1" min="2" max="2" width="22.57"/>
  </cols>
  <sheetData>
    <row r="1">
      <c r="A1" s="14" t="s">
        <v>57</v>
      </c>
      <c r="B1" s="14" t="s">
        <v>58</v>
      </c>
      <c r="C1" s="14" t="s">
        <v>59</v>
      </c>
      <c r="D1" s="15"/>
      <c r="E1" s="15"/>
      <c r="F1" s="15"/>
      <c r="G1" s="15"/>
      <c r="H1" s="15"/>
      <c r="I1" s="15"/>
      <c r="J1" s="15"/>
      <c r="K1" s="15"/>
      <c r="L1" s="15"/>
      <c r="M1" s="15"/>
      <c r="N1" s="15"/>
      <c r="O1" s="15"/>
      <c r="P1" s="15"/>
      <c r="Q1" s="15"/>
      <c r="R1" s="15"/>
      <c r="S1" s="15"/>
      <c r="T1" s="15"/>
      <c r="U1" s="15"/>
      <c r="V1" s="15"/>
      <c r="W1" s="15"/>
      <c r="X1" s="15"/>
      <c r="Y1" s="15"/>
      <c r="Z1" s="15"/>
    </row>
    <row r="2">
      <c r="A2" s="14" t="s">
        <v>60</v>
      </c>
      <c r="B2" s="2" t="s">
        <v>61</v>
      </c>
      <c r="C2" s="2"/>
    </row>
    <row r="3">
      <c r="A3" s="2" t="s">
        <v>62</v>
      </c>
      <c r="B3" s="2" t="s">
        <v>63</v>
      </c>
      <c r="C3" s="2"/>
    </row>
    <row r="4">
      <c r="A4" s="2" t="s">
        <v>64</v>
      </c>
      <c r="B4" s="2" t="s">
        <v>65</v>
      </c>
      <c r="C4" s="2"/>
    </row>
    <row r="5">
      <c r="A5" s="2" t="s">
        <v>66</v>
      </c>
      <c r="B5" s="2" t="s">
        <v>67</v>
      </c>
      <c r="C5" s="2" t="s">
        <v>68</v>
      </c>
    </row>
    <row r="6">
      <c r="A6" s="2" t="s">
        <v>69</v>
      </c>
      <c r="B6" s="2" t="s">
        <v>67</v>
      </c>
      <c r="C6" s="2" t="s">
        <v>70</v>
      </c>
    </row>
    <row r="7">
      <c r="A7" s="2" t="s">
        <v>71</v>
      </c>
      <c r="B7" s="2" t="s">
        <v>72</v>
      </c>
      <c r="C7" s="2" t="s">
        <v>73</v>
      </c>
    </row>
    <row r="8">
      <c r="A8" s="2" t="s">
        <v>74</v>
      </c>
      <c r="B8" s="2" t="s">
        <v>75</v>
      </c>
      <c r="C8" s="2" t="s">
        <v>68</v>
      </c>
    </row>
    <row r="9">
      <c r="A9" s="2" t="s">
        <v>76</v>
      </c>
      <c r="B9" s="2" t="s">
        <v>75</v>
      </c>
      <c r="C9" s="2" t="s">
        <v>70</v>
      </c>
    </row>
    <row r="10">
      <c r="A10" s="2" t="s">
        <v>77</v>
      </c>
      <c r="B10" s="2" t="s">
        <v>72</v>
      </c>
      <c r="C10" s="2" t="s">
        <v>78</v>
      </c>
    </row>
    <row r="11">
      <c r="A11" s="2" t="s">
        <v>79</v>
      </c>
      <c r="B11" s="2" t="s">
        <v>72</v>
      </c>
      <c r="C11" s="2" t="s">
        <v>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29"/>
    <col customWidth="1" min="2" max="2" width="25.0"/>
  </cols>
  <sheetData>
    <row r="1">
      <c r="A1" s="14" t="s">
        <v>57</v>
      </c>
      <c r="B1" s="14" t="s">
        <v>58</v>
      </c>
      <c r="C1" s="14" t="s">
        <v>59</v>
      </c>
    </row>
    <row r="2">
      <c r="A2" s="14" t="s">
        <v>60</v>
      </c>
      <c r="B2" s="2" t="s">
        <v>61</v>
      </c>
      <c r="C2" s="2"/>
    </row>
    <row r="3">
      <c r="A3" s="2" t="s">
        <v>62</v>
      </c>
      <c r="B3" s="2" t="s">
        <v>63</v>
      </c>
      <c r="C3" s="2"/>
    </row>
    <row r="4">
      <c r="A4" s="2" t="s">
        <v>71</v>
      </c>
      <c r="B4" s="2" t="s">
        <v>72</v>
      </c>
      <c r="C4" s="2" t="s">
        <v>73</v>
      </c>
    </row>
    <row r="5">
      <c r="A5" s="2" t="s">
        <v>74</v>
      </c>
      <c r="B5" s="2" t="s">
        <v>75</v>
      </c>
      <c r="C5" s="2" t="s">
        <v>68</v>
      </c>
    </row>
    <row r="6">
      <c r="A6" s="2" t="s">
        <v>76</v>
      </c>
      <c r="B6" s="2" t="s">
        <v>75</v>
      </c>
      <c r="C6" s="2" t="s">
        <v>70</v>
      </c>
    </row>
    <row r="7">
      <c r="A7" s="2" t="s">
        <v>77</v>
      </c>
      <c r="B7" s="2" t="s">
        <v>72</v>
      </c>
      <c r="C7" s="2" t="s">
        <v>78</v>
      </c>
    </row>
    <row r="8">
      <c r="A8" s="2" t="s">
        <v>79</v>
      </c>
      <c r="B8" s="2" t="s">
        <v>72</v>
      </c>
      <c r="C8" s="2" t="s">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4.29"/>
  </cols>
  <sheetData>
    <row r="1">
      <c r="A1" s="14" t="s">
        <v>57</v>
      </c>
      <c r="B1" s="14" t="s">
        <v>58</v>
      </c>
      <c r="C1" s="14" t="s">
        <v>59</v>
      </c>
    </row>
    <row r="2">
      <c r="A2" s="14" t="s">
        <v>60</v>
      </c>
      <c r="B2" s="2" t="s">
        <v>61</v>
      </c>
      <c r="C2" s="2"/>
    </row>
    <row r="3">
      <c r="A3" s="2" t="s">
        <v>69</v>
      </c>
      <c r="B3" s="2" t="s">
        <v>67</v>
      </c>
      <c r="C3" s="2" t="s">
        <v>70</v>
      </c>
    </row>
    <row r="4">
      <c r="A4" s="2" t="s">
        <v>81</v>
      </c>
      <c r="B4" s="2" t="s">
        <v>82</v>
      </c>
      <c r="C4" s="2"/>
    </row>
    <row r="5">
      <c r="A5" s="2" t="s">
        <v>62</v>
      </c>
      <c r="B5" s="2" t="s">
        <v>63</v>
      </c>
      <c r="C5" s="2"/>
    </row>
    <row r="6">
      <c r="A6" s="2" t="s">
        <v>71</v>
      </c>
      <c r="B6" s="2" t="s">
        <v>72</v>
      </c>
      <c r="C6" s="2" t="s">
        <v>73</v>
      </c>
    </row>
    <row r="7">
      <c r="A7" s="2" t="s">
        <v>74</v>
      </c>
      <c r="B7" s="2" t="s">
        <v>75</v>
      </c>
      <c r="C7" s="2" t="s">
        <v>68</v>
      </c>
    </row>
    <row r="8">
      <c r="A8" s="2" t="s">
        <v>76</v>
      </c>
      <c r="B8" s="2" t="s">
        <v>75</v>
      </c>
      <c r="C8" s="2" t="s">
        <v>70</v>
      </c>
    </row>
    <row r="9">
      <c r="A9" s="2" t="s">
        <v>77</v>
      </c>
      <c r="B9" s="2" t="s">
        <v>72</v>
      </c>
      <c r="C9" s="2" t="s">
        <v>78</v>
      </c>
    </row>
    <row r="10">
      <c r="A10" s="2" t="s">
        <v>79</v>
      </c>
      <c r="B10" s="2" t="s">
        <v>72</v>
      </c>
      <c r="C10" s="2" t="s">
        <v>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71"/>
    <col customWidth="1" min="2" max="2" width="68.14"/>
  </cols>
  <sheetData>
    <row r="1" ht="33.0" customHeight="1">
      <c r="A1" s="16" t="s">
        <v>0</v>
      </c>
      <c r="B1" s="16" t="s">
        <v>1</v>
      </c>
      <c r="C1" s="15"/>
      <c r="D1" s="15"/>
      <c r="E1" s="15"/>
      <c r="F1" s="15"/>
      <c r="G1" s="15"/>
      <c r="H1" s="15"/>
      <c r="I1" s="15"/>
      <c r="J1" s="15"/>
      <c r="K1" s="15"/>
      <c r="L1" s="15"/>
      <c r="M1" s="15"/>
      <c r="N1" s="15"/>
      <c r="O1" s="15"/>
      <c r="P1" s="15"/>
      <c r="Q1" s="15"/>
      <c r="R1" s="15"/>
      <c r="S1" s="15"/>
      <c r="T1" s="15"/>
      <c r="U1" s="15"/>
      <c r="V1" s="15"/>
      <c r="W1" s="15"/>
      <c r="X1" s="15"/>
      <c r="Y1" s="15"/>
      <c r="Z1" s="15"/>
    </row>
    <row r="2" ht="33.0" customHeight="1">
      <c r="A2" s="17" t="s">
        <v>83</v>
      </c>
      <c r="B2" s="17" t="s">
        <v>84</v>
      </c>
    </row>
    <row r="3" ht="33.0" customHeight="1">
      <c r="A3" s="17" t="s">
        <v>85</v>
      </c>
      <c r="B3" s="17" t="s">
        <v>86</v>
      </c>
    </row>
    <row r="4" ht="33.0" customHeight="1">
      <c r="A4" s="17" t="s">
        <v>87</v>
      </c>
      <c r="B4" s="17" t="s">
        <v>88</v>
      </c>
    </row>
    <row r="5" ht="33.0" customHeight="1">
      <c r="A5" s="17" t="s">
        <v>89</v>
      </c>
      <c r="B5" s="17" t="s">
        <v>90</v>
      </c>
    </row>
    <row r="6" ht="33.0" customHeight="1">
      <c r="A6" s="17" t="s">
        <v>91</v>
      </c>
      <c r="B6" s="17" t="s">
        <v>92</v>
      </c>
    </row>
    <row r="7" ht="33.0" customHeight="1">
      <c r="A7" s="18"/>
      <c r="B7" s="18"/>
    </row>
    <row r="8" ht="33.0" customHeight="1">
      <c r="A8" s="18"/>
      <c r="B8" s="18"/>
    </row>
    <row r="9" ht="33.0" customHeight="1">
      <c r="A9" s="18"/>
      <c r="B9" s="18"/>
    </row>
    <row r="10" ht="33.0" customHeight="1">
      <c r="A10" s="18"/>
      <c r="B10" s="18"/>
    </row>
    <row r="11" ht="33.0" customHeight="1">
      <c r="A11" s="18"/>
      <c r="B11" s="18"/>
    </row>
    <row r="12" ht="33.0" customHeight="1">
      <c r="A12" s="18"/>
      <c r="B12" s="18"/>
    </row>
    <row r="13" ht="33.0" customHeight="1">
      <c r="A13" s="18"/>
      <c r="B13" s="18"/>
    </row>
    <row r="14" ht="33.0" customHeight="1">
      <c r="A14" s="18"/>
      <c r="B14" s="18"/>
    </row>
    <row r="15" ht="33.0" customHeight="1">
      <c r="A15" s="18"/>
      <c r="B15" s="18"/>
    </row>
    <row r="16" ht="33.0" customHeight="1">
      <c r="A16" s="18"/>
      <c r="B16" s="18"/>
    </row>
    <row r="17" ht="33.0" customHeight="1">
      <c r="A17" s="18"/>
      <c r="B17" s="18"/>
    </row>
    <row r="18" ht="33.0" customHeight="1">
      <c r="A18" s="18"/>
      <c r="B18" s="18"/>
    </row>
    <row r="19" ht="33.0" customHeight="1">
      <c r="A19" s="18"/>
      <c r="B19" s="18"/>
    </row>
    <row r="20" ht="33.0" customHeight="1">
      <c r="A20" s="18"/>
      <c r="B20" s="18"/>
    </row>
    <row r="21" ht="33.0" customHeight="1">
      <c r="A21" s="18"/>
      <c r="B21" s="18"/>
    </row>
    <row r="22">
      <c r="A22" s="18"/>
      <c r="B22" s="18"/>
    </row>
    <row r="23">
      <c r="A23" s="18"/>
      <c r="B23" s="18"/>
    </row>
    <row r="24">
      <c r="A24" s="18"/>
      <c r="B24" s="18"/>
    </row>
    <row r="25">
      <c r="A25" s="18"/>
      <c r="B25" s="18"/>
    </row>
    <row r="26">
      <c r="A26" s="18"/>
      <c r="B26" s="18"/>
    </row>
    <row r="27">
      <c r="A27" s="18"/>
      <c r="B27" s="18"/>
    </row>
    <row r="28">
      <c r="A28" s="18"/>
      <c r="B28" s="18"/>
    </row>
    <row r="29">
      <c r="A29" s="18"/>
      <c r="B29" s="18"/>
    </row>
    <row r="30">
      <c r="A30" s="18"/>
      <c r="B30" s="18"/>
    </row>
    <row r="31">
      <c r="A31" s="18"/>
      <c r="B31" s="18"/>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row r="987">
      <c r="A987" s="18"/>
      <c r="B987" s="18"/>
    </row>
    <row r="988">
      <c r="A988" s="18"/>
      <c r="B988" s="18"/>
    </row>
    <row r="989">
      <c r="A989" s="18"/>
      <c r="B989" s="18"/>
    </row>
    <row r="990">
      <c r="A990" s="18"/>
      <c r="B990" s="18"/>
    </row>
    <row r="991">
      <c r="A991" s="18"/>
      <c r="B991" s="18"/>
    </row>
    <row r="992">
      <c r="A992" s="18"/>
      <c r="B992" s="18"/>
    </row>
    <row r="993">
      <c r="A993" s="18"/>
      <c r="B993" s="18"/>
    </row>
    <row r="994">
      <c r="A994" s="18"/>
      <c r="B994" s="18"/>
    </row>
    <row r="995">
      <c r="A995" s="18"/>
      <c r="B995" s="18"/>
    </row>
    <row r="996">
      <c r="A996" s="18"/>
      <c r="B996" s="18"/>
    </row>
    <row r="997">
      <c r="A997" s="18"/>
      <c r="B997" s="18"/>
    </row>
    <row r="998">
      <c r="A998" s="18"/>
      <c r="B998" s="18"/>
    </row>
    <row r="999">
      <c r="A999" s="18"/>
      <c r="B999" s="18"/>
    </row>
    <row r="1000">
      <c r="A1000" s="18"/>
      <c r="B1000" s="18"/>
    </row>
    <row r="1001">
      <c r="A1001" s="18"/>
      <c r="B1001" s="1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8.14"/>
    <col customWidth="1" min="3" max="3" width="36.57"/>
  </cols>
  <sheetData>
    <row r="1">
      <c r="A1" s="1" t="s">
        <v>93</v>
      </c>
      <c r="B1" s="1" t="s">
        <v>94</v>
      </c>
      <c r="C1" s="1" t="s">
        <v>95</v>
      </c>
      <c r="D1" s="1" t="s">
        <v>96</v>
      </c>
    </row>
    <row r="2">
      <c r="A2" s="2" t="s">
        <v>97</v>
      </c>
      <c r="B2" s="2" t="s">
        <v>18</v>
      </c>
      <c r="C2" s="2" t="s">
        <v>20</v>
      </c>
      <c r="D2" s="2" t="s">
        <v>98</v>
      </c>
    </row>
    <row r="3">
      <c r="A3" s="2" t="s">
        <v>99</v>
      </c>
      <c r="B3" s="2" t="s">
        <v>100</v>
      </c>
      <c r="C3" s="2" t="s">
        <v>101</v>
      </c>
      <c r="D3" s="2" t="s">
        <v>102</v>
      </c>
    </row>
    <row r="4">
      <c r="A4" s="2" t="s">
        <v>103</v>
      </c>
      <c r="B4" s="2" t="s">
        <v>104</v>
      </c>
      <c r="C4" s="2" t="s">
        <v>105</v>
      </c>
      <c r="D4" s="2" t="s">
        <v>106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2.29"/>
  </cols>
  <sheetData>
    <row r="1">
      <c r="A1" s="1" t="s">
        <v>95</v>
      </c>
      <c r="B1" s="15"/>
      <c r="C1" s="15"/>
      <c r="D1" s="15"/>
      <c r="E1" s="15"/>
      <c r="F1" s="15"/>
      <c r="G1" s="15"/>
      <c r="H1" s="15"/>
      <c r="I1" s="15"/>
      <c r="J1" s="15"/>
      <c r="K1" s="15"/>
      <c r="L1" s="15"/>
      <c r="M1" s="15"/>
      <c r="N1" s="15"/>
      <c r="O1" s="15"/>
      <c r="P1" s="15"/>
      <c r="Q1" s="15"/>
      <c r="R1" s="15"/>
      <c r="S1" s="15"/>
      <c r="T1" s="15"/>
      <c r="U1" s="15"/>
      <c r="V1" s="15"/>
      <c r="W1" s="15"/>
      <c r="X1" s="15"/>
      <c r="Y1" s="15"/>
    </row>
    <row r="2">
      <c r="A2" s="2" t="s">
        <v>107</v>
      </c>
    </row>
    <row r="3">
      <c r="A3" s="2" t="s">
        <v>108</v>
      </c>
    </row>
    <row r="4">
      <c r="A4" s="2" t="s">
        <v>71</v>
      </c>
    </row>
    <row r="5">
      <c r="A5" s="2" t="s">
        <v>98</v>
      </c>
    </row>
    <row r="6">
      <c r="A6" s="2" t="s">
        <v>109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86"/>
    <col customWidth="1" min="2" max="2" width="69.0"/>
  </cols>
  <sheetData>
    <row r="1">
      <c r="A1" s="19" t="s">
        <v>0</v>
      </c>
      <c r="B1" s="19" t="s">
        <v>1</v>
      </c>
    </row>
    <row r="2">
      <c r="A2" s="20" t="s">
        <v>94</v>
      </c>
      <c r="B2" s="20" t="s">
        <v>110</v>
      </c>
    </row>
    <row r="3">
      <c r="A3" s="20" t="s">
        <v>95</v>
      </c>
      <c r="B3" s="20" t="s">
        <v>111</v>
      </c>
    </row>
    <row r="4">
      <c r="A4" s="20" t="s">
        <v>112</v>
      </c>
      <c r="B4" s="20" t="s">
        <v>113</v>
      </c>
    </row>
    <row r="5">
      <c r="A5" s="20" t="s">
        <v>114</v>
      </c>
      <c r="B5" s="20" t="s">
        <v>115</v>
      </c>
    </row>
    <row r="6">
      <c r="A6" s="20" t="s">
        <v>116</v>
      </c>
      <c r="B6" s="20" t="s">
        <v>117</v>
      </c>
    </row>
    <row r="7">
      <c r="A7" s="20" t="s">
        <v>118</v>
      </c>
      <c r="B7" s="20" t="s">
        <v>119</v>
      </c>
    </row>
    <row r="8">
      <c r="A8" s="21"/>
      <c r="B8" s="21"/>
    </row>
    <row r="9">
      <c r="A9" s="21"/>
      <c r="B9" s="21"/>
    </row>
    <row r="10">
      <c r="A10" s="21"/>
      <c r="B10" s="21"/>
    </row>
    <row r="11">
      <c r="A11" s="21"/>
      <c r="B11" s="21"/>
    </row>
    <row r="12">
      <c r="A12" s="21"/>
      <c r="B12" s="21"/>
    </row>
    <row r="13">
      <c r="A13" s="21"/>
      <c r="B13" s="21"/>
    </row>
    <row r="14">
      <c r="A14" s="21"/>
      <c r="B14" s="21"/>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sheetData>
  <drawing r:id="rId1"/>
</worksheet>
</file>