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421"/>
  <workbookPr autoCompressPictures="0"/>
  <bookViews>
    <workbookView xWindow="0" yWindow="0" windowWidth="15740" windowHeight="16600"/>
  </bookViews>
  <sheets>
    <sheet name="Table 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7" i="1"/>
  <c r="I28" i="1"/>
  <c r="I29" i="1"/>
  <c r="I30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2" i="1"/>
  <c r="I13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<sst xmlns="http://schemas.openxmlformats.org/spreadsheetml/2006/main" count="255" uniqueCount="255">
  <si>
    <r>
      <rPr>
        <sz val="9"/>
        <rFont val="Times New Roman"/>
      </rPr>
      <t>T</t>
    </r>
    <r>
      <rPr>
        <sz val="7"/>
        <rFont val="Times New Roman"/>
        <family val="1"/>
      </rPr>
      <t xml:space="preserve">ABLE </t>
    </r>
    <r>
      <rPr>
        <sz val="9"/>
        <rFont val="Times New Roman"/>
      </rPr>
      <t>S.1. T</t>
    </r>
    <r>
      <rPr>
        <sz val="7"/>
        <rFont val="Times New Roman"/>
        <family val="1"/>
      </rPr>
      <t>OTAL POPULATION BY SEX AND PERCENTAGE BY BROAD AGE GROUP BY COUNTRY AND REGION</t>
    </r>
    <r>
      <rPr>
        <sz val="9"/>
        <rFont val="Times New Roman"/>
      </rPr>
      <t>, 2017 (</t>
    </r>
    <r>
      <rPr>
        <sz val="7"/>
        <rFont val="Times New Roman"/>
        <family val="1"/>
      </rPr>
      <t>MEDIUM VARIANT</t>
    </r>
    <r>
      <rPr>
        <sz val="9"/>
        <rFont val="Times New Roman"/>
      </rPr>
      <t>)</t>
    </r>
  </si>
  <si>
    <r>
      <rPr>
        <i/>
        <sz val="8"/>
        <rFont val="Times New Roman"/>
      </rPr>
      <t>Region, country or area</t>
    </r>
  </si>
  <si>
    <r>
      <rPr>
        <i/>
        <u/>
        <sz val="8"/>
        <rFont val="Times New Roman"/>
        <family val="1"/>
      </rPr>
      <t>                      Population (thousands)                      </t>
    </r>
    <r>
      <rPr>
        <i/>
        <sz val="8"/>
        <rFont val="Times New Roman"/>
      </rPr>
      <t xml:space="preserve">       </t>
    </r>
    <r>
      <rPr>
        <i/>
        <u/>
        <sz val="8"/>
        <rFont val="Times New Roman"/>
        <family val="1"/>
      </rPr>
      <t>    Population by broad age group (percentage)    </t>
    </r>
  </si>
  <si>
    <t>Male</t>
  </si>
  <si>
    <t>Female</t>
  </si>
  <si>
    <t>15-24</t>
  </si>
  <si>
    <t>25-59</t>
  </si>
  <si>
    <t>60+</t>
  </si>
  <si>
    <t>Andorra</t>
  </si>
  <si>
    <t>Caribbean Netherlands</t>
  </si>
  <si>
    <t>Curaçao</t>
  </si>
  <si>
    <t>Djibouti</t>
  </si>
  <si>
    <t>Ecuador</t>
  </si>
  <si>
    <t>Ethiopia</t>
  </si>
  <si>
    <t>Grenada</t>
  </si>
  <si>
    <t>Mayotte</t>
  </si>
  <si>
    <t>Pakistan</t>
  </si>
  <si>
    <t>Portugal</t>
  </si>
  <si>
    <t>Réunion</t>
  </si>
  <si>
    <t>Vanuatu</t>
  </si>
  <si>
    <t>Latin America and the Caribbean</t>
  </si>
  <si>
    <t>Bhutan</t>
  </si>
  <si>
    <t>British Virgin Islands</t>
  </si>
  <si>
    <t>Brunei Darussalam</t>
  </si>
  <si>
    <t>Cambodia</t>
  </si>
  <si>
    <t>China, Taiwan Province of China</t>
  </si>
  <si>
    <t>Cyprus</t>
  </si>
  <si>
    <t>Gibraltar</t>
  </si>
  <si>
    <t>Greece</t>
  </si>
  <si>
    <t>Guinea</t>
  </si>
  <si>
    <t>Iran (Islamic Republic of)</t>
  </si>
  <si>
    <t>Ireland</t>
  </si>
  <si>
    <t>Isle of Man</t>
  </si>
  <si>
    <t>Italy</t>
  </si>
  <si>
    <t>Kyrgyzstan</t>
  </si>
  <si>
    <t>Liberia</t>
  </si>
  <si>
    <t>Libya</t>
  </si>
  <si>
    <t>Luxembourg</t>
  </si>
  <si>
    <t>Malta</t>
  </si>
  <si>
    <t>Marshall Islands</t>
  </si>
  <si>
    <t>Morocco</t>
  </si>
  <si>
    <t>Nicaragua</t>
  </si>
  <si>
    <t>Peru</t>
  </si>
  <si>
    <t>Romania</t>
  </si>
  <si>
    <t>Russian Federation</t>
  </si>
  <si>
    <t>Saint Helena</t>
  </si>
  <si>
    <t>Saint Lucia</t>
  </si>
  <si>
    <t>Sierra Leone</t>
  </si>
  <si>
    <t>South Africa</t>
  </si>
  <si>
    <t>South Sudan</t>
  </si>
  <si>
    <t>Thailand</t>
  </si>
  <si>
    <t>Turkey</t>
  </si>
  <si>
    <t>Tuvalu</t>
  </si>
  <si>
    <t>Wallis and Futuna Islands</t>
  </si>
  <si>
    <t>Yemen</t>
  </si>
  <si>
    <t>Asia</t>
  </si>
  <si>
    <t>Algeria</t>
  </si>
  <si>
    <t>Angola</t>
  </si>
  <si>
    <t>Aruba</t>
  </si>
  <si>
    <t>Australia</t>
  </si>
  <si>
    <t>Austria</t>
  </si>
  <si>
    <t>Bahamas</t>
  </si>
  <si>
    <t>Bangladesh</t>
  </si>
  <si>
    <t>Barbados</t>
  </si>
  <si>
    <t>Benin</t>
  </si>
  <si>
    <t>Bermuda</t>
  </si>
  <si>
    <t>Brazil</t>
  </si>
  <si>
    <t>Cabo Verde</t>
  </si>
  <si>
    <t>Cameroon</t>
  </si>
  <si>
    <t>Canada</t>
  </si>
  <si>
    <t>Central African Republic</t>
  </si>
  <si>
    <t>China</t>
  </si>
  <si>
    <t>China, Macao SAR</t>
  </si>
  <si>
    <t>Comoros</t>
  </si>
  <si>
    <t>Cook Islands</t>
  </si>
  <si>
    <t>Côte d'Ivoire</t>
  </si>
  <si>
    <t>Croatia</t>
  </si>
  <si>
    <t>Denmark</t>
  </si>
  <si>
    <t>Dominican Republic</t>
  </si>
  <si>
    <t>Egypt</t>
  </si>
  <si>
    <t>El Salvador</t>
  </si>
  <si>
    <t>Equatorial Guinea</t>
  </si>
  <si>
    <t>Estonia</t>
  </si>
  <si>
    <t>Faeroe Islands</t>
  </si>
  <si>
    <t>Fiji</t>
  </si>
  <si>
    <t>Germany</t>
  </si>
  <si>
    <t>Greenland</t>
  </si>
  <si>
    <t>Guam</t>
  </si>
  <si>
    <t>Haiti</t>
  </si>
  <si>
    <t>Holy See</t>
  </si>
  <si>
    <t>Iceland</t>
  </si>
  <si>
    <t>Kazakhstan</t>
  </si>
  <si>
    <t>Kuwait</t>
  </si>
  <si>
    <t>Malaysia</t>
  </si>
  <si>
    <t>Maldives</t>
  </si>
  <si>
    <t>Mali</t>
  </si>
  <si>
    <t>Mozambique</t>
  </si>
  <si>
    <t>Nauru</t>
  </si>
  <si>
    <t>Nepal</t>
  </si>
  <si>
    <t>New Caledonia</t>
  </si>
  <si>
    <t>Nigeria</t>
  </si>
  <si>
    <t>Niue</t>
  </si>
  <si>
    <t>Oman</t>
  </si>
  <si>
    <t>Papua New Guinea</t>
  </si>
  <si>
    <t>Paraguay</t>
  </si>
  <si>
    <t>Puerto Rico</t>
  </si>
  <si>
    <t>Saint Pierre and Miquelon</t>
  </si>
  <si>
    <t>San Marino</t>
  </si>
  <si>
    <t>Saudi Arabia</t>
  </si>
  <si>
    <t>Seychelles</t>
  </si>
  <si>
    <t>Solomon Islands</t>
  </si>
  <si>
    <t>Sudan</t>
  </si>
  <si>
    <t>Swaziland</t>
  </si>
  <si>
    <t>Switzerland</t>
  </si>
  <si>
    <t>Syrian Arab Republic</t>
  </si>
  <si>
    <t>TFYR Macedonia</t>
  </si>
  <si>
    <t>Tunisia</t>
  </si>
  <si>
    <t>Turks and Caicos Islands</t>
  </si>
  <si>
    <t>United Arab Emirates</t>
  </si>
  <si>
    <t>United Kingdom</t>
  </si>
  <si>
    <t>United Republic of Tanzania</t>
  </si>
  <si>
    <t>Western Sahara</t>
  </si>
  <si>
    <t>Zimbabwe</t>
  </si>
  <si>
    <t>Northern America</t>
  </si>
  <si>
    <t>Afghanistan</t>
  </si>
  <si>
    <t>American Samoa</t>
  </si>
  <si>
    <t>Azerbaijan</t>
  </si>
  <si>
    <t>Belarus</t>
  </si>
  <si>
    <t>Belize</t>
  </si>
  <si>
    <t>Burkina Faso</t>
  </si>
  <si>
    <t>Cayman Islands</t>
  </si>
  <si>
    <t>Chad</t>
  </si>
  <si>
    <t>Channel Islands</t>
  </si>
  <si>
    <t>Costa Rica</t>
  </si>
  <si>
    <t>Cuba</t>
  </si>
  <si>
    <t>Dem People's Rep of Korea</t>
  </si>
  <si>
    <t>Dem Republic of the Congo</t>
  </si>
  <si>
    <t>Falkland Islands (Malvinas)</t>
  </si>
  <si>
    <t>Finland</t>
  </si>
  <si>
    <t>French Guiana</t>
  </si>
  <si>
    <t>French Polynesia</t>
  </si>
  <si>
    <t>Ghana</t>
  </si>
  <si>
    <t>Guadeloupe</t>
  </si>
  <si>
    <t>Guatemala</t>
  </si>
  <si>
    <t>Guinea-Bissau</t>
  </si>
  <si>
    <t>Guyana</t>
  </si>
  <si>
    <t>Honduras</t>
  </si>
  <si>
    <t>India</t>
  </si>
  <si>
    <t>Indonesia</t>
  </si>
  <si>
    <t>Iraq</t>
  </si>
  <si>
    <t>Kenya</t>
  </si>
  <si>
    <t>Kiribati</t>
  </si>
  <si>
    <t>Lao People's Dem Republic</t>
  </si>
  <si>
    <t>Latvia</t>
  </si>
  <si>
    <t>Liechtenstein</t>
  </si>
  <si>
    <t>Lithuania</t>
  </si>
  <si>
    <t>Madagascar</t>
  </si>
  <si>
    <t>Malawi</t>
  </si>
  <si>
    <t>Mauritania</t>
  </si>
  <si>
    <t>Mauritius</t>
  </si>
  <si>
    <t>Mexico</t>
  </si>
  <si>
    <t>Mongolia</t>
  </si>
  <si>
    <t>Montenegro</t>
  </si>
  <si>
    <t>Montserrat</t>
  </si>
  <si>
    <t>Myanmar</t>
  </si>
  <si>
    <t>Netherlands</t>
  </si>
  <si>
    <t>New Zealand</t>
  </si>
  <si>
    <t>Republic of Korea</t>
  </si>
  <si>
    <t>St Vincent and the Grenadines</t>
  </si>
  <si>
    <t>Serbia</t>
  </si>
  <si>
    <t>Suriname</t>
  </si>
  <si>
    <t>Togo</t>
  </si>
  <si>
    <t>Tonga</t>
  </si>
  <si>
    <t>Trinidad and Tobago</t>
  </si>
  <si>
    <t>Uganda</t>
  </si>
  <si>
    <t>United States of America</t>
  </si>
  <si>
    <t>Zambia</t>
  </si>
  <si>
    <t>zz</t>
  </si>
  <si>
    <t>Region, country or area</t>
  </si>
  <si>
    <t>World</t>
  </si>
  <si>
    <t>Africa</t>
  </si>
  <si>
    <t>Europe</t>
  </si>
  <si>
    <t>Oceania</t>
  </si>
  <si>
    <t>Albania</t>
  </si>
  <si>
    <t>Anguilla</t>
  </si>
  <si>
    <t>Antigua and Barbuda</t>
  </si>
  <si>
    <t>Argentina</t>
  </si>
  <si>
    <t>Armenia</t>
  </si>
  <si>
    <t>Bahrain</t>
  </si>
  <si>
    <t>Belgium</t>
  </si>
  <si>
    <t>Bolivia (Plurinational State of)</t>
  </si>
  <si>
    <t>Bosnia and Herzegovina</t>
  </si>
  <si>
    <t>Botswana</t>
  </si>
  <si>
    <t>Bulgaria</t>
  </si>
  <si>
    <t>Burundi</t>
  </si>
  <si>
    <t>Chile</t>
  </si>
  <si>
    <t>China, Hong Kong SAR</t>
  </si>
  <si>
    <t>Colombia</t>
  </si>
  <si>
    <t>Congo</t>
  </si>
  <si>
    <t>Czechia</t>
  </si>
  <si>
    <t>Dominica</t>
  </si>
  <si>
    <t>Eritrea</t>
  </si>
  <si>
    <t>France</t>
  </si>
  <si>
    <t>Gabon</t>
  </si>
  <si>
    <t>Gambia</t>
  </si>
  <si>
    <t>Georgia</t>
  </si>
  <si>
    <t>Hungary</t>
  </si>
  <si>
    <t>Israel</t>
  </si>
  <si>
    <t>Jamaica</t>
  </si>
  <si>
    <t>Japan</t>
  </si>
  <si>
    <t>Jordan</t>
  </si>
  <si>
    <t>Lebanon</t>
  </si>
  <si>
    <t>Lesotho</t>
  </si>
  <si>
    <t>Martinique</t>
  </si>
  <si>
    <t>Micronesia (Fed States of)</t>
  </si>
  <si>
    <t>Monaco</t>
  </si>
  <si>
    <t>Namibia</t>
  </si>
  <si>
    <t>Niger</t>
  </si>
  <si>
    <t>Northern Mariana Islands</t>
  </si>
  <si>
    <t>Norway</t>
  </si>
  <si>
    <t>Palau</t>
  </si>
  <si>
    <t>Panama</t>
  </si>
  <si>
    <t>Philippines</t>
  </si>
  <si>
    <t>Poland</t>
  </si>
  <si>
    <t>Qatar</t>
  </si>
  <si>
    <t>Republic of Moldova</t>
  </si>
  <si>
    <t>Rwanda</t>
  </si>
  <si>
    <t>Saint Kitts and Nevis</t>
  </si>
  <si>
    <t>Samoa</t>
  </si>
  <si>
    <t>Sao Tome and Principe</t>
  </si>
  <si>
    <t>Senegal</t>
  </si>
  <si>
    <t>Singapore</t>
  </si>
  <si>
    <t>Sint Maarten (Dutch part)</t>
  </si>
  <si>
    <t>Slovakia</t>
  </si>
  <si>
    <t>Slovenia</t>
  </si>
  <si>
    <t>Somalia</t>
  </si>
  <si>
    <t>Spain</t>
  </si>
  <si>
    <t>Sri Lanka</t>
  </si>
  <si>
    <t>State of Palestine</t>
  </si>
  <si>
    <t>Sweden</t>
  </si>
  <si>
    <t>Tajikistan</t>
  </si>
  <si>
    <t>Timor-Leste</t>
  </si>
  <si>
    <t>Tokelau</t>
  </si>
  <si>
    <t>Turkmenistan</t>
  </si>
  <si>
    <t>Ukraine</t>
  </si>
  <si>
    <t>United States Virgin Islands</t>
  </si>
  <si>
    <t>Uruguay</t>
  </si>
  <si>
    <t>Uzbekistan</t>
  </si>
  <si>
    <t>Venezuela (Bolivarian Republic of)</t>
  </si>
  <si>
    <t>Viet Nam</t>
  </si>
  <si>
    <r>
      <t xml:space="preserve">Source: </t>
    </r>
    <r>
      <rPr>
        <sz val="8"/>
        <rFont val="Times New Roman"/>
        <family val="1"/>
      </rPr>
      <t xml:space="preserve">United Nations, Department of Economic and Social Affairs, Population Division (2017). </t>
    </r>
    <r>
      <rPr>
        <i/>
        <sz val="8"/>
        <rFont val="Times New Roman"/>
      </rPr>
      <t>World Population Prospects: The 2017 Revision</t>
    </r>
    <r>
      <rPr>
        <sz val="8"/>
        <rFont val="Times New Roman"/>
        <family val="1"/>
      </rPr>
      <t>. New York: United Nations.</t>
    </r>
  </si>
  <si>
    <r>
      <t>N</t>
    </r>
    <r>
      <rPr>
        <sz val="7"/>
        <rFont val="Times New Roman"/>
        <family val="1"/>
      </rPr>
      <t>OTE</t>
    </r>
    <r>
      <rPr>
        <sz val="8"/>
        <rFont val="Times New Roman"/>
        <family val="1"/>
      </rPr>
      <t>:    Estimates  by  sex  and  by  age  for  countries  or  areas  with  less  than  90,000  persons  are  not  shown.  They  are  included  in  the aggregates by sex and by age.</t>
    </r>
  </si>
  <si>
    <t>Total (in thousdands)</t>
  </si>
  <si>
    <t>0-14 (percentage)</t>
  </si>
  <si>
    <t>Number under age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</si>
</sst>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0" formatCode="_(* #,##0_);_(* \(#,##0\);_(* &quot;-&quot;??_);_(@_)"/>
  </numFmts>
  <fonts count="10" x14ac:knownFonts="1">
    <font>
      <sz val="10"/>
      <color rgb="FF000000"/>
      <name val="Times New Roman"/>
      <charset val="204"/>
    </font>
    <font>
      <i/>
      <sz val="8"/>
      <name val="Times New Roman"/>
    </font>
    <font>
      <sz val="9"/>
      <name val="Times New Roman"/>
    </font>
    <font>
      <sz val="7"/>
      <name val="Times New Roman"/>
      <family val="1"/>
    </font>
    <font>
      <i/>
      <u/>
      <sz val="8"/>
      <name val="Times New Roman"/>
      <family val="1"/>
    </font>
    <font>
      <sz val="8"/>
      <name val="Times New Roman"/>
      <family val="1"/>
    </font>
    <font>
      <sz val="10"/>
      <color rgb="FF000000"/>
      <name val="Times New Roman"/>
      <charset val="204"/>
    </font>
    <font>
      <u/>
      <sz val="10"/>
      <color theme="10"/>
      <name val="Times New Roman"/>
      <charset val="204"/>
    </font>
    <font>
      <u/>
      <sz val="10"/>
      <color theme="11"/>
      <name val="Times New Roman"/>
      <charset val="204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170" fontId="9" fillId="0" borderId="0" xfId="1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170" fontId="0" fillId="0" borderId="0" xfId="0" applyNumberFormat="1" applyFill="1" applyBorder="1" applyAlignment="1">
      <alignment horizontal="left" vertical="top"/>
    </xf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3048</xdr:colOff>
      <xdr:row>8</xdr:row>
      <xdr:rowOff>3048</xdr:rowOff>
    </xdr:from>
    <xdr:ext cx="6125210" cy="0"/>
    <xdr:sp macro="" textlink="">
      <xdr:nvSpPr>
        <xdr:cNvPr id="2" name="Shape 2"/>
        <xdr:cNvSpPr/>
      </xdr:nvSpPr>
      <xdr:spPr>
        <a:xfrm>
          <a:off x="0" y="0"/>
          <a:ext cx="6125210" cy="0"/>
        </a:xfrm>
        <a:custGeom>
          <a:avLst/>
          <a:gdLst/>
          <a:ahLst/>
          <a:cxnLst/>
          <a:rect l="0" t="0" r="0" b="0"/>
          <a:pathLst>
            <a:path w="6125210">
              <a:moveTo>
                <a:pt x="0" y="0"/>
              </a:moveTo>
              <a:lnTo>
                <a:pt x="6124956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tabSelected="1" workbookViewId="0">
      <selection activeCell="J7" sqref="J7:J13"/>
    </sheetView>
  </sheetViews>
  <sheetFormatPr baseColWidth="10" defaultColWidth="8.83203125" defaultRowHeight="15" x14ac:dyDescent="0"/>
  <cols>
    <col min="1" max="1" width="32.5" style="2" bestFit="1" customWidth="1"/>
    <col min="2" max="4" width="13.1640625" style="3" bestFit="1" customWidth="1"/>
    <col min="5" max="8" width="7" style="3" bestFit="1" customWidth="1"/>
    <col min="9" max="9" width="12" bestFit="1" customWidth="1"/>
  </cols>
  <sheetData>
    <row r="1" spans="1:10" ht="11" customHeight="1">
      <c r="A1" s="2" t="s">
        <v>178</v>
      </c>
      <c r="B1" s="3" t="s">
        <v>252</v>
      </c>
      <c r="C1" s="3" t="s">
        <v>3</v>
      </c>
      <c r="D1" s="3" t="s">
        <v>4</v>
      </c>
      <c r="E1" s="3" t="s">
        <v>253</v>
      </c>
      <c r="F1" s="3" t="s">
        <v>5</v>
      </c>
      <c r="G1" s="3" t="s">
        <v>6</v>
      </c>
      <c r="H1" s="3" t="s">
        <v>7</v>
      </c>
      <c r="I1" t="s">
        <v>254</v>
      </c>
    </row>
    <row r="2" spans="1:10" ht="18" customHeight="1">
      <c r="A2" s="2" t="s">
        <v>179</v>
      </c>
      <c r="B2" s="3">
        <v>7550262</v>
      </c>
      <c r="C2" s="3">
        <v>3808932</v>
      </c>
      <c r="D2" s="3">
        <v>3741330</v>
      </c>
      <c r="E2" s="3">
        <v>26</v>
      </c>
      <c r="F2" s="3">
        <v>16</v>
      </c>
      <c r="G2" s="3">
        <v>46</v>
      </c>
      <c r="H2" s="3">
        <v>13</v>
      </c>
      <c r="I2" s="5">
        <f>(B2*1000)*(E2/100)</f>
        <v>1963068120</v>
      </c>
    </row>
    <row r="3" spans="1:10" ht="16" customHeight="1">
      <c r="A3" s="2" t="s">
        <v>180</v>
      </c>
      <c r="B3" s="3">
        <v>1256268</v>
      </c>
      <c r="C3" s="3">
        <v>627392</v>
      </c>
      <c r="D3" s="3">
        <v>628876</v>
      </c>
      <c r="E3" s="3">
        <v>41</v>
      </c>
      <c r="F3" s="3">
        <v>19</v>
      </c>
      <c r="G3" s="3">
        <v>35</v>
      </c>
      <c r="H3" s="3">
        <v>5</v>
      </c>
      <c r="I3" s="5">
        <f t="shared" ref="I3:I66" si="0">(B3*1000)*(E3/100)</f>
        <v>515069879.99999994</v>
      </c>
    </row>
    <row r="4" spans="1:10" ht="13" customHeight="1">
      <c r="A4" s="2" t="s">
        <v>55</v>
      </c>
      <c r="B4" s="3">
        <v>4504428</v>
      </c>
      <c r="C4" s="3">
        <v>2304731</v>
      </c>
      <c r="D4" s="3">
        <v>2199697</v>
      </c>
      <c r="E4" s="3">
        <v>24</v>
      </c>
      <c r="F4" s="3">
        <v>16</v>
      </c>
      <c r="G4" s="3">
        <v>48</v>
      </c>
      <c r="H4" s="3">
        <v>12</v>
      </c>
      <c r="I4" s="5">
        <f t="shared" si="0"/>
        <v>1081062720</v>
      </c>
    </row>
    <row r="5" spans="1:10" ht="13" customHeight="1">
      <c r="A5" s="2" t="s">
        <v>181</v>
      </c>
      <c r="B5" s="3">
        <v>742074</v>
      </c>
      <c r="C5" s="3">
        <v>358540</v>
      </c>
      <c r="D5" s="3">
        <v>383534</v>
      </c>
      <c r="E5" s="3">
        <v>16</v>
      </c>
      <c r="F5" s="3">
        <v>11</v>
      </c>
      <c r="G5" s="3">
        <v>49</v>
      </c>
      <c r="H5" s="3">
        <v>25</v>
      </c>
      <c r="I5" s="5">
        <f t="shared" si="0"/>
        <v>118731840</v>
      </c>
    </row>
    <row r="6" spans="1:10" ht="13" customHeight="1">
      <c r="A6" s="2" t="s">
        <v>20</v>
      </c>
      <c r="B6" s="3">
        <v>645593</v>
      </c>
      <c r="C6" s="3">
        <v>319085</v>
      </c>
      <c r="D6" s="3">
        <v>326508</v>
      </c>
      <c r="E6" s="3">
        <v>25</v>
      </c>
      <c r="F6" s="3">
        <v>17</v>
      </c>
      <c r="G6" s="3">
        <v>46</v>
      </c>
      <c r="H6" s="3">
        <v>12</v>
      </c>
      <c r="I6" s="5">
        <f t="shared" si="0"/>
        <v>161398250</v>
      </c>
    </row>
    <row r="7" spans="1:10" ht="13" customHeight="1">
      <c r="A7" s="2" t="s">
        <v>123</v>
      </c>
      <c r="B7" s="3">
        <v>361208</v>
      </c>
      <c r="C7" s="3">
        <v>178828</v>
      </c>
      <c r="D7" s="3">
        <v>182380</v>
      </c>
      <c r="E7" s="3">
        <v>19</v>
      </c>
      <c r="F7" s="3">
        <v>13</v>
      </c>
      <c r="G7" s="3">
        <v>46</v>
      </c>
      <c r="H7" s="3">
        <v>22</v>
      </c>
      <c r="I7" s="5">
        <f t="shared" si="0"/>
        <v>68629520</v>
      </c>
      <c r="J7" t="s">
        <v>0</v>
      </c>
    </row>
    <row r="8" spans="1:10" ht="18" customHeight="1">
      <c r="A8" s="2" t="s">
        <v>182</v>
      </c>
      <c r="B8" s="3">
        <v>40691</v>
      </c>
      <c r="C8" s="3">
        <v>20356</v>
      </c>
      <c r="D8" s="3">
        <v>20335</v>
      </c>
      <c r="E8" s="3">
        <v>23</v>
      </c>
      <c r="F8" s="3">
        <v>15</v>
      </c>
      <c r="G8" s="3">
        <v>45</v>
      </c>
      <c r="H8" s="3">
        <v>17</v>
      </c>
      <c r="I8" s="5">
        <f t="shared" si="0"/>
        <v>9358930</v>
      </c>
      <c r="J8" s="1" t="s">
        <v>1</v>
      </c>
    </row>
    <row r="9" spans="1:10" ht="18" customHeight="1">
      <c r="A9" s="2" t="s">
        <v>124</v>
      </c>
      <c r="B9" s="3">
        <v>35530</v>
      </c>
      <c r="C9" s="3">
        <v>18310</v>
      </c>
      <c r="D9" s="3">
        <v>17220</v>
      </c>
      <c r="E9" s="3">
        <v>43</v>
      </c>
      <c r="F9" s="3">
        <v>21</v>
      </c>
      <c r="G9" s="3">
        <v>31</v>
      </c>
      <c r="H9" s="3">
        <v>4</v>
      </c>
      <c r="I9" s="5">
        <f t="shared" si="0"/>
        <v>15277900</v>
      </c>
    </row>
    <row r="10" spans="1:10" ht="13" customHeight="1">
      <c r="A10" s="2" t="s">
        <v>183</v>
      </c>
      <c r="B10" s="3">
        <v>2930</v>
      </c>
      <c r="C10" s="3">
        <v>1479</v>
      </c>
      <c r="D10" s="3">
        <v>1451</v>
      </c>
      <c r="E10" s="3">
        <v>17</v>
      </c>
      <c r="F10" s="3">
        <v>16</v>
      </c>
      <c r="G10" s="3">
        <v>48</v>
      </c>
      <c r="H10" s="3">
        <v>19</v>
      </c>
      <c r="I10" s="5">
        <f t="shared" si="0"/>
        <v>498100.00000000006</v>
      </c>
      <c r="J10" t="s">
        <v>2</v>
      </c>
    </row>
    <row r="11" spans="1:10" ht="13" customHeight="1">
      <c r="A11" s="2" t="s">
        <v>56</v>
      </c>
      <c r="B11" s="3">
        <v>41318</v>
      </c>
      <c r="C11" s="3">
        <v>20866</v>
      </c>
      <c r="D11" s="3">
        <v>20452</v>
      </c>
      <c r="E11" s="3">
        <v>29</v>
      </c>
      <c r="F11" s="3">
        <v>15</v>
      </c>
      <c r="G11" s="3" t="s">
        <v>177</v>
      </c>
      <c r="H11" s="3">
        <v>9</v>
      </c>
      <c r="I11" s="5">
        <f t="shared" si="0"/>
        <v>11982220</v>
      </c>
    </row>
    <row r="12" spans="1:10" ht="13" customHeight="1">
      <c r="A12" s="2" t="s">
        <v>125</v>
      </c>
      <c r="B12" s="3">
        <v>56</v>
      </c>
      <c r="I12" s="5">
        <f>(B12*1000)*(E12/100)</f>
        <v>0</v>
      </c>
      <c r="J12" s="1" t="s">
        <v>250</v>
      </c>
    </row>
    <row r="13" spans="1:10" ht="13" customHeight="1">
      <c r="A13" s="2" t="s">
        <v>8</v>
      </c>
      <c r="B13" s="3">
        <v>77</v>
      </c>
      <c r="I13" s="5">
        <f t="shared" si="0"/>
        <v>0</v>
      </c>
      <c r="J13" s="4" t="s">
        <v>251</v>
      </c>
    </row>
    <row r="14" spans="1:10" ht="13" customHeight="1">
      <c r="A14" s="2" t="s">
        <v>57</v>
      </c>
      <c r="B14" s="3">
        <v>29784</v>
      </c>
      <c r="C14" s="3">
        <v>14605</v>
      </c>
      <c r="D14" s="3">
        <v>15179</v>
      </c>
      <c r="E14" s="3">
        <v>47</v>
      </c>
      <c r="F14" s="3">
        <v>19</v>
      </c>
      <c r="G14" s="3">
        <v>30</v>
      </c>
      <c r="H14" s="3">
        <v>4</v>
      </c>
      <c r="I14" s="5">
        <f t="shared" si="0"/>
        <v>13998480</v>
      </c>
    </row>
    <row r="15" spans="1:10" ht="13" customHeight="1">
      <c r="A15" s="2" t="s">
        <v>184</v>
      </c>
      <c r="B15" s="3">
        <v>15</v>
      </c>
      <c r="I15" s="5">
        <f t="shared" si="0"/>
        <v>0</v>
      </c>
    </row>
    <row r="16" spans="1:10" ht="13" customHeight="1">
      <c r="A16" s="2" t="s">
        <v>185</v>
      </c>
      <c r="B16" s="3">
        <v>102</v>
      </c>
      <c r="C16" s="3">
        <v>49</v>
      </c>
      <c r="D16" s="3">
        <v>53</v>
      </c>
      <c r="E16" s="3">
        <v>24</v>
      </c>
      <c r="F16" s="3">
        <v>17</v>
      </c>
      <c r="G16" s="3">
        <v>49</v>
      </c>
      <c r="H16" s="3">
        <v>11</v>
      </c>
      <c r="I16" s="5">
        <f t="shared" si="0"/>
        <v>24480</v>
      </c>
    </row>
    <row r="17" spans="1:9" ht="13" customHeight="1">
      <c r="A17" s="2" t="s">
        <v>186</v>
      </c>
      <c r="B17" s="3">
        <v>44271</v>
      </c>
      <c r="C17" s="3">
        <v>21668</v>
      </c>
      <c r="D17" s="3">
        <v>22603</v>
      </c>
      <c r="E17" s="3">
        <v>25</v>
      </c>
      <c r="F17" s="3">
        <v>16</v>
      </c>
      <c r="G17" s="3">
        <v>44</v>
      </c>
      <c r="H17" s="3">
        <v>15</v>
      </c>
      <c r="I17" s="5">
        <f t="shared" si="0"/>
        <v>11067750</v>
      </c>
    </row>
    <row r="18" spans="1:9" ht="13" customHeight="1">
      <c r="A18" s="2" t="s">
        <v>187</v>
      </c>
      <c r="B18" s="3">
        <v>2930</v>
      </c>
      <c r="C18" s="3">
        <v>1378</v>
      </c>
      <c r="D18" s="3">
        <v>1552</v>
      </c>
      <c r="E18" s="3">
        <v>20</v>
      </c>
      <c r="F18" s="3">
        <v>13</v>
      </c>
      <c r="G18" s="3">
        <v>50</v>
      </c>
      <c r="H18" s="3">
        <v>17</v>
      </c>
      <c r="I18" s="5">
        <f t="shared" si="0"/>
        <v>586000</v>
      </c>
    </row>
    <row r="19" spans="1:9" ht="13" customHeight="1">
      <c r="A19" s="2" t="s">
        <v>58</v>
      </c>
      <c r="B19" s="3">
        <v>105</v>
      </c>
      <c r="C19" s="3">
        <v>50</v>
      </c>
      <c r="D19" s="3">
        <v>55</v>
      </c>
      <c r="E19" s="3">
        <v>18</v>
      </c>
      <c r="F19" s="3">
        <v>14</v>
      </c>
      <c r="G19" s="3">
        <v>48</v>
      </c>
      <c r="H19" s="3">
        <v>20</v>
      </c>
      <c r="I19" s="5">
        <f t="shared" si="0"/>
        <v>18900</v>
      </c>
    </row>
    <row r="20" spans="1:9" ht="13" customHeight="1">
      <c r="A20" s="2" t="s">
        <v>59</v>
      </c>
      <c r="B20" s="3">
        <v>24451</v>
      </c>
      <c r="C20" s="3">
        <v>12181</v>
      </c>
      <c r="D20" s="3">
        <v>12270</v>
      </c>
      <c r="E20" s="3">
        <v>19</v>
      </c>
      <c r="F20" s="3">
        <v>13</v>
      </c>
      <c r="G20" s="3">
        <v>47</v>
      </c>
      <c r="H20" s="3">
        <v>21</v>
      </c>
      <c r="I20" s="5">
        <f t="shared" si="0"/>
        <v>4645690</v>
      </c>
    </row>
    <row r="21" spans="1:9" ht="13" customHeight="1">
      <c r="A21" s="2" t="s">
        <v>60</v>
      </c>
      <c r="B21" s="3">
        <v>8735</v>
      </c>
      <c r="C21" s="3">
        <v>4283</v>
      </c>
      <c r="D21" s="3">
        <v>4452</v>
      </c>
      <c r="E21" s="3">
        <v>14</v>
      </c>
      <c r="F21" s="3">
        <v>11</v>
      </c>
      <c r="G21" s="3">
        <v>50</v>
      </c>
      <c r="H21" s="3">
        <v>25</v>
      </c>
      <c r="I21" s="5">
        <f t="shared" si="0"/>
        <v>1222900</v>
      </c>
    </row>
    <row r="22" spans="1:9" ht="13" customHeight="1">
      <c r="A22" s="2" t="s">
        <v>126</v>
      </c>
      <c r="B22" s="3">
        <v>9828</v>
      </c>
      <c r="C22" s="3">
        <v>4895</v>
      </c>
      <c r="D22" s="3">
        <v>4932</v>
      </c>
      <c r="E22" s="3">
        <v>23</v>
      </c>
      <c r="F22" s="3">
        <v>15</v>
      </c>
      <c r="G22" s="3">
        <v>51</v>
      </c>
      <c r="H22" s="3">
        <v>10</v>
      </c>
      <c r="I22" s="5">
        <f t="shared" si="0"/>
        <v>2260440</v>
      </c>
    </row>
    <row r="23" spans="1:9" ht="13" customHeight="1">
      <c r="A23" s="2" t="s">
        <v>61</v>
      </c>
      <c r="B23" s="3">
        <v>395</v>
      </c>
      <c r="C23" s="3">
        <v>194</v>
      </c>
      <c r="D23" s="3">
        <v>202</v>
      </c>
      <c r="E23" s="3">
        <v>20</v>
      </c>
      <c r="F23" s="3">
        <v>16</v>
      </c>
      <c r="G23" s="3">
        <v>50</v>
      </c>
      <c r="H23" s="3">
        <v>14</v>
      </c>
      <c r="I23" s="5">
        <f t="shared" si="0"/>
        <v>79000</v>
      </c>
    </row>
    <row r="24" spans="1:9" ht="13" customHeight="1">
      <c r="A24" s="2" t="s">
        <v>188</v>
      </c>
      <c r="B24" s="3">
        <v>1493</v>
      </c>
      <c r="C24" s="3">
        <v>936</v>
      </c>
      <c r="D24" s="3">
        <v>556</v>
      </c>
      <c r="E24" s="3">
        <v>20</v>
      </c>
      <c r="F24" s="3">
        <v>13</v>
      </c>
      <c r="G24" s="3">
        <v>62</v>
      </c>
      <c r="H24" s="3">
        <v>5</v>
      </c>
      <c r="I24" s="5">
        <f t="shared" si="0"/>
        <v>298600</v>
      </c>
    </row>
    <row r="25" spans="1:9" ht="13" customHeight="1">
      <c r="A25" s="2" t="s">
        <v>62</v>
      </c>
      <c r="B25" s="3">
        <v>164670</v>
      </c>
      <c r="C25" s="3">
        <v>83036</v>
      </c>
      <c r="D25" s="3">
        <v>81634</v>
      </c>
      <c r="E25" s="3">
        <v>28</v>
      </c>
      <c r="F25" s="3">
        <v>19</v>
      </c>
      <c r="G25" s="3">
        <v>45</v>
      </c>
      <c r="H25" s="3">
        <v>7</v>
      </c>
      <c r="I25" s="5">
        <f t="shared" si="0"/>
        <v>46107600.000000007</v>
      </c>
    </row>
    <row r="26" spans="1:9" ht="13" customHeight="1">
      <c r="A26" s="2" t="s">
        <v>63</v>
      </c>
      <c r="B26" s="3">
        <v>286</v>
      </c>
      <c r="C26" s="3">
        <v>137</v>
      </c>
      <c r="D26" s="3">
        <v>149</v>
      </c>
      <c r="E26" s="3">
        <v>19</v>
      </c>
      <c r="F26" s="3">
        <v>13</v>
      </c>
      <c r="G26" s="3">
        <v>47</v>
      </c>
      <c r="H26" s="3">
        <v>21</v>
      </c>
      <c r="I26" s="5">
        <f t="shared" si="0"/>
        <v>54340</v>
      </c>
    </row>
    <row r="27" spans="1:9" ht="13" customHeight="1">
      <c r="A27" s="2" t="s">
        <v>127</v>
      </c>
      <c r="B27" s="3">
        <v>9468</v>
      </c>
      <c r="C27" s="3">
        <v>4406</v>
      </c>
      <c r="D27" s="3">
        <v>5062</v>
      </c>
      <c r="E27" s="3">
        <v>17</v>
      </c>
      <c r="F27" s="3">
        <v>10</v>
      </c>
      <c r="G27" s="3">
        <v>52</v>
      </c>
      <c r="H27" s="3">
        <v>21</v>
      </c>
      <c r="I27" s="5">
        <f t="shared" si="0"/>
        <v>1609560</v>
      </c>
    </row>
    <row r="28" spans="1:9" ht="13" customHeight="1">
      <c r="A28" s="2" t="s">
        <v>189</v>
      </c>
      <c r="B28" s="3">
        <v>11429</v>
      </c>
      <c r="C28" s="3">
        <v>5636</v>
      </c>
      <c r="D28" s="3">
        <v>5793</v>
      </c>
      <c r="E28" s="3">
        <v>17</v>
      </c>
      <c r="F28" s="3">
        <v>11</v>
      </c>
      <c r="G28" s="3">
        <v>47</v>
      </c>
      <c r="H28" s="3">
        <v>25</v>
      </c>
      <c r="I28" s="5">
        <f t="shared" si="0"/>
        <v>1942930.0000000002</v>
      </c>
    </row>
    <row r="29" spans="1:9" ht="13" customHeight="1">
      <c r="A29" s="2" t="s">
        <v>128</v>
      </c>
      <c r="B29" s="3">
        <v>375</v>
      </c>
      <c r="C29" s="3">
        <v>187</v>
      </c>
      <c r="D29" s="3">
        <v>188</v>
      </c>
      <c r="E29" s="3">
        <v>31</v>
      </c>
      <c r="F29" s="3">
        <v>20</v>
      </c>
      <c r="G29" s="3">
        <v>42</v>
      </c>
      <c r="H29" s="3">
        <v>6</v>
      </c>
      <c r="I29" s="5">
        <f t="shared" si="0"/>
        <v>116250</v>
      </c>
    </row>
    <row r="30" spans="1:9" ht="13" customHeight="1">
      <c r="A30" s="2" t="s">
        <v>64</v>
      </c>
      <c r="B30" s="3">
        <v>11176</v>
      </c>
      <c r="C30" s="3">
        <v>5575</v>
      </c>
      <c r="D30" s="3">
        <v>5601</v>
      </c>
      <c r="E30" s="3">
        <v>43</v>
      </c>
      <c r="F30" s="3">
        <v>20</v>
      </c>
      <c r="G30" s="3">
        <v>32</v>
      </c>
      <c r="H30" s="3">
        <v>5</v>
      </c>
      <c r="I30" s="5">
        <f t="shared" si="0"/>
        <v>4805680</v>
      </c>
    </row>
    <row r="31" spans="1:9" ht="13" customHeight="1">
      <c r="A31" s="2" t="s">
        <v>65</v>
      </c>
      <c r="B31" s="3">
        <v>61</v>
      </c>
      <c r="I31" s="5">
        <f t="shared" si="0"/>
        <v>0</v>
      </c>
    </row>
    <row r="32" spans="1:9" ht="13" customHeight="1">
      <c r="A32" s="2" t="s">
        <v>21</v>
      </c>
      <c r="B32" s="3">
        <v>808</v>
      </c>
      <c r="C32" s="3">
        <v>429</v>
      </c>
      <c r="D32" s="3">
        <v>379</v>
      </c>
      <c r="E32" s="3">
        <v>27</v>
      </c>
      <c r="F32" s="3">
        <v>19</v>
      </c>
      <c r="G32" s="3">
        <v>47</v>
      </c>
      <c r="H32" s="3">
        <v>7</v>
      </c>
      <c r="I32" s="5">
        <f t="shared" si="0"/>
        <v>218160</v>
      </c>
    </row>
    <row r="33" spans="1:9" ht="13" customHeight="1">
      <c r="A33" s="2" t="s">
        <v>190</v>
      </c>
      <c r="B33" s="3">
        <v>11052</v>
      </c>
      <c r="C33" s="3">
        <v>5533</v>
      </c>
      <c r="D33" s="3">
        <v>5519</v>
      </c>
      <c r="E33" s="3">
        <v>32</v>
      </c>
      <c r="F33" s="3">
        <v>19</v>
      </c>
      <c r="G33" s="3">
        <v>40</v>
      </c>
      <c r="H33" s="3">
        <v>9</v>
      </c>
      <c r="I33" s="5">
        <f t="shared" si="0"/>
        <v>3536640</v>
      </c>
    </row>
    <row r="34" spans="1:9" ht="13" customHeight="1">
      <c r="A34" s="2" t="s">
        <v>191</v>
      </c>
      <c r="B34" s="3">
        <v>3507</v>
      </c>
      <c r="C34" s="3">
        <v>1722</v>
      </c>
      <c r="D34" s="3">
        <v>1785</v>
      </c>
      <c r="E34" s="3">
        <v>14</v>
      </c>
      <c r="F34" s="3">
        <v>13</v>
      </c>
      <c r="G34" s="3">
        <v>50</v>
      </c>
      <c r="H34" s="3">
        <v>23</v>
      </c>
      <c r="I34" s="5">
        <f t="shared" si="0"/>
        <v>490980.00000000006</v>
      </c>
    </row>
    <row r="35" spans="1:9" ht="13" customHeight="1">
      <c r="A35" s="2" t="s">
        <v>192</v>
      </c>
      <c r="B35" s="3">
        <v>2292</v>
      </c>
      <c r="C35" s="3">
        <v>1133</v>
      </c>
      <c r="D35" s="3">
        <v>1159</v>
      </c>
      <c r="E35" s="3">
        <v>31</v>
      </c>
      <c r="F35" s="3">
        <v>19</v>
      </c>
      <c r="G35" s="3">
        <v>43</v>
      </c>
      <c r="H35" s="3">
        <v>6</v>
      </c>
      <c r="I35" s="5">
        <f t="shared" si="0"/>
        <v>710520</v>
      </c>
    </row>
    <row r="36" spans="1:9" ht="13" customHeight="1">
      <c r="A36" s="2" t="s">
        <v>66</v>
      </c>
      <c r="B36" s="3">
        <v>209288</v>
      </c>
      <c r="C36" s="3">
        <v>102855</v>
      </c>
      <c r="D36" s="3">
        <v>106433</v>
      </c>
      <c r="E36" s="3">
        <v>22</v>
      </c>
      <c r="F36" s="3">
        <v>16</v>
      </c>
      <c r="G36" s="3">
        <v>49</v>
      </c>
      <c r="H36" s="3">
        <v>13</v>
      </c>
      <c r="I36" s="5">
        <f t="shared" si="0"/>
        <v>46043360</v>
      </c>
    </row>
    <row r="37" spans="1:9" ht="13" customHeight="1">
      <c r="A37" s="2" t="s">
        <v>22</v>
      </c>
      <c r="B37" s="3">
        <v>31</v>
      </c>
      <c r="I37" s="5">
        <f t="shared" si="0"/>
        <v>0</v>
      </c>
    </row>
    <row r="38" spans="1:9" ht="13" customHeight="1">
      <c r="A38" s="2" t="s">
        <v>23</v>
      </c>
      <c r="B38" s="3">
        <v>429</v>
      </c>
      <c r="C38" s="3">
        <v>221</v>
      </c>
      <c r="D38" s="3">
        <v>208</v>
      </c>
      <c r="E38" s="3">
        <v>23</v>
      </c>
      <c r="F38" s="3">
        <v>16</v>
      </c>
      <c r="G38" s="3">
        <v>52</v>
      </c>
      <c r="H38" s="3">
        <v>8</v>
      </c>
      <c r="I38" s="5">
        <f t="shared" si="0"/>
        <v>98670</v>
      </c>
    </row>
    <row r="39" spans="1:9" ht="13" customHeight="1">
      <c r="A39" s="2" t="s">
        <v>193</v>
      </c>
      <c r="B39" s="3">
        <v>7085</v>
      </c>
      <c r="C39" s="3">
        <v>3444</v>
      </c>
      <c r="D39" s="3">
        <v>3641</v>
      </c>
      <c r="E39" s="3">
        <v>14</v>
      </c>
      <c r="F39" s="3">
        <v>9</v>
      </c>
      <c r="G39" s="3">
        <v>49</v>
      </c>
      <c r="H39" s="3">
        <v>28</v>
      </c>
      <c r="I39" s="5">
        <f t="shared" si="0"/>
        <v>991900.00000000012</v>
      </c>
    </row>
    <row r="40" spans="1:9" ht="13" customHeight="1">
      <c r="A40" s="2" t="s">
        <v>129</v>
      </c>
      <c r="B40" s="3">
        <v>19193</v>
      </c>
      <c r="C40" s="3">
        <v>9572</v>
      </c>
      <c r="D40" s="3">
        <v>9621</v>
      </c>
      <c r="E40" s="3">
        <v>45</v>
      </c>
      <c r="F40" s="3">
        <v>20</v>
      </c>
      <c r="G40" s="3">
        <v>31</v>
      </c>
      <c r="H40" s="3">
        <v>4</v>
      </c>
      <c r="I40" s="5">
        <f t="shared" si="0"/>
        <v>8636850</v>
      </c>
    </row>
    <row r="41" spans="1:9" ht="13" customHeight="1">
      <c r="A41" s="2" t="s">
        <v>194</v>
      </c>
      <c r="B41" s="3">
        <v>10864</v>
      </c>
      <c r="C41" s="3">
        <v>5347</v>
      </c>
      <c r="D41" s="3">
        <v>5518</v>
      </c>
      <c r="E41" s="3">
        <v>45</v>
      </c>
      <c r="F41" s="3">
        <v>19</v>
      </c>
      <c r="G41" s="3">
        <v>31</v>
      </c>
      <c r="H41" s="3">
        <v>4</v>
      </c>
      <c r="I41" s="5">
        <f t="shared" si="0"/>
        <v>4888800</v>
      </c>
    </row>
    <row r="42" spans="1:9" ht="13" customHeight="1">
      <c r="A42" s="2" t="s">
        <v>67</v>
      </c>
      <c r="B42" s="3">
        <v>546</v>
      </c>
      <c r="C42" s="3">
        <v>272</v>
      </c>
      <c r="D42" s="3">
        <v>274</v>
      </c>
      <c r="E42" s="3">
        <v>30</v>
      </c>
      <c r="F42" s="3">
        <v>21</v>
      </c>
      <c r="G42" s="3">
        <v>42</v>
      </c>
      <c r="H42" s="3">
        <v>7</v>
      </c>
      <c r="I42" s="5">
        <f t="shared" si="0"/>
        <v>163800</v>
      </c>
    </row>
    <row r="43" spans="1:9" ht="13" customHeight="1">
      <c r="A43" s="2" t="s">
        <v>24</v>
      </c>
      <c r="B43" s="3">
        <v>16005</v>
      </c>
      <c r="C43" s="3">
        <v>7810</v>
      </c>
      <c r="D43" s="3">
        <v>8196</v>
      </c>
      <c r="E43" s="3">
        <v>31</v>
      </c>
      <c r="F43" s="3">
        <v>20</v>
      </c>
      <c r="G43" s="3">
        <v>42</v>
      </c>
      <c r="H43" s="3">
        <v>7</v>
      </c>
      <c r="I43" s="5">
        <f t="shared" si="0"/>
        <v>4961550</v>
      </c>
    </row>
    <row r="44" spans="1:9" ht="11" customHeight="1">
      <c r="A44" s="2" t="s">
        <v>68</v>
      </c>
      <c r="B44" s="3">
        <v>24054</v>
      </c>
      <c r="C44" s="3">
        <v>12038</v>
      </c>
      <c r="D44" s="3">
        <v>12015</v>
      </c>
      <c r="E44" s="3">
        <v>43</v>
      </c>
      <c r="F44" s="3">
        <v>20</v>
      </c>
      <c r="G44" s="3">
        <v>33</v>
      </c>
      <c r="H44" s="3">
        <v>5</v>
      </c>
      <c r="I44" s="5">
        <f t="shared" si="0"/>
        <v>10343220</v>
      </c>
    </row>
    <row r="45" spans="1:9" ht="14" customHeight="1">
      <c r="A45" s="2" t="s">
        <v>69</v>
      </c>
      <c r="B45" s="3">
        <v>36624</v>
      </c>
      <c r="C45" s="3">
        <v>18172</v>
      </c>
      <c r="D45" s="3">
        <v>18452</v>
      </c>
      <c r="E45" s="3">
        <v>16</v>
      </c>
      <c r="F45" s="3">
        <v>12</v>
      </c>
      <c r="G45" s="3">
        <v>48</v>
      </c>
      <c r="H45" s="3">
        <v>23</v>
      </c>
      <c r="I45" s="5">
        <f t="shared" si="0"/>
        <v>5859840</v>
      </c>
    </row>
    <row r="46" spans="1:9" ht="13" customHeight="1">
      <c r="A46" s="2" t="s">
        <v>9</v>
      </c>
      <c r="B46" s="3">
        <v>25</v>
      </c>
      <c r="I46" s="5">
        <f t="shared" si="0"/>
        <v>0</v>
      </c>
    </row>
    <row r="47" spans="1:9" ht="13" customHeight="1">
      <c r="A47" s="2" t="s">
        <v>130</v>
      </c>
      <c r="B47" s="3">
        <v>62</v>
      </c>
      <c r="I47" s="5">
        <f t="shared" si="0"/>
        <v>0</v>
      </c>
    </row>
    <row r="48" spans="1:9" ht="13" customHeight="1">
      <c r="A48" s="2" t="s">
        <v>70</v>
      </c>
      <c r="B48" s="3">
        <v>4659</v>
      </c>
      <c r="C48" s="3">
        <v>2298</v>
      </c>
      <c r="D48" s="3">
        <v>2361</v>
      </c>
      <c r="E48" s="3">
        <v>43</v>
      </c>
      <c r="F48" s="3">
        <v>21</v>
      </c>
      <c r="G48" s="3">
        <v>30</v>
      </c>
      <c r="H48" s="3">
        <v>5</v>
      </c>
      <c r="I48" s="5">
        <f t="shared" si="0"/>
        <v>2003370</v>
      </c>
    </row>
    <row r="49" spans="1:9" ht="13" customHeight="1">
      <c r="A49" s="2" t="s">
        <v>131</v>
      </c>
      <c r="B49" s="3">
        <v>14900</v>
      </c>
      <c r="C49" s="3">
        <v>7458</v>
      </c>
      <c r="D49" s="3">
        <v>7442</v>
      </c>
      <c r="E49" s="3">
        <v>47</v>
      </c>
      <c r="F49" s="3">
        <v>20</v>
      </c>
      <c r="G49" s="3">
        <v>28</v>
      </c>
      <c r="H49" s="3">
        <v>4</v>
      </c>
      <c r="I49" s="5">
        <f t="shared" si="0"/>
        <v>7003000</v>
      </c>
    </row>
    <row r="50" spans="1:9" ht="13" customHeight="1">
      <c r="A50" s="2" t="s">
        <v>132</v>
      </c>
      <c r="B50" s="3">
        <v>165</v>
      </c>
      <c r="C50" s="3">
        <v>82</v>
      </c>
      <c r="D50" s="3">
        <v>83</v>
      </c>
      <c r="E50" s="3">
        <v>15</v>
      </c>
      <c r="F50" s="3">
        <v>11</v>
      </c>
      <c r="G50" s="3">
        <v>50</v>
      </c>
      <c r="H50" s="3">
        <v>25</v>
      </c>
      <c r="I50" s="5">
        <f t="shared" si="0"/>
        <v>24750</v>
      </c>
    </row>
    <row r="51" spans="1:9" ht="13" customHeight="1">
      <c r="A51" s="2" t="s">
        <v>195</v>
      </c>
      <c r="B51" s="3">
        <v>18055</v>
      </c>
      <c r="C51" s="3">
        <v>8944</v>
      </c>
      <c r="D51" s="3">
        <v>9111</v>
      </c>
      <c r="E51" s="3">
        <v>20</v>
      </c>
      <c r="F51" s="3">
        <v>15</v>
      </c>
      <c r="G51" s="3">
        <v>49</v>
      </c>
      <c r="H51" s="3">
        <v>16</v>
      </c>
      <c r="I51" s="5">
        <f t="shared" si="0"/>
        <v>3611000</v>
      </c>
    </row>
    <row r="52" spans="1:9" ht="13" customHeight="1">
      <c r="A52" s="2" t="s">
        <v>71</v>
      </c>
      <c r="B52" s="3">
        <v>1409517</v>
      </c>
      <c r="C52" s="3">
        <v>726320</v>
      </c>
      <c r="D52" s="3">
        <v>683197</v>
      </c>
      <c r="E52" s="3">
        <v>18</v>
      </c>
      <c r="F52" s="3">
        <v>12</v>
      </c>
      <c r="G52" s="3">
        <v>54</v>
      </c>
      <c r="H52" s="3">
        <v>16</v>
      </c>
      <c r="I52" s="5">
        <f t="shared" si="0"/>
        <v>253713060</v>
      </c>
    </row>
    <row r="53" spans="1:9" ht="13" customHeight="1">
      <c r="A53" s="2" t="s">
        <v>196</v>
      </c>
      <c r="B53" s="3">
        <v>7365</v>
      </c>
      <c r="C53" s="3">
        <v>3387</v>
      </c>
      <c r="D53" s="3">
        <v>3978</v>
      </c>
      <c r="E53" s="3">
        <v>11</v>
      </c>
      <c r="F53" s="3">
        <v>10</v>
      </c>
      <c r="G53" s="3">
        <v>55</v>
      </c>
      <c r="H53" s="3">
        <v>23</v>
      </c>
      <c r="I53" s="5">
        <f t="shared" si="0"/>
        <v>810150</v>
      </c>
    </row>
    <row r="54" spans="1:9" ht="13" customHeight="1">
      <c r="A54" s="2" t="s">
        <v>72</v>
      </c>
      <c r="B54" s="3">
        <v>623</v>
      </c>
      <c r="C54" s="3">
        <v>299</v>
      </c>
      <c r="D54" s="3">
        <v>324</v>
      </c>
      <c r="E54" s="3">
        <v>13</v>
      </c>
      <c r="F54" s="3">
        <v>11</v>
      </c>
      <c r="G54" s="3">
        <v>59</v>
      </c>
      <c r="H54" s="3">
        <v>16</v>
      </c>
      <c r="I54" s="5">
        <f t="shared" si="0"/>
        <v>80990</v>
      </c>
    </row>
    <row r="55" spans="1:9" ht="13" customHeight="1">
      <c r="A55" s="2" t="s">
        <v>25</v>
      </c>
      <c r="B55" s="3">
        <v>23626</v>
      </c>
      <c r="C55" s="3">
        <v>11790</v>
      </c>
      <c r="D55" s="3">
        <v>11836</v>
      </c>
      <c r="E55" s="3">
        <v>13</v>
      </c>
      <c r="F55" s="3">
        <v>13</v>
      </c>
      <c r="G55" s="3">
        <v>54</v>
      </c>
      <c r="H55" s="3">
        <v>20</v>
      </c>
      <c r="I55" s="5">
        <f t="shared" si="0"/>
        <v>3071380</v>
      </c>
    </row>
    <row r="56" spans="1:9" ht="13" customHeight="1">
      <c r="A56" s="2" t="s">
        <v>197</v>
      </c>
      <c r="B56" s="3">
        <v>49066</v>
      </c>
      <c r="C56" s="3">
        <v>24140</v>
      </c>
      <c r="D56" s="3">
        <v>24925</v>
      </c>
      <c r="E56" s="3">
        <v>23</v>
      </c>
      <c r="F56" s="3">
        <v>17</v>
      </c>
      <c r="G56" s="3">
        <v>48</v>
      </c>
      <c r="H56" s="3">
        <v>12</v>
      </c>
      <c r="I56" s="5">
        <f t="shared" si="0"/>
        <v>11285180</v>
      </c>
    </row>
    <row r="57" spans="1:9" ht="13" customHeight="1">
      <c r="A57" s="2" t="s">
        <v>73</v>
      </c>
      <c r="B57" s="3">
        <v>814</v>
      </c>
      <c r="C57" s="3">
        <v>411</v>
      </c>
      <c r="D57" s="3">
        <v>403</v>
      </c>
      <c r="E57" s="3">
        <v>40</v>
      </c>
      <c r="F57" s="3">
        <v>20</v>
      </c>
      <c r="G57" s="3">
        <v>36</v>
      </c>
      <c r="H57" s="3">
        <v>5</v>
      </c>
      <c r="I57" s="5">
        <f t="shared" si="0"/>
        <v>325600</v>
      </c>
    </row>
    <row r="58" spans="1:9" ht="13" customHeight="1">
      <c r="A58" s="2" t="s">
        <v>198</v>
      </c>
      <c r="B58" s="3">
        <v>5261</v>
      </c>
      <c r="C58" s="3">
        <v>2632</v>
      </c>
      <c r="D58" s="3">
        <v>2629</v>
      </c>
      <c r="E58" s="3">
        <v>42</v>
      </c>
      <c r="F58" s="3">
        <v>18</v>
      </c>
      <c r="G58" s="3">
        <v>34</v>
      </c>
      <c r="H58" s="3">
        <v>5</v>
      </c>
      <c r="I58" s="5">
        <f t="shared" si="0"/>
        <v>2209620</v>
      </c>
    </row>
    <row r="59" spans="1:9" ht="13" customHeight="1">
      <c r="A59" s="2" t="s">
        <v>74</v>
      </c>
      <c r="B59" s="3">
        <v>17</v>
      </c>
      <c r="I59" s="5">
        <f t="shared" si="0"/>
        <v>0</v>
      </c>
    </row>
    <row r="60" spans="1:9" ht="13" customHeight="1">
      <c r="A60" s="2" t="s">
        <v>133</v>
      </c>
      <c r="B60" s="3">
        <v>4906</v>
      </c>
      <c r="C60" s="3">
        <v>2454</v>
      </c>
      <c r="D60" s="3">
        <v>2452</v>
      </c>
      <c r="E60" s="3">
        <v>22</v>
      </c>
      <c r="F60" s="3">
        <v>16</v>
      </c>
      <c r="G60" s="3">
        <v>49</v>
      </c>
      <c r="H60" s="3">
        <v>14</v>
      </c>
      <c r="I60" s="5">
        <f t="shared" si="0"/>
        <v>1079320</v>
      </c>
    </row>
    <row r="61" spans="1:9" ht="13" customHeight="1">
      <c r="A61" s="2" t="s">
        <v>75</v>
      </c>
      <c r="B61" s="3">
        <v>24295</v>
      </c>
      <c r="C61" s="3">
        <v>12307</v>
      </c>
      <c r="D61" s="3">
        <v>11988</v>
      </c>
      <c r="E61" s="3">
        <v>42</v>
      </c>
      <c r="F61" s="3">
        <v>20</v>
      </c>
      <c r="G61" s="3">
        <v>33</v>
      </c>
      <c r="H61" s="3">
        <v>5</v>
      </c>
      <c r="I61" s="5">
        <f t="shared" si="0"/>
        <v>10203900</v>
      </c>
    </row>
    <row r="62" spans="1:9" ht="13" customHeight="1">
      <c r="A62" s="2" t="s">
        <v>76</v>
      </c>
      <c r="B62" s="3">
        <v>4189</v>
      </c>
      <c r="C62" s="3">
        <v>2019</v>
      </c>
      <c r="D62" s="3">
        <v>2170</v>
      </c>
      <c r="E62" s="3">
        <v>15</v>
      </c>
      <c r="F62" s="3">
        <v>11</v>
      </c>
      <c r="G62" s="3">
        <v>47</v>
      </c>
      <c r="H62" s="3">
        <v>27</v>
      </c>
      <c r="I62" s="5">
        <f t="shared" si="0"/>
        <v>628350</v>
      </c>
    </row>
    <row r="63" spans="1:9" ht="13" customHeight="1">
      <c r="A63" s="2" t="s">
        <v>134</v>
      </c>
      <c r="B63" s="3">
        <v>11485</v>
      </c>
      <c r="C63" s="3">
        <v>5745</v>
      </c>
      <c r="D63" s="3">
        <v>5740</v>
      </c>
      <c r="E63" s="3">
        <v>16</v>
      </c>
      <c r="F63" s="3">
        <v>12</v>
      </c>
      <c r="G63" s="3">
        <v>52</v>
      </c>
      <c r="H63" s="3">
        <v>20</v>
      </c>
      <c r="I63" s="5">
        <f t="shared" si="0"/>
        <v>1837600</v>
      </c>
    </row>
    <row r="64" spans="1:9" ht="13" customHeight="1">
      <c r="A64" s="2" t="s">
        <v>10</v>
      </c>
      <c r="B64" s="3">
        <v>161</v>
      </c>
      <c r="C64" s="3">
        <v>74</v>
      </c>
      <c r="D64" s="3">
        <v>87</v>
      </c>
      <c r="E64" s="3">
        <v>19</v>
      </c>
      <c r="F64" s="3">
        <v>13</v>
      </c>
      <c r="G64" s="3">
        <v>46</v>
      </c>
      <c r="H64" s="3">
        <v>23</v>
      </c>
      <c r="I64" s="5">
        <f t="shared" si="0"/>
        <v>30590</v>
      </c>
    </row>
    <row r="65" spans="1:9" ht="13" customHeight="1">
      <c r="A65" s="2" t="s">
        <v>26</v>
      </c>
      <c r="B65" s="3">
        <v>1180</v>
      </c>
      <c r="C65" s="3">
        <v>590</v>
      </c>
      <c r="D65" s="3">
        <v>589</v>
      </c>
      <c r="E65" s="3">
        <v>17</v>
      </c>
      <c r="F65" s="3">
        <v>15</v>
      </c>
      <c r="G65" s="3">
        <v>50</v>
      </c>
      <c r="H65" s="3">
        <v>18</v>
      </c>
      <c r="I65" s="5">
        <f t="shared" si="0"/>
        <v>200600</v>
      </c>
    </row>
    <row r="66" spans="1:9" ht="13" customHeight="1">
      <c r="A66" s="2" t="s">
        <v>199</v>
      </c>
      <c r="B66" s="3">
        <v>10618</v>
      </c>
      <c r="C66" s="3">
        <v>5219</v>
      </c>
      <c r="D66" s="3">
        <v>5399</v>
      </c>
      <c r="E66" s="3">
        <v>15</v>
      </c>
      <c r="F66" s="3">
        <v>9</v>
      </c>
      <c r="G66" s="3">
        <v>50</v>
      </c>
      <c r="H66" s="3">
        <v>26</v>
      </c>
      <c r="I66" s="5">
        <f t="shared" si="0"/>
        <v>1592700</v>
      </c>
    </row>
    <row r="67" spans="1:9" ht="13" customHeight="1">
      <c r="A67" s="2" t="s">
        <v>135</v>
      </c>
      <c r="B67" s="3">
        <v>25491</v>
      </c>
      <c r="C67" s="3">
        <v>12468</v>
      </c>
      <c r="D67" s="3">
        <v>13023</v>
      </c>
      <c r="E67" s="3">
        <v>21</v>
      </c>
      <c r="F67" s="3">
        <v>15</v>
      </c>
      <c r="G67" s="3">
        <v>51</v>
      </c>
      <c r="H67" s="3">
        <v>13</v>
      </c>
      <c r="I67" s="5">
        <f t="shared" ref="I67:I130" si="1">(B67*1000)*(E67/100)</f>
        <v>5353110</v>
      </c>
    </row>
    <row r="68" spans="1:9" ht="13" customHeight="1">
      <c r="A68" s="2" t="s">
        <v>136</v>
      </c>
      <c r="B68" s="3">
        <v>81340</v>
      </c>
      <c r="C68" s="3">
        <v>40581</v>
      </c>
      <c r="D68" s="3">
        <v>40759</v>
      </c>
      <c r="E68" s="3">
        <v>46</v>
      </c>
      <c r="F68" s="3">
        <v>19</v>
      </c>
      <c r="G68" s="3">
        <v>30</v>
      </c>
      <c r="H68" s="3">
        <v>5</v>
      </c>
      <c r="I68" s="5">
        <f t="shared" si="1"/>
        <v>37416400</v>
      </c>
    </row>
    <row r="69" spans="1:9" ht="13" customHeight="1">
      <c r="A69" s="2" t="s">
        <v>77</v>
      </c>
      <c r="B69" s="3">
        <v>5734</v>
      </c>
      <c r="C69" s="3">
        <v>2852</v>
      </c>
      <c r="D69" s="3">
        <v>2882</v>
      </c>
      <c r="E69" s="3">
        <v>16</v>
      </c>
      <c r="F69" s="3">
        <v>13</v>
      </c>
      <c r="G69" s="3">
        <v>45</v>
      </c>
      <c r="H69" s="3">
        <v>25</v>
      </c>
      <c r="I69" s="5">
        <f t="shared" si="1"/>
        <v>917440</v>
      </c>
    </row>
    <row r="70" spans="1:9" ht="13" customHeight="1">
      <c r="A70" s="2" t="s">
        <v>11</v>
      </c>
      <c r="B70" s="3">
        <v>957</v>
      </c>
      <c r="C70" s="3">
        <v>480</v>
      </c>
      <c r="D70" s="3">
        <v>477</v>
      </c>
      <c r="E70" s="3">
        <v>31</v>
      </c>
      <c r="F70" s="3">
        <v>20</v>
      </c>
      <c r="G70" s="3">
        <v>42</v>
      </c>
      <c r="H70" s="3">
        <v>6</v>
      </c>
      <c r="I70" s="5">
        <f t="shared" si="1"/>
        <v>296670</v>
      </c>
    </row>
    <row r="71" spans="1:9" ht="13" customHeight="1">
      <c r="A71" s="2" t="s">
        <v>200</v>
      </c>
      <c r="B71" s="3">
        <v>74</v>
      </c>
      <c r="I71" s="5">
        <f t="shared" si="1"/>
        <v>0</v>
      </c>
    </row>
    <row r="72" spans="1:9" ht="13" customHeight="1">
      <c r="A72" s="2" t="s">
        <v>78</v>
      </c>
      <c r="B72" s="3">
        <v>10767</v>
      </c>
      <c r="C72" s="3">
        <v>5361</v>
      </c>
      <c r="D72" s="3">
        <v>5406</v>
      </c>
      <c r="E72" s="3">
        <v>29</v>
      </c>
      <c r="F72" s="3">
        <v>18</v>
      </c>
      <c r="G72" s="3">
        <v>43</v>
      </c>
      <c r="H72" s="3">
        <v>10</v>
      </c>
      <c r="I72" s="5">
        <f t="shared" si="1"/>
        <v>3122430</v>
      </c>
    </row>
    <row r="73" spans="1:9" ht="13" customHeight="1">
      <c r="A73" s="2" t="s">
        <v>12</v>
      </c>
      <c r="B73" s="3">
        <v>16625</v>
      </c>
      <c r="C73" s="3">
        <v>8309</v>
      </c>
      <c r="D73" s="3">
        <v>8316</v>
      </c>
      <c r="E73" s="3">
        <v>28</v>
      </c>
      <c r="F73" s="3">
        <v>18</v>
      </c>
      <c r="G73" s="3">
        <v>43</v>
      </c>
      <c r="H73" s="3">
        <v>10</v>
      </c>
      <c r="I73" s="5">
        <f t="shared" si="1"/>
        <v>4655000</v>
      </c>
    </row>
    <row r="74" spans="1:9" ht="13" customHeight="1">
      <c r="A74" s="2" t="s">
        <v>79</v>
      </c>
      <c r="B74" s="3">
        <v>97553</v>
      </c>
      <c r="C74" s="3">
        <v>49325</v>
      </c>
      <c r="D74" s="3">
        <v>48228</v>
      </c>
      <c r="E74" s="3">
        <v>33</v>
      </c>
      <c r="F74" s="3">
        <v>17</v>
      </c>
      <c r="G74" s="3">
        <v>42</v>
      </c>
      <c r="H74" s="3">
        <v>8</v>
      </c>
      <c r="I74" s="5">
        <f t="shared" si="1"/>
        <v>32192490</v>
      </c>
    </row>
    <row r="75" spans="1:9" ht="13" customHeight="1">
      <c r="A75" s="2" t="s">
        <v>80</v>
      </c>
      <c r="B75" s="3">
        <v>6378</v>
      </c>
      <c r="C75" s="3">
        <v>2995</v>
      </c>
      <c r="D75" s="3">
        <v>3383</v>
      </c>
      <c r="E75" s="3">
        <v>27</v>
      </c>
      <c r="F75" s="3">
        <v>20</v>
      </c>
      <c r="G75" s="3">
        <v>41</v>
      </c>
      <c r="H75" s="3">
        <v>12</v>
      </c>
      <c r="I75" s="5">
        <f t="shared" si="1"/>
        <v>1722060</v>
      </c>
    </row>
    <row r="76" spans="1:9" ht="13" customHeight="1">
      <c r="A76" s="2" t="s">
        <v>81</v>
      </c>
      <c r="B76" s="3">
        <v>1268</v>
      </c>
      <c r="C76" s="3">
        <v>702</v>
      </c>
      <c r="D76" s="3">
        <v>566</v>
      </c>
      <c r="E76" s="3">
        <v>37</v>
      </c>
      <c r="F76" s="3">
        <v>19</v>
      </c>
      <c r="G76" s="3">
        <v>40</v>
      </c>
      <c r="H76" s="3">
        <v>4</v>
      </c>
      <c r="I76" s="5">
        <f t="shared" si="1"/>
        <v>469160</v>
      </c>
    </row>
    <row r="77" spans="1:9" ht="13" customHeight="1">
      <c r="A77" s="2" t="s">
        <v>201</v>
      </c>
      <c r="B77" s="3">
        <v>5069</v>
      </c>
      <c r="C77" s="3">
        <v>2540</v>
      </c>
      <c r="D77" s="3">
        <v>2529</v>
      </c>
      <c r="E77" s="3">
        <v>42</v>
      </c>
      <c r="F77" s="3">
        <v>19</v>
      </c>
      <c r="G77" s="3">
        <v>34</v>
      </c>
      <c r="H77" s="3">
        <v>5</v>
      </c>
      <c r="I77" s="5">
        <f t="shared" si="1"/>
        <v>2128980</v>
      </c>
    </row>
    <row r="78" spans="1:9" ht="13" customHeight="1">
      <c r="A78" s="2" t="s">
        <v>82</v>
      </c>
      <c r="B78" s="3">
        <v>1310</v>
      </c>
      <c r="C78" s="3">
        <v>614</v>
      </c>
      <c r="D78" s="3">
        <v>696</v>
      </c>
      <c r="E78" s="3">
        <v>16</v>
      </c>
      <c r="F78" s="3">
        <v>9</v>
      </c>
      <c r="G78" s="3">
        <v>48</v>
      </c>
      <c r="H78" s="3">
        <v>26</v>
      </c>
      <c r="I78" s="5">
        <f t="shared" si="1"/>
        <v>209600</v>
      </c>
    </row>
    <row r="79" spans="1:9" ht="13" customHeight="1">
      <c r="A79" s="2" t="s">
        <v>13</v>
      </c>
      <c r="B79" s="3">
        <v>104957</v>
      </c>
      <c r="C79" s="3">
        <v>52406</v>
      </c>
      <c r="D79" s="3">
        <v>52551</v>
      </c>
      <c r="E79" s="3">
        <v>41</v>
      </c>
      <c r="F79" s="3">
        <v>22</v>
      </c>
      <c r="G79" s="3">
        <v>32</v>
      </c>
      <c r="H79" s="3">
        <v>5</v>
      </c>
      <c r="I79" s="5">
        <f t="shared" si="1"/>
        <v>43032370</v>
      </c>
    </row>
    <row r="80" spans="1:9" ht="13" customHeight="1">
      <c r="A80" s="2" t="s">
        <v>83</v>
      </c>
      <c r="B80" s="3">
        <v>49</v>
      </c>
      <c r="I80" s="5">
        <f t="shared" si="1"/>
        <v>0</v>
      </c>
    </row>
    <row r="81" spans="1:9" ht="13" customHeight="1">
      <c r="A81" s="2" t="s">
        <v>137</v>
      </c>
      <c r="B81" s="3">
        <v>3</v>
      </c>
      <c r="I81" s="5">
        <f t="shared" si="1"/>
        <v>0</v>
      </c>
    </row>
    <row r="82" spans="1:9" ht="13" customHeight="1">
      <c r="A82" s="2" t="s">
        <v>84</v>
      </c>
      <c r="B82" s="3">
        <v>906</v>
      </c>
      <c r="C82" s="3">
        <v>460</v>
      </c>
      <c r="D82" s="3">
        <v>446</v>
      </c>
      <c r="E82" s="3">
        <v>28</v>
      </c>
      <c r="F82" s="3">
        <v>17</v>
      </c>
      <c r="G82" s="3">
        <v>45</v>
      </c>
      <c r="H82" s="3">
        <v>10</v>
      </c>
      <c r="I82" s="5">
        <f t="shared" si="1"/>
        <v>253680.00000000003</v>
      </c>
    </row>
    <row r="83" spans="1:9" ht="13" customHeight="1">
      <c r="A83" s="2" t="s">
        <v>138</v>
      </c>
      <c r="B83" s="3">
        <v>5523</v>
      </c>
      <c r="C83" s="3">
        <v>2722</v>
      </c>
      <c r="D83" s="3">
        <v>2801</v>
      </c>
      <c r="E83" s="3">
        <v>16</v>
      </c>
      <c r="F83" s="3">
        <v>11</v>
      </c>
      <c r="G83" s="3">
        <v>44</v>
      </c>
      <c r="H83" s="3">
        <v>28</v>
      </c>
      <c r="I83" s="5">
        <f t="shared" si="1"/>
        <v>883680</v>
      </c>
    </row>
    <row r="84" spans="1:9" ht="13" customHeight="1">
      <c r="A84" s="2" t="s">
        <v>202</v>
      </c>
      <c r="B84" s="3">
        <v>64980</v>
      </c>
      <c r="C84" s="3">
        <v>31949</v>
      </c>
      <c r="D84" s="3">
        <v>33031</v>
      </c>
      <c r="E84" s="3">
        <v>18</v>
      </c>
      <c r="F84" s="3">
        <v>12</v>
      </c>
      <c r="G84" s="3">
        <v>44</v>
      </c>
      <c r="H84" s="3">
        <v>26</v>
      </c>
      <c r="I84" s="5">
        <f t="shared" si="1"/>
        <v>11696400</v>
      </c>
    </row>
    <row r="85" spans="1:9" ht="13" customHeight="1">
      <c r="A85" s="2" t="s">
        <v>139</v>
      </c>
      <c r="B85" s="3">
        <v>283</v>
      </c>
      <c r="C85" s="3">
        <v>141</v>
      </c>
      <c r="D85" s="3">
        <v>141</v>
      </c>
      <c r="E85" s="3">
        <v>33</v>
      </c>
      <c r="F85" s="3">
        <v>17</v>
      </c>
      <c r="G85" s="3">
        <v>41</v>
      </c>
      <c r="H85" s="3">
        <v>8</v>
      </c>
      <c r="I85" s="5">
        <f t="shared" si="1"/>
        <v>93390</v>
      </c>
    </row>
    <row r="86" spans="1:9" ht="13" customHeight="1">
      <c r="A86" s="2" t="s">
        <v>140</v>
      </c>
      <c r="B86" s="3">
        <v>283</v>
      </c>
      <c r="C86" s="3">
        <v>144</v>
      </c>
      <c r="D86" s="3">
        <v>139</v>
      </c>
      <c r="E86" s="3">
        <v>23</v>
      </c>
      <c r="F86" s="3">
        <v>16</v>
      </c>
      <c r="G86" s="3">
        <v>48</v>
      </c>
      <c r="H86" s="3">
        <v>12</v>
      </c>
      <c r="I86" s="5">
        <f t="shared" si="1"/>
        <v>65090</v>
      </c>
    </row>
    <row r="87" spans="1:9" ht="13" customHeight="1">
      <c r="A87" s="2" t="s">
        <v>203</v>
      </c>
      <c r="B87" s="3">
        <v>2025</v>
      </c>
      <c r="C87" s="3">
        <v>1040</v>
      </c>
      <c r="D87" s="3">
        <v>985</v>
      </c>
      <c r="E87" s="3">
        <v>36</v>
      </c>
      <c r="F87" s="3">
        <v>18</v>
      </c>
      <c r="G87" s="3">
        <v>40</v>
      </c>
      <c r="H87" s="3">
        <v>6</v>
      </c>
      <c r="I87" s="5">
        <f t="shared" si="1"/>
        <v>729000</v>
      </c>
    </row>
    <row r="88" spans="1:9" ht="13" customHeight="1">
      <c r="A88" s="2" t="s">
        <v>204</v>
      </c>
      <c r="B88" s="3">
        <v>2101</v>
      </c>
      <c r="C88" s="3">
        <v>1040</v>
      </c>
      <c r="D88" s="3">
        <v>1061</v>
      </c>
      <c r="E88" s="3">
        <v>45</v>
      </c>
      <c r="F88" s="3">
        <v>20</v>
      </c>
      <c r="G88" s="3">
        <v>31</v>
      </c>
      <c r="H88" s="3">
        <v>4</v>
      </c>
      <c r="I88" s="5">
        <f t="shared" si="1"/>
        <v>945450</v>
      </c>
    </row>
    <row r="89" spans="1:9" ht="13" customHeight="1">
      <c r="A89" s="2" t="s">
        <v>205</v>
      </c>
      <c r="B89" s="3">
        <v>3912</v>
      </c>
      <c r="C89" s="3">
        <v>1868</v>
      </c>
      <c r="D89" s="3">
        <v>2044</v>
      </c>
      <c r="E89" s="3">
        <v>19</v>
      </c>
      <c r="F89" s="3">
        <v>12</v>
      </c>
      <c r="G89" s="3">
        <v>48</v>
      </c>
      <c r="H89" s="3">
        <v>21</v>
      </c>
      <c r="I89" s="5">
        <f t="shared" si="1"/>
        <v>743280</v>
      </c>
    </row>
    <row r="90" spans="1:9" ht="13" customHeight="1">
      <c r="A90" s="2" t="s">
        <v>85</v>
      </c>
      <c r="B90" s="3">
        <v>82114</v>
      </c>
      <c r="C90" s="3">
        <v>40435</v>
      </c>
      <c r="D90" s="3">
        <v>41679</v>
      </c>
      <c r="E90" s="3">
        <v>13</v>
      </c>
      <c r="F90" s="3">
        <v>10</v>
      </c>
      <c r="G90" s="3">
        <v>49</v>
      </c>
      <c r="H90" s="3">
        <v>28</v>
      </c>
      <c r="I90" s="5">
        <f t="shared" si="1"/>
        <v>10674820</v>
      </c>
    </row>
    <row r="91" spans="1:9" ht="11" customHeight="1">
      <c r="A91" s="2" t="s">
        <v>141</v>
      </c>
      <c r="B91" s="3">
        <v>28834</v>
      </c>
      <c r="C91" s="3">
        <v>14368</v>
      </c>
      <c r="D91" s="3">
        <v>14466</v>
      </c>
      <c r="E91" s="3">
        <v>39</v>
      </c>
      <c r="F91" s="3">
        <v>20</v>
      </c>
      <c r="G91" s="3">
        <v>37</v>
      </c>
      <c r="H91" s="3">
        <v>5</v>
      </c>
      <c r="I91" s="5">
        <f t="shared" si="1"/>
        <v>11245260</v>
      </c>
    </row>
    <row r="92" spans="1:9" ht="14" customHeight="1">
      <c r="A92" s="2" t="s">
        <v>27</v>
      </c>
      <c r="B92" s="3">
        <v>35</v>
      </c>
      <c r="I92" s="5">
        <f t="shared" si="1"/>
        <v>0</v>
      </c>
    </row>
    <row r="93" spans="1:9" ht="13" customHeight="1">
      <c r="A93" s="2" t="s">
        <v>28</v>
      </c>
      <c r="B93" s="3">
        <v>11160</v>
      </c>
      <c r="C93" s="3">
        <v>5493</v>
      </c>
      <c r="D93" s="3">
        <v>5667</v>
      </c>
      <c r="E93" s="3">
        <v>14</v>
      </c>
      <c r="F93" s="3">
        <v>10</v>
      </c>
      <c r="G93" s="3">
        <v>49</v>
      </c>
      <c r="H93" s="3">
        <v>26</v>
      </c>
      <c r="I93" s="5">
        <f t="shared" si="1"/>
        <v>1562400.0000000002</v>
      </c>
    </row>
    <row r="94" spans="1:9" ht="13" customHeight="1">
      <c r="A94" s="2" t="s">
        <v>86</v>
      </c>
      <c r="B94" s="3">
        <v>56</v>
      </c>
      <c r="I94" s="5">
        <f t="shared" si="1"/>
        <v>0</v>
      </c>
    </row>
    <row r="95" spans="1:9" ht="13" customHeight="1">
      <c r="A95" s="2" t="s">
        <v>14</v>
      </c>
      <c r="B95" s="3">
        <v>108</v>
      </c>
      <c r="C95" s="3">
        <v>54</v>
      </c>
      <c r="D95" s="3">
        <v>54</v>
      </c>
      <c r="E95" s="3">
        <v>26</v>
      </c>
      <c r="F95" s="3">
        <v>17</v>
      </c>
      <c r="G95" s="3">
        <v>46</v>
      </c>
      <c r="H95" s="3">
        <v>11</v>
      </c>
      <c r="I95" s="5">
        <f t="shared" si="1"/>
        <v>28080</v>
      </c>
    </row>
    <row r="96" spans="1:9" ht="13" customHeight="1">
      <c r="A96" s="2" t="s">
        <v>142</v>
      </c>
      <c r="B96" s="3">
        <v>450</v>
      </c>
      <c r="C96" s="3">
        <v>208</v>
      </c>
      <c r="D96" s="3">
        <v>241</v>
      </c>
      <c r="E96" s="3">
        <v>19</v>
      </c>
      <c r="F96" s="3">
        <v>15</v>
      </c>
      <c r="G96" s="3">
        <v>43</v>
      </c>
      <c r="H96" s="3">
        <v>24</v>
      </c>
      <c r="I96" s="5">
        <f t="shared" si="1"/>
        <v>85500</v>
      </c>
    </row>
    <row r="97" spans="1:9" ht="13" customHeight="1">
      <c r="A97" s="2" t="s">
        <v>87</v>
      </c>
      <c r="B97" s="3">
        <v>164</v>
      </c>
      <c r="C97" s="3">
        <v>83</v>
      </c>
      <c r="D97" s="3">
        <v>81</v>
      </c>
      <c r="E97" s="3">
        <v>25</v>
      </c>
      <c r="F97" s="3">
        <v>17</v>
      </c>
      <c r="G97" s="3">
        <v>44</v>
      </c>
      <c r="H97" s="3">
        <v>14</v>
      </c>
      <c r="I97" s="5">
        <f t="shared" si="1"/>
        <v>41000</v>
      </c>
    </row>
    <row r="98" spans="1:9" ht="13" customHeight="1">
      <c r="A98" s="2" t="s">
        <v>143</v>
      </c>
      <c r="B98" s="3">
        <v>16914</v>
      </c>
      <c r="C98" s="3">
        <v>8324</v>
      </c>
      <c r="D98" s="3">
        <v>8589</v>
      </c>
      <c r="E98" s="3">
        <v>35</v>
      </c>
      <c r="F98" s="3">
        <v>21</v>
      </c>
      <c r="G98" s="3">
        <v>37</v>
      </c>
      <c r="H98" s="3">
        <v>7</v>
      </c>
      <c r="I98" s="5">
        <f t="shared" si="1"/>
        <v>5919900</v>
      </c>
    </row>
    <row r="99" spans="1:9" ht="13" customHeight="1">
      <c r="A99" s="2" t="s">
        <v>29</v>
      </c>
      <c r="B99" s="3">
        <v>12717</v>
      </c>
      <c r="C99" s="3">
        <v>6376</v>
      </c>
      <c r="D99" s="3">
        <v>6341</v>
      </c>
      <c r="E99" s="3">
        <v>42</v>
      </c>
      <c r="F99" s="3">
        <v>20</v>
      </c>
      <c r="G99" s="3">
        <v>33</v>
      </c>
      <c r="H99" s="3">
        <v>5</v>
      </c>
      <c r="I99" s="5">
        <f t="shared" si="1"/>
        <v>5341140</v>
      </c>
    </row>
    <row r="100" spans="1:9" ht="13" customHeight="1">
      <c r="A100" s="2" t="s">
        <v>144</v>
      </c>
      <c r="B100" s="3">
        <v>1861</v>
      </c>
      <c r="C100" s="3">
        <v>916</v>
      </c>
      <c r="D100" s="3">
        <v>945</v>
      </c>
      <c r="E100" s="3">
        <v>41</v>
      </c>
      <c r="F100" s="3">
        <v>20</v>
      </c>
      <c r="G100" s="3">
        <v>34</v>
      </c>
      <c r="H100" s="3">
        <v>5</v>
      </c>
      <c r="I100" s="5">
        <f t="shared" si="1"/>
        <v>763010</v>
      </c>
    </row>
    <row r="101" spans="1:9" ht="13" customHeight="1">
      <c r="A101" s="2" t="s">
        <v>145</v>
      </c>
      <c r="B101" s="3">
        <v>778</v>
      </c>
      <c r="C101" s="3">
        <v>393</v>
      </c>
      <c r="D101" s="3">
        <v>385</v>
      </c>
      <c r="E101" s="3">
        <v>29</v>
      </c>
      <c r="F101" s="3">
        <v>21</v>
      </c>
      <c r="G101" s="3">
        <v>42</v>
      </c>
      <c r="H101" s="3">
        <v>9</v>
      </c>
      <c r="I101" s="5">
        <f t="shared" si="1"/>
        <v>225619.99999999997</v>
      </c>
    </row>
    <row r="102" spans="1:9" ht="13" customHeight="1">
      <c r="A102" s="2" t="s">
        <v>88</v>
      </c>
      <c r="B102" s="3">
        <v>10981</v>
      </c>
      <c r="C102" s="3">
        <v>5430</v>
      </c>
      <c r="D102" s="3">
        <v>5551</v>
      </c>
      <c r="E102" s="3">
        <v>33</v>
      </c>
      <c r="F102" s="3">
        <v>20</v>
      </c>
      <c r="G102" s="3">
        <v>40</v>
      </c>
      <c r="H102" s="3">
        <v>7</v>
      </c>
      <c r="I102" s="5">
        <f t="shared" si="1"/>
        <v>3623730</v>
      </c>
    </row>
    <row r="103" spans="1:9" ht="13" customHeight="1">
      <c r="A103" s="2" t="s">
        <v>89</v>
      </c>
      <c r="B103" s="3">
        <v>1</v>
      </c>
      <c r="I103" s="5">
        <f t="shared" si="1"/>
        <v>0</v>
      </c>
    </row>
    <row r="104" spans="1:9" ht="13" customHeight="1">
      <c r="A104" s="2" t="s">
        <v>146</v>
      </c>
      <c r="B104" s="3">
        <v>9265</v>
      </c>
      <c r="C104" s="3">
        <v>4620</v>
      </c>
      <c r="D104" s="3">
        <v>4645</v>
      </c>
      <c r="E104" s="3">
        <v>32</v>
      </c>
      <c r="F104" s="3">
        <v>21</v>
      </c>
      <c r="G104" s="3">
        <v>41</v>
      </c>
      <c r="H104" s="3">
        <v>7</v>
      </c>
      <c r="I104" s="5">
        <f t="shared" si="1"/>
        <v>2964800</v>
      </c>
    </row>
    <row r="105" spans="1:9" ht="13" customHeight="1">
      <c r="A105" s="2" t="s">
        <v>206</v>
      </c>
      <c r="B105" s="3">
        <v>9722</v>
      </c>
      <c r="C105" s="3">
        <v>4625</v>
      </c>
      <c r="D105" s="3">
        <v>5097</v>
      </c>
      <c r="E105" s="3">
        <v>14</v>
      </c>
      <c r="F105" s="3">
        <v>11</v>
      </c>
      <c r="G105" s="3">
        <v>49</v>
      </c>
      <c r="H105" s="3">
        <v>26</v>
      </c>
      <c r="I105" s="5">
        <f t="shared" si="1"/>
        <v>1361080.0000000002</v>
      </c>
    </row>
    <row r="106" spans="1:9" ht="13" customHeight="1">
      <c r="A106" s="2" t="s">
        <v>90</v>
      </c>
      <c r="B106" s="3">
        <v>335</v>
      </c>
      <c r="C106" s="3">
        <v>168</v>
      </c>
      <c r="D106" s="3">
        <v>167</v>
      </c>
      <c r="E106" s="3">
        <v>20</v>
      </c>
      <c r="F106" s="3">
        <v>14</v>
      </c>
      <c r="G106" s="3">
        <v>46</v>
      </c>
      <c r="H106" s="3">
        <v>20</v>
      </c>
      <c r="I106" s="5">
        <f t="shared" si="1"/>
        <v>67000</v>
      </c>
    </row>
    <row r="107" spans="1:9" ht="13" customHeight="1">
      <c r="A107" s="2" t="s">
        <v>147</v>
      </c>
      <c r="B107" s="3">
        <v>1339180</v>
      </c>
      <c r="C107" s="3">
        <v>693959</v>
      </c>
      <c r="D107" s="3">
        <v>645221</v>
      </c>
      <c r="E107" s="3">
        <v>28</v>
      </c>
      <c r="F107" s="3">
        <v>18</v>
      </c>
      <c r="G107" s="3">
        <v>45</v>
      </c>
      <c r="H107" s="3">
        <v>9</v>
      </c>
      <c r="I107" s="5">
        <f t="shared" si="1"/>
        <v>374970400.00000006</v>
      </c>
    </row>
    <row r="108" spans="1:9" ht="13" customHeight="1">
      <c r="A108" s="2" t="s">
        <v>148</v>
      </c>
      <c r="B108" s="3">
        <v>263991</v>
      </c>
      <c r="C108" s="3">
        <v>132898</v>
      </c>
      <c r="D108" s="3">
        <v>131093</v>
      </c>
      <c r="E108" s="3">
        <v>27</v>
      </c>
      <c r="F108" s="3">
        <v>17</v>
      </c>
      <c r="G108" s="3">
        <v>47</v>
      </c>
      <c r="H108" s="3">
        <v>9</v>
      </c>
      <c r="I108" s="5">
        <f t="shared" si="1"/>
        <v>71277570</v>
      </c>
    </row>
    <row r="109" spans="1:9" ht="13" customHeight="1">
      <c r="A109" s="2" t="s">
        <v>30</v>
      </c>
      <c r="B109" s="3">
        <v>81163</v>
      </c>
      <c r="C109" s="3">
        <v>40816</v>
      </c>
      <c r="D109" s="3">
        <v>40347</v>
      </c>
      <c r="E109" s="3">
        <v>24</v>
      </c>
      <c r="F109" s="3">
        <v>14</v>
      </c>
      <c r="G109" s="3">
        <v>53</v>
      </c>
      <c r="H109" s="3">
        <v>9</v>
      </c>
      <c r="I109" s="5">
        <f t="shared" si="1"/>
        <v>19479120</v>
      </c>
    </row>
    <row r="110" spans="1:9" ht="13" customHeight="1">
      <c r="A110" s="2" t="s">
        <v>149</v>
      </c>
      <c r="B110" s="3">
        <v>38275</v>
      </c>
      <c r="C110" s="3">
        <v>19376</v>
      </c>
      <c r="D110" s="3">
        <v>18899</v>
      </c>
      <c r="E110" s="3">
        <v>40</v>
      </c>
      <c r="F110" s="3">
        <v>20</v>
      </c>
      <c r="G110" s="3">
        <v>35</v>
      </c>
      <c r="H110" s="3">
        <v>5</v>
      </c>
      <c r="I110" s="5">
        <f t="shared" si="1"/>
        <v>15310000</v>
      </c>
    </row>
    <row r="111" spans="1:9" ht="13" customHeight="1">
      <c r="A111" s="2" t="s">
        <v>31</v>
      </c>
      <c r="B111" s="3">
        <v>4762</v>
      </c>
      <c r="C111" s="3">
        <v>2362</v>
      </c>
      <c r="D111" s="3">
        <v>2400</v>
      </c>
      <c r="E111" s="3">
        <v>22</v>
      </c>
      <c r="F111" s="3">
        <v>11</v>
      </c>
      <c r="G111" s="3">
        <v>48</v>
      </c>
      <c r="H111" s="3">
        <v>19</v>
      </c>
      <c r="I111" s="5">
        <f t="shared" si="1"/>
        <v>1047640</v>
      </c>
    </row>
    <row r="112" spans="1:9" ht="13" customHeight="1">
      <c r="A112" s="2" t="s">
        <v>32</v>
      </c>
      <c r="B112" s="3">
        <v>84</v>
      </c>
      <c r="I112" s="5">
        <f t="shared" si="1"/>
        <v>0</v>
      </c>
    </row>
    <row r="113" spans="1:9" ht="13" customHeight="1">
      <c r="A113" s="2" t="s">
        <v>207</v>
      </c>
      <c r="B113" s="3">
        <v>8322</v>
      </c>
      <c r="C113" s="3">
        <v>4133</v>
      </c>
      <c r="D113" s="3">
        <v>4188</v>
      </c>
      <c r="E113" s="3">
        <v>28</v>
      </c>
      <c r="F113" s="3">
        <v>15</v>
      </c>
      <c r="G113" s="3">
        <v>41</v>
      </c>
      <c r="H113" s="3">
        <v>16</v>
      </c>
      <c r="I113" s="5">
        <f t="shared" si="1"/>
        <v>2330160</v>
      </c>
    </row>
    <row r="114" spans="1:9" ht="13" customHeight="1">
      <c r="A114" s="2" t="s">
        <v>33</v>
      </c>
      <c r="B114" s="3">
        <v>59360</v>
      </c>
      <c r="C114" s="3">
        <v>28929</v>
      </c>
      <c r="D114" s="3">
        <v>30431</v>
      </c>
      <c r="E114" s="3">
        <v>14</v>
      </c>
      <c r="F114" s="3">
        <v>10</v>
      </c>
      <c r="G114" s="3">
        <v>48</v>
      </c>
      <c r="H114" s="3">
        <v>29</v>
      </c>
      <c r="I114" s="5">
        <f t="shared" si="1"/>
        <v>8310400.0000000009</v>
      </c>
    </row>
    <row r="115" spans="1:9" ht="13" customHeight="1">
      <c r="A115" s="2" t="s">
        <v>208</v>
      </c>
      <c r="B115" s="3">
        <v>2890</v>
      </c>
      <c r="C115" s="3">
        <v>1438</v>
      </c>
      <c r="D115" s="3">
        <v>1452</v>
      </c>
      <c r="E115" s="3">
        <v>23</v>
      </c>
      <c r="F115" s="3">
        <v>18</v>
      </c>
      <c r="G115" s="3">
        <v>45</v>
      </c>
      <c r="H115" s="3">
        <v>14</v>
      </c>
      <c r="I115" s="5">
        <f t="shared" si="1"/>
        <v>664700</v>
      </c>
    </row>
    <row r="116" spans="1:9" ht="13" customHeight="1">
      <c r="A116" s="2" t="s">
        <v>209</v>
      </c>
      <c r="B116" s="3">
        <v>127484</v>
      </c>
      <c r="C116" s="3">
        <v>62256</v>
      </c>
      <c r="D116" s="3">
        <v>65228</v>
      </c>
      <c r="E116" s="3">
        <v>13</v>
      </c>
      <c r="F116" s="3">
        <v>9</v>
      </c>
      <c r="G116" s="3">
        <v>44</v>
      </c>
      <c r="H116" s="3">
        <v>33</v>
      </c>
      <c r="I116" s="5">
        <f t="shared" si="1"/>
        <v>16572920</v>
      </c>
    </row>
    <row r="117" spans="1:9" ht="13" customHeight="1">
      <c r="A117" s="2" t="s">
        <v>210</v>
      </c>
      <c r="B117" s="3">
        <v>9702</v>
      </c>
      <c r="C117" s="3">
        <v>4913</v>
      </c>
      <c r="D117" s="3">
        <v>4789</v>
      </c>
      <c r="E117" s="3">
        <v>36</v>
      </c>
      <c r="F117" s="3">
        <v>19</v>
      </c>
      <c r="G117" s="3">
        <v>40</v>
      </c>
      <c r="H117" s="3">
        <v>6</v>
      </c>
      <c r="I117" s="5">
        <f t="shared" si="1"/>
        <v>3492720</v>
      </c>
    </row>
    <row r="118" spans="1:9" ht="13" customHeight="1">
      <c r="A118" s="2" t="s">
        <v>91</v>
      </c>
      <c r="B118" s="3">
        <v>18204</v>
      </c>
      <c r="C118" s="3">
        <v>8817</v>
      </c>
      <c r="D118" s="3">
        <v>9388</v>
      </c>
      <c r="E118" s="3">
        <v>28</v>
      </c>
      <c r="F118" s="3">
        <v>13</v>
      </c>
      <c r="G118" s="3">
        <v>48</v>
      </c>
      <c r="H118" s="3">
        <v>11</v>
      </c>
      <c r="I118" s="5">
        <f t="shared" si="1"/>
        <v>5097120.0000000009</v>
      </c>
    </row>
    <row r="119" spans="1:9" ht="13" customHeight="1">
      <c r="A119" s="2" t="s">
        <v>150</v>
      </c>
      <c r="B119" s="3">
        <v>49700</v>
      </c>
      <c r="C119" s="3">
        <v>24701</v>
      </c>
      <c r="D119" s="3">
        <v>24999</v>
      </c>
      <c r="E119" s="3">
        <v>40</v>
      </c>
      <c r="F119" s="3">
        <v>20</v>
      </c>
      <c r="G119" s="3">
        <v>35</v>
      </c>
      <c r="H119" s="3">
        <v>4</v>
      </c>
      <c r="I119" s="5">
        <f t="shared" si="1"/>
        <v>19880000</v>
      </c>
    </row>
    <row r="120" spans="1:9" ht="13" customHeight="1">
      <c r="A120" s="2" t="s">
        <v>151</v>
      </c>
      <c r="B120" s="3">
        <v>116</v>
      </c>
      <c r="C120" s="3">
        <v>57</v>
      </c>
      <c r="D120" s="3">
        <v>59</v>
      </c>
      <c r="E120" s="3">
        <v>35</v>
      </c>
      <c r="F120" s="3">
        <v>19</v>
      </c>
      <c r="G120" s="3">
        <v>40</v>
      </c>
      <c r="H120" s="3">
        <v>6</v>
      </c>
      <c r="I120" s="5">
        <f t="shared" si="1"/>
        <v>40600</v>
      </c>
    </row>
    <row r="121" spans="1:9" ht="13" customHeight="1">
      <c r="A121" s="2" t="s">
        <v>92</v>
      </c>
      <c r="B121" s="3">
        <v>4137</v>
      </c>
      <c r="C121" s="3">
        <v>2375</v>
      </c>
      <c r="D121" s="3">
        <v>1761</v>
      </c>
      <c r="E121" s="3">
        <v>21</v>
      </c>
      <c r="F121" s="3">
        <v>12</v>
      </c>
      <c r="G121" s="3">
        <v>62</v>
      </c>
      <c r="H121" s="3">
        <v>5</v>
      </c>
      <c r="I121" s="5">
        <f t="shared" si="1"/>
        <v>868770</v>
      </c>
    </row>
    <row r="122" spans="1:9" ht="13" customHeight="1">
      <c r="A122" s="2" t="s">
        <v>34</v>
      </c>
      <c r="B122" s="3">
        <v>6045</v>
      </c>
      <c r="C122" s="3">
        <v>2998</v>
      </c>
      <c r="D122" s="3">
        <v>3048</v>
      </c>
      <c r="E122" s="3">
        <v>32</v>
      </c>
      <c r="F122" s="3">
        <v>17</v>
      </c>
      <c r="G122" s="3">
        <v>44</v>
      </c>
      <c r="H122" s="3">
        <v>8</v>
      </c>
      <c r="I122" s="5">
        <f t="shared" si="1"/>
        <v>1934400</v>
      </c>
    </row>
    <row r="123" spans="1:9" ht="13" customHeight="1">
      <c r="A123" s="2" t="s">
        <v>152</v>
      </c>
      <c r="B123" s="3">
        <v>6858</v>
      </c>
      <c r="C123" s="3">
        <v>3421</v>
      </c>
      <c r="D123" s="3">
        <v>3437</v>
      </c>
      <c r="E123" s="3">
        <v>33</v>
      </c>
      <c r="F123" s="3">
        <v>21</v>
      </c>
      <c r="G123" s="3">
        <v>40</v>
      </c>
      <c r="H123" s="3">
        <v>6</v>
      </c>
      <c r="I123" s="5">
        <f t="shared" si="1"/>
        <v>2263140</v>
      </c>
    </row>
    <row r="124" spans="1:9" ht="13" customHeight="1">
      <c r="A124" s="2" t="s">
        <v>153</v>
      </c>
      <c r="B124" s="3">
        <v>1950</v>
      </c>
      <c r="C124" s="3">
        <v>895</v>
      </c>
      <c r="D124" s="3">
        <v>1054</v>
      </c>
      <c r="E124" s="3">
        <v>15</v>
      </c>
      <c r="F124" s="3">
        <v>10</v>
      </c>
      <c r="G124" s="3">
        <v>49</v>
      </c>
      <c r="H124" s="3">
        <v>26</v>
      </c>
      <c r="I124" s="5">
        <f t="shared" si="1"/>
        <v>292500</v>
      </c>
    </row>
    <row r="125" spans="1:9" ht="13" customHeight="1">
      <c r="A125" s="2" t="s">
        <v>211</v>
      </c>
      <c r="B125" s="3">
        <v>6082</v>
      </c>
      <c r="C125" s="3">
        <v>3051</v>
      </c>
      <c r="D125" s="3">
        <v>3031</v>
      </c>
      <c r="E125" s="3">
        <v>23</v>
      </c>
      <c r="F125" s="3">
        <v>19</v>
      </c>
      <c r="G125" s="3">
        <v>46</v>
      </c>
      <c r="H125" s="3">
        <v>12</v>
      </c>
      <c r="I125" s="5">
        <f t="shared" si="1"/>
        <v>1398860</v>
      </c>
    </row>
    <row r="126" spans="1:9" ht="13" customHeight="1">
      <c r="A126" s="2" t="s">
        <v>212</v>
      </c>
      <c r="B126" s="3">
        <v>2233</v>
      </c>
      <c r="C126" s="3">
        <v>1084</v>
      </c>
      <c r="D126" s="3">
        <v>1149</v>
      </c>
      <c r="E126" s="3">
        <v>35</v>
      </c>
      <c r="F126" s="3">
        <v>22</v>
      </c>
      <c r="G126" s="3">
        <v>36</v>
      </c>
      <c r="H126" s="3">
        <v>7</v>
      </c>
      <c r="I126" s="5">
        <f t="shared" si="1"/>
        <v>781550</v>
      </c>
    </row>
    <row r="127" spans="1:9" ht="13" customHeight="1">
      <c r="A127" s="2" t="s">
        <v>35</v>
      </c>
      <c r="B127" s="3">
        <v>4732</v>
      </c>
      <c r="C127" s="3">
        <v>2387</v>
      </c>
      <c r="D127" s="3">
        <v>2345</v>
      </c>
      <c r="E127" s="3">
        <v>42</v>
      </c>
      <c r="F127" s="3">
        <v>20</v>
      </c>
      <c r="G127" s="3">
        <v>34</v>
      </c>
      <c r="H127" s="3">
        <v>5</v>
      </c>
      <c r="I127" s="5">
        <f t="shared" si="1"/>
        <v>1987440</v>
      </c>
    </row>
    <row r="128" spans="1:9" ht="13" customHeight="1">
      <c r="A128" s="2" t="s">
        <v>36</v>
      </c>
      <c r="B128" s="3">
        <v>6375</v>
      </c>
      <c r="C128" s="3">
        <v>3213</v>
      </c>
      <c r="D128" s="3">
        <v>3161</v>
      </c>
      <c r="E128" s="3">
        <v>28</v>
      </c>
      <c r="F128" s="3">
        <v>17</v>
      </c>
      <c r="G128" s="3">
        <v>48</v>
      </c>
      <c r="H128" s="3">
        <v>7</v>
      </c>
      <c r="I128" s="5">
        <f t="shared" si="1"/>
        <v>1785000.0000000002</v>
      </c>
    </row>
    <row r="129" spans="1:9" ht="13" customHeight="1">
      <c r="A129" s="2" t="s">
        <v>154</v>
      </c>
      <c r="B129" s="3">
        <v>38</v>
      </c>
      <c r="I129" s="5">
        <f t="shared" si="1"/>
        <v>0</v>
      </c>
    </row>
    <row r="130" spans="1:9" ht="13" customHeight="1">
      <c r="A130" s="2" t="s">
        <v>155</v>
      </c>
      <c r="B130" s="3">
        <v>2890</v>
      </c>
      <c r="C130" s="3">
        <v>1332</v>
      </c>
      <c r="D130" s="3">
        <v>1559</v>
      </c>
      <c r="E130" s="3">
        <v>15</v>
      </c>
      <c r="F130" s="3">
        <v>12</v>
      </c>
      <c r="G130" s="3">
        <v>48</v>
      </c>
      <c r="H130" s="3">
        <v>25</v>
      </c>
      <c r="I130" s="5">
        <f t="shared" si="1"/>
        <v>433500</v>
      </c>
    </row>
    <row r="131" spans="1:9" ht="13" customHeight="1">
      <c r="A131" s="2" t="s">
        <v>37</v>
      </c>
      <c r="B131" s="3">
        <v>583</v>
      </c>
      <c r="C131" s="3">
        <v>293</v>
      </c>
      <c r="D131" s="3">
        <v>290</v>
      </c>
      <c r="E131" s="3">
        <v>16</v>
      </c>
      <c r="F131" s="3">
        <v>12</v>
      </c>
      <c r="G131" s="3">
        <v>52</v>
      </c>
      <c r="H131" s="3">
        <v>20</v>
      </c>
      <c r="I131" s="5">
        <f t="shared" ref="I131:I194" si="2">(B131*1000)*(E131/100)</f>
        <v>93280</v>
      </c>
    </row>
    <row r="132" spans="1:9" ht="13" customHeight="1">
      <c r="A132" s="2" t="s">
        <v>156</v>
      </c>
      <c r="B132" s="3">
        <v>25571</v>
      </c>
      <c r="C132" s="3">
        <v>12752</v>
      </c>
      <c r="D132" s="3">
        <v>12819</v>
      </c>
      <c r="E132" s="3">
        <v>41</v>
      </c>
      <c r="F132" s="3">
        <v>21</v>
      </c>
      <c r="G132" s="3">
        <v>34</v>
      </c>
      <c r="H132" s="3">
        <v>5</v>
      </c>
      <c r="I132" s="5">
        <f t="shared" si="2"/>
        <v>10484110</v>
      </c>
    </row>
    <row r="133" spans="1:9" ht="13" customHeight="1">
      <c r="A133" s="2" t="s">
        <v>157</v>
      </c>
      <c r="B133" s="3">
        <v>18622</v>
      </c>
      <c r="C133" s="3">
        <v>9225</v>
      </c>
      <c r="D133" s="3">
        <v>9397</v>
      </c>
      <c r="E133" s="3">
        <v>44</v>
      </c>
      <c r="F133" s="3">
        <v>21</v>
      </c>
      <c r="G133" s="3">
        <v>31</v>
      </c>
      <c r="H133" s="3">
        <v>4</v>
      </c>
      <c r="I133" s="5">
        <f t="shared" si="2"/>
        <v>8193680</v>
      </c>
    </row>
    <row r="134" spans="1:9" ht="13" customHeight="1">
      <c r="A134" s="2" t="s">
        <v>93</v>
      </c>
      <c r="B134" s="3">
        <v>31624</v>
      </c>
      <c r="C134" s="3">
        <v>16325</v>
      </c>
      <c r="D134" s="3">
        <v>15299</v>
      </c>
      <c r="E134" s="3">
        <v>24</v>
      </c>
      <c r="F134" s="3">
        <v>19</v>
      </c>
      <c r="G134" s="3">
        <v>47</v>
      </c>
      <c r="H134" s="3">
        <v>10</v>
      </c>
      <c r="I134" s="5">
        <f t="shared" si="2"/>
        <v>7589760</v>
      </c>
    </row>
    <row r="135" spans="1:9" ht="13" customHeight="1">
      <c r="A135" s="2" t="s">
        <v>94</v>
      </c>
      <c r="B135" s="3">
        <v>436</v>
      </c>
      <c r="C135" s="3">
        <v>248</v>
      </c>
      <c r="D135" s="3">
        <v>188</v>
      </c>
      <c r="E135" s="3">
        <v>23</v>
      </c>
      <c r="F135" s="3">
        <v>16</v>
      </c>
      <c r="G135" s="3">
        <v>54</v>
      </c>
      <c r="H135" s="3">
        <v>6</v>
      </c>
      <c r="I135" s="5">
        <f t="shared" si="2"/>
        <v>100280</v>
      </c>
    </row>
    <row r="136" spans="1:9" ht="13" customHeight="1">
      <c r="A136" s="2" t="s">
        <v>95</v>
      </c>
      <c r="B136" s="3">
        <v>18542</v>
      </c>
      <c r="C136" s="3">
        <v>9279</v>
      </c>
      <c r="D136" s="3">
        <v>9263</v>
      </c>
      <c r="E136" s="3">
        <v>48</v>
      </c>
      <c r="F136" s="3">
        <v>19</v>
      </c>
      <c r="G136" s="3">
        <v>29</v>
      </c>
      <c r="H136" s="3">
        <v>4</v>
      </c>
      <c r="I136" s="5">
        <f t="shared" si="2"/>
        <v>8900160</v>
      </c>
    </row>
    <row r="137" spans="1:9" ht="13" customHeight="1">
      <c r="A137" s="2" t="s">
        <v>38</v>
      </c>
      <c r="B137" s="3">
        <v>431</v>
      </c>
      <c r="C137" s="3">
        <v>216</v>
      </c>
      <c r="D137" s="3">
        <v>214</v>
      </c>
      <c r="E137" s="3">
        <v>14</v>
      </c>
      <c r="F137" s="3">
        <v>12</v>
      </c>
      <c r="G137" s="3">
        <v>48</v>
      </c>
      <c r="H137" s="3">
        <v>26</v>
      </c>
      <c r="I137" s="5">
        <f t="shared" si="2"/>
        <v>60340.000000000007</v>
      </c>
    </row>
    <row r="138" spans="1:9" ht="11" customHeight="1">
      <c r="A138" s="2" t="s">
        <v>39</v>
      </c>
      <c r="B138" s="3">
        <v>53</v>
      </c>
      <c r="I138" s="5">
        <f t="shared" si="2"/>
        <v>0</v>
      </c>
    </row>
    <row r="139" spans="1:9" ht="14" customHeight="1">
      <c r="A139" s="2" t="s">
        <v>213</v>
      </c>
      <c r="B139" s="3">
        <v>385</v>
      </c>
      <c r="C139" s="3">
        <v>175</v>
      </c>
      <c r="D139" s="3">
        <v>210</v>
      </c>
      <c r="E139" s="3">
        <v>18</v>
      </c>
      <c r="F139" s="3">
        <v>11</v>
      </c>
      <c r="G139" s="3">
        <v>45</v>
      </c>
      <c r="H139" s="3">
        <v>26</v>
      </c>
      <c r="I139" s="5">
        <f t="shared" si="2"/>
        <v>69300</v>
      </c>
    </row>
    <row r="140" spans="1:9" ht="13" customHeight="1">
      <c r="A140" s="2" t="s">
        <v>158</v>
      </c>
      <c r="B140" s="3">
        <v>4420</v>
      </c>
      <c r="C140" s="3">
        <v>2228</v>
      </c>
      <c r="D140" s="3">
        <v>2192</v>
      </c>
      <c r="E140" s="3">
        <v>40</v>
      </c>
      <c r="F140" s="3">
        <v>19</v>
      </c>
      <c r="G140" s="3">
        <v>36</v>
      </c>
      <c r="H140" s="3">
        <v>5</v>
      </c>
      <c r="I140" s="5">
        <f t="shared" si="2"/>
        <v>1768000</v>
      </c>
    </row>
    <row r="141" spans="1:9" ht="13" customHeight="1">
      <c r="A141" s="2" t="s">
        <v>159</v>
      </c>
      <c r="B141" s="3">
        <v>1265</v>
      </c>
      <c r="C141" s="3">
        <v>626</v>
      </c>
      <c r="D141" s="3">
        <v>639</v>
      </c>
      <c r="E141" s="3">
        <v>18</v>
      </c>
      <c r="F141" s="3">
        <v>15</v>
      </c>
      <c r="G141" s="3">
        <v>50</v>
      </c>
      <c r="H141" s="3">
        <v>17</v>
      </c>
      <c r="I141" s="5">
        <f t="shared" si="2"/>
        <v>227700</v>
      </c>
    </row>
    <row r="142" spans="1:9" ht="13" customHeight="1">
      <c r="A142" s="2" t="s">
        <v>15</v>
      </c>
      <c r="B142" s="3">
        <v>253</v>
      </c>
      <c r="C142" s="3">
        <v>124</v>
      </c>
      <c r="D142" s="3">
        <v>129</v>
      </c>
      <c r="E142" s="3">
        <v>41</v>
      </c>
      <c r="F142" s="3">
        <v>19</v>
      </c>
      <c r="G142" s="3">
        <v>35</v>
      </c>
      <c r="H142" s="3">
        <v>6</v>
      </c>
      <c r="I142" s="5">
        <f t="shared" si="2"/>
        <v>103730</v>
      </c>
    </row>
    <row r="143" spans="1:9" ht="13" customHeight="1">
      <c r="A143" s="2" t="s">
        <v>160</v>
      </c>
      <c r="B143" s="3">
        <v>129163</v>
      </c>
      <c r="C143" s="3">
        <v>64312</v>
      </c>
      <c r="D143" s="3">
        <v>64851</v>
      </c>
      <c r="E143" s="3">
        <v>27</v>
      </c>
      <c r="F143" s="3">
        <v>18</v>
      </c>
      <c r="G143" s="3">
        <v>45</v>
      </c>
      <c r="H143" s="3">
        <v>10</v>
      </c>
      <c r="I143" s="5">
        <f t="shared" si="2"/>
        <v>34874010</v>
      </c>
    </row>
    <row r="144" spans="1:9" ht="13" customHeight="1">
      <c r="A144" s="2" t="s">
        <v>214</v>
      </c>
      <c r="B144" s="3">
        <v>106</v>
      </c>
      <c r="C144" s="3">
        <v>54</v>
      </c>
      <c r="D144" s="3">
        <v>51</v>
      </c>
      <c r="E144" s="3">
        <v>33</v>
      </c>
      <c r="F144" s="3">
        <v>23</v>
      </c>
      <c r="G144" s="3">
        <v>36</v>
      </c>
      <c r="H144" s="3">
        <v>8</v>
      </c>
      <c r="I144" s="5">
        <f t="shared" si="2"/>
        <v>34980</v>
      </c>
    </row>
    <row r="145" spans="1:9" ht="13" customHeight="1">
      <c r="A145" s="2" t="s">
        <v>215</v>
      </c>
      <c r="B145" s="3">
        <v>39</v>
      </c>
      <c r="I145" s="5">
        <f t="shared" si="2"/>
        <v>0</v>
      </c>
    </row>
    <row r="146" spans="1:9" ht="13" customHeight="1">
      <c r="A146" s="2" t="s">
        <v>161</v>
      </c>
      <c r="B146" s="3">
        <v>3076</v>
      </c>
      <c r="C146" s="3">
        <v>1521</v>
      </c>
      <c r="D146" s="3">
        <v>1554</v>
      </c>
      <c r="E146" s="3">
        <v>30</v>
      </c>
      <c r="F146" s="3">
        <v>15</v>
      </c>
      <c r="G146" s="3">
        <v>49</v>
      </c>
      <c r="H146" s="3">
        <v>7</v>
      </c>
      <c r="I146" s="5">
        <f t="shared" si="2"/>
        <v>922800</v>
      </c>
    </row>
    <row r="147" spans="1:9" ht="13" customHeight="1">
      <c r="A147" s="2" t="s">
        <v>162</v>
      </c>
      <c r="B147" s="3">
        <v>629</v>
      </c>
      <c r="C147" s="3">
        <v>310</v>
      </c>
      <c r="D147" s="3">
        <v>319</v>
      </c>
      <c r="E147" s="3">
        <v>18</v>
      </c>
      <c r="F147" s="3">
        <v>13</v>
      </c>
      <c r="G147" s="3">
        <v>47</v>
      </c>
      <c r="H147" s="3">
        <v>21</v>
      </c>
      <c r="I147" s="5">
        <f t="shared" si="2"/>
        <v>113220</v>
      </c>
    </row>
    <row r="148" spans="1:9" ht="13" customHeight="1">
      <c r="A148" s="2" t="s">
        <v>163</v>
      </c>
      <c r="B148" s="3">
        <v>5</v>
      </c>
      <c r="I148" s="5">
        <f t="shared" si="2"/>
        <v>0</v>
      </c>
    </row>
    <row r="149" spans="1:9" ht="13" customHeight="1">
      <c r="A149" s="2" t="s">
        <v>40</v>
      </c>
      <c r="B149" s="3">
        <v>35740</v>
      </c>
      <c r="C149" s="3">
        <v>17701</v>
      </c>
      <c r="D149" s="3">
        <v>18039</v>
      </c>
      <c r="E149" s="3">
        <v>27</v>
      </c>
      <c r="F149" s="3">
        <v>17</v>
      </c>
      <c r="G149" s="3">
        <v>45</v>
      </c>
      <c r="H149" s="3">
        <v>11</v>
      </c>
      <c r="I149" s="5">
        <f t="shared" si="2"/>
        <v>9649800</v>
      </c>
    </row>
    <row r="150" spans="1:9" ht="13" customHeight="1">
      <c r="A150" s="2" t="s">
        <v>96</v>
      </c>
      <c r="B150" s="3">
        <v>29669</v>
      </c>
      <c r="C150" s="3">
        <v>14490</v>
      </c>
      <c r="D150" s="3">
        <v>15179</v>
      </c>
      <c r="E150" s="3">
        <v>45</v>
      </c>
      <c r="F150" s="3">
        <v>20</v>
      </c>
      <c r="G150" s="3">
        <v>30</v>
      </c>
      <c r="H150" s="3">
        <v>5</v>
      </c>
      <c r="I150" s="5">
        <f t="shared" si="2"/>
        <v>13351050</v>
      </c>
    </row>
    <row r="151" spans="1:9" ht="13" customHeight="1">
      <c r="A151" s="2" t="s">
        <v>164</v>
      </c>
      <c r="B151" s="3">
        <v>53371</v>
      </c>
      <c r="C151" s="3">
        <v>26068</v>
      </c>
      <c r="D151" s="3">
        <v>27303</v>
      </c>
      <c r="E151" s="3">
        <v>27</v>
      </c>
      <c r="F151" s="3">
        <v>18</v>
      </c>
      <c r="G151" s="3">
        <v>46</v>
      </c>
      <c r="H151" s="3">
        <v>9</v>
      </c>
      <c r="I151" s="5">
        <f t="shared" si="2"/>
        <v>14410170.000000002</v>
      </c>
    </row>
    <row r="152" spans="1:9" ht="13" customHeight="1">
      <c r="A152" s="2" t="s">
        <v>216</v>
      </c>
      <c r="B152" s="3">
        <v>2534</v>
      </c>
      <c r="C152" s="3">
        <v>1233</v>
      </c>
      <c r="D152" s="3">
        <v>1301</v>
      </c>
      <c r="E152" s="3">
        <v>37</v>
      </c>
      <c r="F152" s="3">
        <v>21</v>
      </c>
      <c r="G152" s="3">
        <v>37</v>
      </c>
      <c r="H152" s="3">
        <v>5</v>
      </c>
      <c r="I152" s="5">
        <f t="shared" si="2"/>
        <v>937580</v>
      </c>
    </row>
    <row r="153" spans="1:9" ht="13" customHeight="1">
      <c r="A153" s="2" t="s">
        <v>97</v>
      </c>
      <c r="B153" s="3">
        <v>11</v>
      </c>
      <c r="I153" s="5">
        <f t="shared" si="2"/>
        <v>0</v>
      </c>
    </row>
    <row r="154" spans="1:9" ht="13" customHeight="1">
      <c r="A154" s="2" t="s">
        <v>98</v>
      </c>
      <c r="B154" s="3">
        <v>29305</v>
      </c>
      <c r="C154" s="3">
        <v>14226</v>
      </c>
      <c r="D154" s="3">
        <v>15079</v>
      </c>
      <c r="E154" s="3">
        <v>31</v>
      </c>
      <c r="F154" s="3">
        <v>21</v>
      </c>
      <c r="G154" s="3">
        <v>39</v>
      </c>
      <c r="H154" s="3">
        <v>9</v>
      </c>
      <c r="I154" s="5">
        <f t="shared" si="2"/>
        <v>9084550</v>
      </c>
    </row>
    <row r="155" spans="1:9" ht="13" customHeight="1">
      <c r="A155" s="2" t="s">
        <v>165</v>
      </c>
      <c r="B155" s="3">
        <v>17036</v>
      </c>
      <c r="C155" s="3">
        <v>8476</v>
      </c>
      <c r="D155" s="3">
        <v>8560</v>
      </c>
      <c r="E155" s="3">
        <v>16</v>
      </c>
      <c r="F155" s="3">
        <v>12</v>
      </c>
      <c r="G155" s="3">
        <v>46</v>
      </c>
      <c r="H155" s="3">
        <v>25</v>
      </c>
      <c r="I155" s="5">
        <f t="shared" si="2"/>
        <v>2725760</v>
      </c>
    </row>
    <row r="156" spans="1:9" ht="13" customHeight="1">
      <c r="A156" s="2" t="s">
        <v>99</v>
      </c>
      <c r="B156" s="3">
        <v>276</v>
      </c>
      <c r="C156" s="3">
        <v>139</v>
      </c>
      <c r="D156" s="3">
        <v>137</v>
      </c>
      <c r="E156" s="3">
        <v>23</v>
      </c>
      <c r="F156" s="3">
        <v>16</v>
      </c>
      <c r="G156" s="3">
        <v>47</v>
      </c>
      <c r="H156" s="3">
        <v>14</v>
      </c>
      <c r="I156" s="5">
        <f t="shared" si="2"/>
        <v>63480</v>
      </c>
    </row>
    <row r="157" spans="1:9" ht="13" customHeight="1">
      <c r="A157" s="2" t="s">
        <v>166</v>
      </c>
      <c r="B157" s="3">
        <v>4706</v>
      </c>
      <c r="C157" s="3">
        <v>2314</v>
      </c>
      <c r="D157" s="3">
        <v>2392</v>
      </c>
      <c r="E157" s="3">
        <v>20</v>
      </c>
      <c r="F157" s="3">
        <v>14</v>
      </c>
      <c r="G157" s="3">
        <v>46</v>
      </c>
      <c r="H157" s="3">
        <v>21</v>
      </c>
      <c r="I157" s="5">
        <f t="shared" si="2"/>
        <v>941200</v>
      </c>
    </row>
    <row r="158" spans="1:9" ht="13" customHeight="1">
      <c r="A158" s="2" t="s">
        <v>41</v>
      </c>
      <c r="B158" s="3">
        <v>6218</v>
      </c>
      <c r="C158" s="3">
        <v>3065</v>
      </c>
      <c r="D158" s="3">
        <v>3152</v>
      </c>
      <c r="E158" s="3">
        <v>29</v>
      </c>
      <c r="F158" s="3">
        <v>19</v>
      </c>
      <c r="G158" s="3">
        <v>44</v>
      </c>
      <c r="H158" s="3">
        <v>8</v>
      </c>
      <c r="I158" s="5">
        <f t="shared" si="2"/>
        <v>1803219.9999999998</v>
      </c>
    </row>
    <row r="159" spans="1:9" ht="13" customHeight="1">
      <c r="A159" s="2" t="s">
        <v>217</v>
      </c>
      <c r="B159" s="3">
        <v>21477</v>
      </c>
      <c r="C159" s="3">
        <v>10770</v>
      </c>
      <c r="D159" s="3">
        <v>10708</v>
      </c>
      <c r="E159" s="3">
        <v>50</v>
      </c>
      <c r="F159" s="3">
        <v>19</v>
      </c>
      <c r="G159" s="3">
        <v>27</v>
      </c>
      <c r="H159" s="3">
        <v>4</v>
      </c>
      <c r="I159" s="5">
        <f t="shared" si="2"/>
        <v>10738500</v>
      </c>
    </row>
    <row r="160" spans="1:9" ht="13" customHeight="1">
      <c r="A160" s="2" t="s">
        <v>100</v>
      </c>
      <c r="B160" s="3">
        <v>190886</v>
      </c>
      <c r="C160" s="3">
        <v>96729</v>
      </c>
      <c r="D160" s="3">
        <v>94157</v>
      </c>
      <c r="E160" s="3">
        <v>44</v>
      </c>
      <c r="F160" s="3">
        <v>19</v>
      </c>
      <c r="G160" s="3">
        <v>32</v>
      </c>
      <c r="H160" s="3">
        <v>4</v>
      </c>
      <c r="I160" s="5">
        <f t="shared" si="2"/>
        <v>83989840</v>
      </c>
    </row>
    <row r="161" spans="1:9" ht="13" customHeight="1">
      <c r="A161" s="2" t="s">
        <v>101</v>
      </c>
      <c r="B161" s="3">
        <v>2</v>
      </c>
      <c r="I161" s="5">
        <f t="shared" si="2"/>
        <v>0</v>
      </c>
    </row>
    <row r="162" spans="1:9" ht="13" customHeight="1">
      <c r="A162" s="2" t="s">
        <v>218</v>
      </c>
      <c r="B162" s="3">
        <v>55</v>
      </c>
      <c r="I162" s="5">
        <f t="shared" si="2"/>
        <v>0</v>
      </c>
    </row>
    <row r="163" spans="1:9" ht="13" customHeight="1">
      <c r="A163" s="2" t="s">
        <v>219</v>
      </c>
      <c r="B163" s="3">
        <v>5305</v>
      </c>
      <c r="C163" s="3">
        <v>2677</v>
      </c>
      <c r="D163" s="3">
        <v>2629</v>
      </c>
      <c r="E163" s="3">
        <v>18</v>
      </c>
      <c r="F163" s="3">
        <v>13</v>
      </c>
      <c r="G163" s="3">
        <v>47</v>
      </c>
      <c r="H163" s="3">
        <v>22</v>
      </c>
      <c r="I163" s="5">
        <f t="shared" si="2"/>
        <v>954900</v>
      </c>
    </row>
    <row r="164" spans="1:9" ht="13" customHeight="1">
      <c r="A164" s="2" t="s">
        <v>102</v>
      </c>
      <c r="B164" s="3">
        <v>4636</v>
      </c>
      <c r="C164" s="3">
        <v>3053</v>
      </c>
      <c r="D164" s="3">
        <v>1584</v>
      </c>
      <c r="E164" s="3">
        <v>22</v>
      </c>
      <c r="F164" s="3">
        <v>15</v>
      </c>
      <c r="G164" s="3">
        <v>60</v>
      </c>
      <c r="H164" s="3">
        <v>4</v>
      </c>
      <c r="I164" s="5">
        <f t="shared" si="2"/>
        <v>1019920</v>
      </c>
    </row>
    <row r="165" spans="1:9" ht="13" customHeight="1">
      <c r="A165" s="2" t="s">
        <v>16</v>
      </c>
      <c r="B165" s="3">
        <v>197016</v>
      </c>
      <c r="C165" s="3">
        <v>101199</v>
      </c>
      <c r="D165" s="3">
        <v>95817</v>
      </c>
      <c r="E165" s="3">
        <v>35</v>
      </c>
      <c r="F165" s="3">
        <v>19</v>
      </c>
      <c r="G165" s="3">
        <v>39</v>
      </c>
      <c r="H165" s="3">
        <v>7</v>
      </c>
      <c r="I165" s="5">
        <f t="shared" si="2"/>
        <v>68955600</v>
      </c>
    </row>
    <row r="166" spans="1:9" ht="13" customHeight="1">
      <c r="A166" s="2" t="s">
        <v>220</v>
      </c>
      <c r="B166" s="3">
        <v>22</v>
      </c>
      <c r="I166" s="5">
        <f t="shared" si="2"/>
        <v>0</v>
      </c>
    </row>
    <row r="167" spans="1:9" ht="13" customHeight="1">
      <c r="A167" s="2" t="s">
        <v>221</v>
      </c>
      <c r="B167" s="3">
        <v>4099</v>
      </c>
      <c r="C167" s="3">
        <v>2054</v>
      </c>
      <c r="D167" s="3">
        <v>2045</v>
      </c>
      <c r="E167" s="3">
        <v>27</v>
      </c>
      <c r="F167" s="3">
        <v>17</v>
      </c>
      <c r="G167" s="3">
        <v>45</v>
      </c>
      <c r="H167" s="3">
        <v>11</v>
      </c>
      <c r="I167" s="5">
        <f t="shared" si="2"/>
        <v>1106730</v>
      </c>
    </row>
    <row r="168" spans="1:9" ht="13" customHeight="1">
      <c r="A168" s="2" t="s">
        <v>103</v>
      </c>
      <c r="B168" s="3">
        <v>8251</v>
      </c>
      <c r="C168" s="3">
        <v>4197</v>
      </c>
      <c r="D168" s="3">
        <v>4054</v>
      </c>
      <c r="E168" s="3">
        <v>36</v>
      </c>
      <c r="F168" s="3">
        <v>20</v>
      </c>
      <c r="G168" s="3">
        <v>38</v>
      </c>
      <c r="H168" s="3">
        <v>6</v>
      </c>
      <c r="I168" s="5">
        <f t="shared" si="2"/>
        <v>2970360</v>
      </c>
    </row>
    <row r="169" spans="1:9" ht="13" customHeight="1">
      <c r="A169" s="2" t="s">
        <v>104</v>
      </c>
      <c r="B169" s="3">
        <v>6811</v>
      </c>
      <c r="C169" s="3">
        <v>3455</v>
      </c>
      <c r="D169" s="3">
        <v>3356</v>
      </c>
      <c r="E169" s="3">
        <v>29</v>
      </c>
      <c r="F169" s="3">
        <v>20</v>
      </c>
      <c r="G169" s="3">
        <v>42</v>
      </c>
      <c r="H169" s="3">
        <v>9</v>
      </c>
      <c r="I169" s="5">
        <f t="shared" si="2"/>
        <v>1975189.9999999998</v>
      </c>
    </row>
    <row r="170" spans="1:9" ht="13" customHeight="1">
      <c r="A170" s="2" t="s">
        <v>42</v>
      </c>
      <c r="B170" s="3">
        <v>32165</v>
      </c>
      <c r="C170" s="3">
        <v>16065</v>
      </c>
      <c r="D170" s="3">
        <v>16100</v>
      </c>
      <c r="E170" s="3">
        <v>27</v>
      </c>
      <c r="F170" s="3">
        <v>17</v>
      </c>
      <c r="G170" s="3">
        <v>45</v>
      </c>
      <c r="H170" s="3">
        <v>10</v>
      </c>
      <c r="I170" s="5">
        <f t="shared" si="2"/>
        <v>8684550</v>
      </c>
    </row>
    <row r="171" spans="1:9" ht="13" customHeight="1">
      <c r="A171" s="2" t="s">
        <v>222</v>
      </c>
      <c r="B171" s="3">
        <v>104918</v>
      </c>
      <c r="C171" s="3">
        <v>52801</v>
      </c>
      <c r="D171" s="3">
        <v>52117</v>
      </c>
      <c r="E171" s="3">
        <v>32</v>
      </c>
      <c r="F171" s="3">
        <v>19</v>
      </c>
      <c r="G171" s="3">
        <v>41</v>
      </c>
      <c r="H171" s="3">
        <v>8</v>
      </c>
      <c r="I171" s="5">
        <f t="shared" si="2"/>
        <v>33573760</v>
      </c>
    </row>
    <row r="172" spans="1:9" ht="13" customHeight="1">
      <c r="A172" s="2" t="s">
        <v>223</v>
      </c>
      <c r="B172" s="3">
        <v>38171</v>
      </c>
      <c r="C172" s="3">
        <v>18434</v>
      </c>
      <c r="D172" s="3">
        <v>19737</v>
      </c>
      <c r="E172" s="3">
        <v>15</v>
      </c>
      <c r="F172" s="3">
        <v>11</v>
      </c>
      <c r="G172" s="3">
        <v>50</v>
      </c>
      <c r="H172" s="3">
        <v>24</v>
      </c>
      <c r="I172" s="5">
        <f t="shared" si="2"/>
        <v>5725650</v>
      </c>
    </row>
    <row r="173" spans="1:9" ht="13" customHeight="1">
      <c r="A173" s="2" t="s">
        <v>17</v>
      </c>
      <c r="B173" s="3">
        <v>10330</v>
      </c>
      <c r="C173" s="3">
        <v>4888</v>
      </c>
      <c r="D173" s="3">
        <v>5441</v>
      </c>
      <c r="E173" s="3">
        <v>14</v>
      </c>
      <c r="F173" s="3">
        <v>10</v>
      </c>
      <c r="G173" s="3">
        <v>48</v>
      </c>
      <c r="H173" s="3">
        <v>28</v>
      </c>
      <c r="I173" s="5">
        <f t="shared" si="2"/>
        <v>1446200.0000000002</v>
      </c>
    </row>
    <row r="174" spans="1:9" ht="13" customHeight="1">
      <c r="A174" s="2" t="s">
        <v>105</v>
      </c>
      <c r="B174" s="3">
        <v>3663</v>
      </c>
      <c r="C174" s="3">
        <v>1761</v>
      </c>
      <c r="D174" s="3">
        <v>1902</v>
      </c>
      <c r="E174" s="3">
        <v>18</v>
      </c>
      <c r="F174" s="3">
        <v>15</v>
      </c>
      <c r="G174" s="3">
        <v>47</v>
      </c>
      <c r="H174" s="3">
        <v>20</v>
      </c>
      <c r="I174" s="5">
        <f t="shared" si="2"/>
        <v>659340</v>
      </c>
    </row>
    <row r="175" spans="1:9" ht="13" customHeight="1">
      <c r="A175" s="2" t="s">
        <v>224</v>
      </c>
      <c r="B175" s="3">
        <v>2639</v>
      </c>
      <c r="C175" s="3">
        <v>1981</v>
      </c>
      <c r="D175" s="3">
        <v>658</v>
      </c>
      <c r="E175" s="3">
        <v>14</v>
      </c>
      <c r="F175" s="3">
        <v>15</v>
      </c>
      <c r="G175" s="3">
        <v>68</v>
      </c>
      <c r="H175" s="3">
        <v>3</v>
      </c>
      <c r="I175" s="5">
        <f t="shared" si="2"/>
        <v>369460.00000000006</v>
      </c>
    </row>
    <row r="176" spans="1:9" ht="13" customHeight="1">
      <c r="A176" s="2" t="s">
        <v>167</v>
      </c>
      <c r="B176" s="3">
        <v>50982</v>
      </c>
      <c r="C176" s="3">
        <v>25510</v>
      </c>
      <c r="D176" s="3">
        <v>25472</v>
      </c>
      <c r="E176" s="3">
        <v>13</v>
      </c>
      <c r="F176" s="3">
        <v>13</v>
      </c>
      <c r="G176" s="3">
        <v>54</v>
      </c>
      <c r="H176" s="3">
        <v>20</v>
      </c>
      <c r="I176" s="5">
        <f t="shared" si="2"/>
        <v>6627660</v>
      </c>
    </row>
    <row r="177" spans="1:9" ht="13" customHeight="1">
      <c r="A177" s="2" t="s">
        <v>225</v>
      </c>
      <c r="B177" s="3">
        <v>4051</v>
      </c>
      <c r="C177" s="3">
        <v>1944</v>
      </c>
      <c r="D177" s="3">
        <v>2107</v>
      </c>
      <c r="E177" s="3">
        <v>16</v>
      </c>
      <c r="F177" s="3">
        <v>13</v>
      </c>
      <c r="G177" s="3">
        <v>54</v>
      </c>
      <c r="H177" s="3">
        <v>18</v>
      </c>
      <c r="I177" s="5">
        <f t="shared" si="2"/>
        <v>648160</v>
      </c>
    </row>
    <row r="178" spans="1:9" ht="13" customHeight="1">
      <c r="A178" s="2" t="s">
        <v>18</v>
      </c>
      <c r="B178" s="3">
        <v>877</v>
      </c>
      <c r="C178" s="3">
        <v>424</v>
      </c>
      <c r="D178" s="3">
        <v>452</v>
      </c>
      <c r="E178" s="3">
        <v>24</v>
      </c>
      <c r="F178" s="3">
        <v>15</v>
      </c>
      <c r="G178" s="3">
        <v>45</v>
      </c>
      <c r="H178" s="3">
        <v>16</v>
      </c>
      <c r="I178" s="5">
        <f t="shared" si="2"/>
        <v>210480</v>
      </c>
    </row>
    <row r="179" spans="1:9" ht="13" customHeight="1">
      <c r="A179" s="2" t="s">
        <v>43</v>
      </c>
      <c r="B179" s="3">
        <v>19679</v>
      </c>
      <c r="C179" s="3">
        <v>9534</v>
      </c>
      <c r="D179" s="3">
        <v>10145</v>
      </c>
      <c r="E179" s="3">
        <v>15</v>
      </c>
      <c r="F179" s="3">
        <v>11</v>
      </c>
      <c r="G179" s="3">
        <v>49</v>
      </c>
      <c r="H179" s="3">
        <v>25</v>
      </c>
      <c r="I179" s="5">
        <f t="shared" si="2"/>
        <v>2951850</v>
      </c>
    </row>
    <row r="180" spans="1:9" ht="13" customHeight="1">
      <c r="A180" s="2" t="s">
        <v>44</v>
      </c>
      <c r="B180" s="3">
        <v>143990</v>
      </c>
      <c r="C180" s="3">
        <v>66917</v>
      </c>
      <c r="D180" s="3">
        <v>77072</v>
      </c>
      <c r="E180" s="3">
        <v>18</v>
      </c>
      <c r="F180" s="3">
        <v>10</v>
      </c>
      <c r="G180" s="3">
        <v>52</v>
      </c>
      <c r="H180" s="3">
        <v>21</v>
      </c>
      <c r="I180" s="5">
        <f t="shared" si="2"/>
        <v>25918200</v>
      </c>
    </row>
    <row r="181" spans="1:9" ht="13" customHeight="1">
      <c r="A181" s="2" t="s">
        <v>226</v>
      </c>
      <c r="B181" s="3">
        <v>12208</v>
      </c>
      <c r="C181" s="3">
        <v>5987</v>
      </c>
      <c r="D181" s="3">
        <v>6222</v>
      </c>
      <c r="E181" s="3">
        <v>40</v>
      </c>
      <c r="F181" s="3">
        <v>19</v>
      </c>
      <c r="G181" s="3">
        <v>36</v>
      </c>
      <c r="H181" s="3">
        <v>5</v>
      </c>
      <c r="I181" s="5">
        <f t="shared" si="2"/>
        <v>4883200</v>
      </c>
    </row>
    <row r="182" spans="1:9" ht="13" customHeight="1">
      <c r="A182" s="2" t="s">
        <v>45</v>
      </c>
      <c r="B182" s="3">
        <v>4</v>
      </c>
      <c r="I182" s="5">
        <f t="shared" si="2"/>
        <v>0</v>
      </c>
    </row>
    <row r="183" spans="1:9" ht="13" customHeight="1">
      <c r="A183" s="2" t="s">
        <v>227</v>
      </c>
      <c r="B183" s="3">
        <v>55</v>
      </c>
      <c r="I183" s="5">
        <f t="shared" si="2"/>
        <v>0</v>
      </c>
    </row>
    <row r="184" spans="1:9" ht="13" customHeight="1">
      <c r="A184" s="2" t="s">
        <v>46</v>
      </c>
      <c r="B184" s="3">
        <v>179</v>
      </c>
      <c r="C184" s="3">
        <v>88</v>
      </c>
      <c r="D184" s="3">
        <v>91</v>
      </c>
      <c r="E184" s="3">
        <v>19</v>
      </c>
      <c r="F184" s="3">
        <v>18</v>
      </c>
      <c r="G184" s="3">
        <v>50</v>
      </c>
      <c r="H184" s="3">
        <v>14</v>
      </c>
      <c r="I184" s="5">
        <f t="shared" si="2"/>
        <v>34010</v>
      </c>
    </row>
    <row r="185" spans="1:9" ht="20" customHeight="1">
      <c r="A185" s="2" t="s">
        <v>106</v>
      </c>
      <c r="B185" s="3">
        <v>6</v>
      </c>
      <c r="I185" s="5">
        <f t="shared" si="2"/>
        <v>0</v>
      </c>
    </row>
    <row r="186" spans="1:9" ht="14" customHeight="1">
      <c r="A186" s="2" t="s">
        <v>168</v>
      </c>
      <c r="B186" s="3">
        <v>110</v>
      </c>
      <c r="C186" s="3">
        <v>55</v>
      </c>
      <c r="D186" s="3">
        <v>54</v>
      </c>
      <c r="E186" s="3">
        <v>24</v>
      </c>
      <c r="F186" s="3">
        <v>17</v>
      </c>
      <c r="G186" s="3">
        <v>47</v>
      </c>
      <c r="H186" s="3">
        <v>12</v>
      </c>
      <c r="I186" s="5">
        <f t="shared" si="2"/>
        <v>26400</v>
      </c>
    </row>
    <row r="187" spans="1:9" ht="13" customHeight="1">
      <c r="A187" s="2" t="s">
        <v>228</v>
      </c>
      <c r="B187" s="3">
        <v>196</v>
      </c>
      <c r="C187" s="3">
        <v>101</v>
      </c>
      <c r="D187" s="3">
        <v>95</v>
      </c>
      <c r="E187" s="3">
        <v>37</v>
      </c>
      <c r="F187" s="3">
        <v>20</v>
      </c>
      <c r="G187" s="3">
        <v>35</v>
      </c>
      <c r="H187" s="3">
        <v>8</v>
      </c>
      <c r="I187" s="5">
        <f t="shared" si="2"/>
        <v>72520</v>
      </c>
    </row>
    <row r="188" spans="1:9" ht="13" customHeight="1">
      <c r="A188" s="2" t="s">
        <v>107</v>
      </c>
      <c r="B188" s="3">
        <v>33</v>
      </c>
      <c r="I188" s="5">
        <f t="shared" si="2"/>
        <v>0</v>
      </c>
    </row>
    <row r="189" spans="1:9" ht="13" customHeight="1">
      <c r="A189" s="2" t="s">
        <v>229</v>
      </c>
      <c r="B189" s="3">
        <v>204</v>
      </c>
      <c r="C189" s="3">
        <v>102</v>
      </c>
      <c r="D189" s="3">
        <v>103</v>
      </c>
      <c r="E189" s="3">
        <v>43</v>
      </c>
      <c r="F189" s="3">
        <v>20</v>
      </c>
      <c r="G189" s="3">
        <v>33</v>
      </c>
      <c r="H189" s="3">
        <v>4</v>
      </c>
      <c r="I189" s="5">
        <f t="shared" si="2"/>
        <v>87720</v>
      </c>
    </row>
    <row r="190" spans="1:9" ht="13" customHeight="1">
      <c r="A190" s="2" t="s">
        <v>108</v>
      </c>
      <c r="B190" s="3">
        <v>32938</v>
      </c>
      <c r="C190" s="3">
        <v>18798</v>
      </c>
      <c r="D190" s="3">
        <v>14140</v>
      </c>
      <c r="E190" s="3">
        <v>25</v>
      </c>
      <c r="F190" s="3">
        <v>15</v>
      </c>
      <c r="G190" s="3">
        <v>54</v>
      </c>
      <c r="H190" s="3">
        <v>6</v>
      </c>
      <c r="I190" s="5">
        <f t="shared" si="2"/>
        <v>8234500</v>
      </c>
    </row>
    <row r="191" spans="1:9" ht="13" customHeight="1">
      <c r="A191" s="2" t="s">
        <v>230</v>
      </c>
      <c r="B191" s="3">
        <v>15851</v>
      </c>
      <c r="C191" s="3">
        <v>7787</v>
      </c>
      <c r="D191" s="3">
        <v>8063</v>
      </c>
      <c r="E191" s="3">
        <v>43</v>
      </c>
      <c r="F191" s="3">
        <v>19</v>
      </c>
      <c r="G191" s="3">
        <v>33</v>
      </c>
      <c r="H191" s="3">
        <v>5</v>
      </c>
      <c r="I191" s="5">
        <f t="shared" si="2"/>
        <v>6815930</v>
      </c>
    </row>
    <row r="192" spans="1:9" ht="13" customHeight="1">
      <c r="A192" s="2" t="s">
        <v>169</v>
      </c>
      <c r="B192" s="3">
        <v>8791</v>
      </c>
      <c r="C192" s="3">
        <v>4295</v>
      </c>
      <c r="D192" s="3">
        <v>4495</v>
      </c>
      <c r="E192" s="3">
        <v>16</v>
      </c>
      <c r="F192" s="3">
        <v>12</v>
      </c>
      <c r="G192" s="3">
        <v>47</v>
      </c>
      <c r="H192" s="3">
        <v>24</v>
      </c>
      <c r="I192" s="5">
        <f t="shared" si="2"/>
        <v>1406560</v>
      </c>
    </row>
    <row r="193" spans="1:9" ht="13" customHeight="1">
      <c r="A193" s="2" t="s">
        <v>109</v>
      </c>
      <c r="B193" s="3">
        <v>95</v>
      </c>
      <c r="C193" s="3">
        <v>47</v>
      </c>
      <c r="D193" s="3">
        <v>48</v>
      </c>
      <c r="E193" s="3">
        <v>22</v>
      </c>
      <c r="F193" s="3">
        <v>12</v>
      </c>
      <c r="G193" s="3">
        <v>52</v>
      </c>
      <c r="H193" s="3">
        <v>13</v>
      </c>
      <c r="I193" s="5">
        <f t="shared" si="2"/>
        <v>20900</v>
      </c>
    </row>
    <row r="194" spans="1:9" ht="13" customHeight="1">
      <c r="A194" s="2" t="s">
        <v>47</v>
      </c>
      <c r="B194" s="3">
        <v>7557</v>
      </c>
      <c r="C194" s="3">
        <v>3743</v>
      </c>
      <c r="D194" s="3">
        <v>3815</v>
      </c>
      <c r="E194" s="3">
        <v>42</v>
      </c>
      <c r="F194" s="3">
        <v>20</v>
      </c>
      <c r="G194" s="3">
        <v>33</v>
      </c>
      <c r="H194" s="3">
        <v>4</v>
      </c>
      <c r="I194" s="5">
        <f t="shared" si="2"/>
        <v>3173940</v>
      </c>
    </row>
    <row r="195" spans="1:9" ht="13" customHeight="1">
      <c r="A195" s="2" t="s">
        <v>231</v>
      </c>
      <c r="B195" s="3">
        <v>5709</v>
      </c>
      <c r="C195" s="3">
        <v>2821</v>
      </c>
      <c r="D195" s="3">
        <v>2888</v>
      </c>
      <c r="E195" s="3">
        <v>15</v>
      </c>
      <c r="F195" s="3">
        <v>13</v>
      </c>
      <c r="G195" s="3">
        <v>53</v>
      </c>
      <c r="H195" s="3">
        <v>20</v>
      </c>
      <c r="I195" s="5">
        <f t="shared" ref="I195:I241" si="3">(B195*1000)*(E195/100)</f>
        <v>856350</v>
      </c>
    </row>
    <row r="196" spans="1:9" ht="13" customHeight="1">
      <c r="A196" s="2" t="s">
        <v>232</v>
      </c>
      <c r="B196" s="3">
        <v>40</v>
      </c>
      <c r="I196" s="5">
        <f t="shared" si="3"/>
        <v>0</v>
      </c>
    </row>
    <row r="197" spans="1:9" ht="13" customHeight="1">
      <c r="A197" s="2" t="s">
        <v>233</v>
      </c>
      <c r="B197" s="3">
        <v>5448</v>
      </c>
      <c r="C197" s="3">
        <v>2648</v>
      </c>
      <c r="D197" s="3">
        <v>2799</v>
      </c>
      <c r="E197" s="3">
        <v>15</v>
      </c>
      <c r="F197" s="3">
        <v>11</v>
      </c>
      <c r="G197" s="3">
        <v>52</v>
      </c>
      <c r="H197" s="3">
        <v>22</v>
      </c>
      <c r="I197" s="5">
        <f t="shared" si="3"/>
        <v>817200</v>
      </c>
    </row>
    <row r="198" spans="1:9" ht="13" customHeight="1">
      <c r="A198" s="2" t="s">
        <v>234</v>
      </c>
      <c r="B198" s="3">
        <v>2080</v>
      </c>
      <c r="C198" s="3">
        <v>1033</v>
      </c>
      <c r="D198" s="3">
        <v>1047</v>
      </c>
      <c r="E198" s="3">
        <v>15</v>
      </c>
      <c r="F198" s="3">
        <v>9</v>
      </c>
      <c r="G198" s="3">
        <v>49</v>
      </c>
      <c r="H198" s="3">
        <v>26</v>
      </c>
      <c r="I198" s="5">
        <f t="shared" si="3"/>
        <v>312000</v>
      </c>
    </row>
    <row r="199" spans="1:9" ht="13" customHeight="1">
      <c r="A199" s="2" t="s">
        <v>110</v>
      </c>
      <c r="B199" s="3">
        <v>611</v>
      </c>
      <c r="C199" s="3">
        <v>311</v>
      </c>
      <c r="D199" s="3">
        <v>301</v>
      </c>
      <c r="E199" s="3">
        <v>39</v>
      </c>
      <c r="F199" s="3">
        <v>20</v>
      </c>
      <c r="G199" s="3">
        <v>36</v>
      </c>
      <c r="H199" s="3">
        <v>5</v>
      </c>
      <c r="I199" s="5">
        <f t="shared" si="3"/>
        <v>238290</v>
      </c>
    </row>
    <row r="200" spans="1:9" ht="13" customHeight="1">
      <c r="A200" s="2" t="s">
        <v>235</v>
      </c>
      <c r="B200" s="3">
        <v>14743</v>
      </c>
      <c r="C200" s="3">
        <v>7344</v>
      </c>
      <c r="D200" s="3">
        <v>7399</v>
      </c>
      <c r="E200" s="3">
        <v>46</v>
      </c>
      <c r="F200" s="3">
        <v>20</v>
      </c>
      <c r="G200" s="3">
        <v>29</v>
      </c>
      <c r="H200" s="3">
        <v>4</v>
      </c>
      <c r="I200" s="5">
        <f t="shared" si="3"/>
        <v>6781780</v>
      </c>
    </row>
    <row r="201" spans="1:9" ht="13" customHeight="1">
      <c r="A201" s="2" t="s">
        <v>48</v>
      </c>
      <c r="B201" s="3">
        <v>56717</v>
      </c>
      <c r="C201" s="3">
        <v>27836</v>
      </c>
      <c r="D201" s="3">
        <v>28881</v>
      </c>
      <c r="E201" s="3">
        <v>29</v>
      </c>
      <c r="F201" s="3">
        <v>18</v>
      </c>
      <c r="G201" s="3">
        <v>44</v>
      </c>
      <c r="H201" s="3">
        <v>8</v>
      </c>
      <c r="I201" s="5">
        <f t="shared" si="3"/>
        <v>16447929.999999998</v>
      </c>
    </row>
    <row r="202" spans="1:9" ht="13" customHeight="1">
      <c r="A202" s="2" t="s">
        <v>49</v>
      </c>
      <c r="B202" s="3">
        <v>12576</v>
      </c>
      <c r="C202" s="3">
        <v>6301</v>
      </c>
      <c r="D202" s="3">
        <v>6275</v>
      </c>
      <c r="E202" s="3">
        <v>42</v>
      </c>
      <c r="F202" s="3">
        <v>20</v>
      </c>
      <c r="G202" s="3">
        <v>33</v>
      </c>
      <c r="H202" s="3">
        <v>5</v>
      </c>
      <c r="I202" s="5">
        <f t="shared" si="3"/>
        <v>5281920</v>
      </c>
    </row>
    <row r="203" spans="1:9" ht="13" customHeight="1">
      <c r="A203" s="2" t="s">
        <v>236</v>
      </c>
      <c r="B203" s="3">
        <v>46354</v>
      </c>
      <c r="C203" s="3">
        <v>22730</v>
      </c>
      <c r="D203" s="3">
        <v>23625</v>
      </c>
      <c r="E203" s="3">
        <v>15</v>
      </c>
      <c r="F203" s="3">
        <v>9</v>
      </c>
      <c r="G203" s="3">
        <v>51</v>
      </c>
      <c r="H203" s="3">
        <v>25</v>
      </c>
      <c r="I203" s="5">
        <f t="shared" si="3"/>
        <v>6953100</v>
      </c>
    </row>
    <row r="204" spans="1:9" ht="13" customHeight="1">
      <c r="A204" s="2" t="s">
        <v>237</v>
      </c>
      <c r="B204" s="3">
        <v>20877</v>
      </c>
      <c r="C204" s="3">
        <v>10034</v>
      </c>
      <c r="D204" s="3">
        <v>10843</v>
      </c>
      <c r="E204" s="3">
        <v>24</v>
      </c>
      <c r="F204" s="3">
        <v>15</v>
      </c>
      <c r="G204" s="3">
        <v>46</v>
      </c>
      <c r="H204" s="3">
        <v>15</v>
      </c>
      <c r="I204" s="5">
        <f t="shared" si="3"/>
        <v>5010480</v>
      </c>
    </row>
    <row r="205" spans="1:9" ht="13" customHeight="1">
      <c r="A205" s="2" t="s">
        <v>238</v>
      </c>
      <c r="B205" s="3">
        <v>4921</v>
      </c>
      <c r="C205" s="3">
        <v>2495</v>
      </c>
      <c r="D205" s="3">
        <v>2425</v>
      </c>
      <c r="E205" s="3">
        <v>40</v>
      </c>
      <c r="F205" s="3">
        <v>21</v>
      </c>
      <c r="G205" s="3">
        <v>35</v>
      </c>
      <c r="H205" s="3">
        <v>5</v>
      </c>
      <c r="I205" s="5">
        <f t="shared" si="3"/>
        <v>1968400</v>
      </c>
    </row>
    <row r="206" spans="1:9" ht="13" customHeight="1">
      <c r="A206" s="2" t="s">
        <v>111</v>
      </c>
      <c r="B206" s="3">
        <v>40533</v>
      </c>
      <c r="C206" s="3">
        <v>20257</v>
      </c>
      <c r="D206" s="3">
        <v>20276</v>
      </c>
      <c r="E206" s="3">
        <v>41</v>
      </c>
      <c r="F206" s="3">
        <v>20</v>
      </c>
      <c r="G206" s="3">
        <v>33</v>
      </c>
      <c r="H206" s="3">
        <v>5</v>
      </c>
      <c r="I206" s="5">
        <f t="shared" si="3"/>
        <v>16618529.999999998</v>
      </c>
    </row>
    <row r="207" spans="1:9" ht="13" customHeight="1">
      <c r="A207" s="2" t="s">
        <v>170</v>
      </c>
      <c r="B207" s="3">
        <v>563</v>
      </c>
      <c r="C207" s="3">
        <v>283</v>
      </c>
      <c r="D207" s="3">
        <v>281</v>
      </c>
      <c r="E207" s="3">
        <v>26</v>
      </c>
      <c r="F207" s="3">
        <v>17</v>
      </c>
      <c r="G207" s="3">
        <v>46</v>
      </c>
      <c r="H207" s="3">
        <v>10</v>
      </c>
      <c r="I207" s="5">
        <f t="shared" si="3"/>
        <v>146380</v>
      </c>
    </row>
    <row r="208" spans="1:9" ht="13" customHeight="1">
      <c r="A208" s="2" t="s">
        <v>112</v>
      </c>
      <c r="B208" s="3">
        <v>1367</v>
      </c>
      <c r="C208" s="3">
        <v>662</v>
      </c>
      <c r="D208" s="3">
        <v>705</v>
      </c>
      <c r="E208" s="3">
        <v>37</v>
      </c>
      <c r="F208" s="3">
        <v>22</v>
      </c>
      <c r="G208" s="3">
        <v>36</v>
      </c>
      <c r="H208" s="3">
        <v>5</v>
      </c>
      <c r="I208" s="5">
        <f t="shared" si="3"/>
        <v>505790</v>
      </c>
    </row>
    <row r="209" spans="1:9" ht="13" customHeight="1">
      <c r="A209" s="2" t="s">
        <v>239</v>
      </c>
      <c r="B209" s="3">
        <v>9911</v>
      </c>
      <c r="C209" s="3">
        <v>4960</v>
      </c>
      <c r="D209" s="3">
        <v>4951</v>
      </c>
      <c r="E209" s="3">
        <v>18</v>
      </c>
      <c r="F209" s="3">
        <v>12</v>
      </c>
      <c r="G209" s="3">
        <v>45</v>
      </c>
      <c r="H209" s="3">
        <v>25</v>
      </c>
      <c r="I209" s="5">
        <f t="shared" si="3"/>
        <v>1783980</v>
      </c>
    </row>
    <row r="210" spans="1:9" ht="13" customHeight="1">
      <c r="A210" s="2" t="s">
        <v>113</v>
      </c>
      <c r="B210" s="3">
        <v>8476</v>
      </c>
      <c r="C210" s="3">
        <v>4199</v>
      </c>
      <c r="D210" s="3">
        <v>4277</v>
      </c>
      <c r="E210" s="3">
        <v>15</v>
      </c>
      <c r="F210" s="3">
        <v>11</v>
      </c>
      <c r="G210" s="3">
        <v>50</v>
      </c>
      <c r="H210" s="3">
        <v>24</v>
      </c>
      <c r="I210" s="5">
        <f t="shared" si="3"/>
        <v>1271400</v>
      </c>
    </row>
    <row r="211" spans="1:9" ht="13" customHeight="1">
      <c r="A211" s="2" t="s">
        <v>114</v>
      </c>
      <c r="B211" s="3">
        <v>18270</v>
      </c>
      <c r="C211" s="3">
        <v>9231</v>
      </c>
      <c r="D211" s="3">
        <v>9039</v>
      </c>
      <c r="E211" s="3">
        <v>37</v>
      </c>
      <c r="F211" s="3">
        <v>21</v>
      </c>
      <c r="G211" s="3">
        <v>36</v>
      </c>
      <c r="H211" s="3">
        <v>7</v>
      </c>
      <c r="I211" s="5">
        <f t="shared" si="3"/>
        <v>6759900</v>
      </c>
    </row>
    <row r="212" spans="1:9" ht="13" customHeight="1">
      <c r="A212" s="2" t="s">
        <v>240</v>
      </c>
      <c r="B212" s="3">
        <v>8921</v>
      </c>
      <c r="C212" s="3">
        <v>4481</v>
      </c>
      <c r="D212" s="3">
        <v>4441</v>
      </c>
      <c r="E212" s="3">
        <v>35</v>
      </c>
      <c r="F212" s="3">
        <v>19</v>
      </c>
      <c r="G212" s="3">
        <v>40</v>
      </c>
      <c r="H212" s="3">
        <v>6</v>
      </c>
      <c r="I212" s="5">
        <f t="shared" si="3"/>
        <v>3122350</v>
      </c>
    </row>
    <row r="213" spans="1:9" ht="13" customHeight="1">
      <c r="A213" s="2" t="s">
        <v>115</v>
      </c>
      <c r="B213" s="3">
        <v>2083</v>
      </c>
      <c r="C213" s="3">
        <v>1041</v>
      </c>
      <c r="D213" s="3">
        <v>1042</v>
      </c>
      <c r="E213" s="3">
        <v>17</v>
      </c>
      <c r="F213" s="3">
        <v>13</v>
      </c>
      <c r="G213" s="3">
        <v>51</v>
      </c>
      <c r="H213" s="3">
        <v>19</v>
      </c>
      <c r="I213" s="5">
        <f t="shared" si="3"/>
        <v>354110</v>
      </c>
    </row>
    <row r="214" spans="1:9" ht="13" customHeight="1">
      <c r="A214" s="2" t="s">
        <v>50</v>
      </c>
      <c r="B214" s="3">
        <v>69038</v>
      </c>
      <c r="C214" s="3">
        <v>33665</v>
      </c>
      <c r="D214" s="3">
        <v>35373</v>
      </c>
      <c r="E214" s="3">
        <v>17</v>
      </c>
      <c r="F214" s="3">
        <v>14</v>
      </c>
      <c r="G214" s="3">
        <v>52</v>
      </c>
      <c r="H214" s="3">
        <v>17</v>
      </c>
      <c r="I214" s="5">
        <f t="shared" si="3"/>
        <v>11736460</v>
      </c>
    </row>
    <row r="215" spans="1:9" ht="13" customHeight="1">
      <c r="A215" s="2" t="s">
        <v>241</v>
      </c>
      <c r="B215" s="3">
        <v>1296</v>
      </c>
      <c r="C215" s="3">
        <v>658</v>
      </c>
      <c r="D215" s="3">
        <v>638</v>
      </c>
      <c r="E215" s="3">
        <v>44</v>
      </c>
      <c r="F215" s="3">
        <v>22</v>
      </c>
      <c r="G215" s="3">
        <v>29</v>
      </c>
      <c r="H215" s="3">
        <v>5</v>
      </c>
      <c r="I215" s="5">
        <f t="shared" si="3"/>
        <v>570240</v>
      </c>
    </row>
    <row r="216" spans="1:9" ht="13" customHeight="1">
      <c r="A216" s="2" t="s">
        <v>171</v>
      </c>
      <c r="B216" s="3">
        <v>7798</v>
      </c>
      <c r="C216" s="3">
        <v>3887</v>
      </c>
      <c r="D216" s="3">
        <v>3911</v>
      </c>
      <c r="E216" s="3">
        <v>42</v>
      </c>
      <c r="F216" s="3">
        <v>19</v>
      </c>
      <c r="G216" s="3">
        <v>35</v>
      </c>
      <c r="H216" s="3">
        <v>5</v>
      </c>
      <c r="I216" s="5">
        <f t="shared" si="3"/>
        <v>3275160</v>
      </c>
    </row>
    <row r="217" spans="1:9" ht="13" customHeight="1">
      <c r="A217" s="2" t="s">
        <v>242</v>
      </c>
      <c r="B217" s="3">
        <v>1</v>
      </c>
      <c r="I217" s="5">
        <f t="shared" si="3"/>
        <v>0</v>
      </c>
    </row>
    <row r="218" spans="1:9" ht="13" customHeight="1">
      <c r="A218" s="2" t="s">
        <v>172</v>
      </c>
      <c r="B218" s="3">
        <v>108</v>
      </c>
      <c r="C218" s="3">
        <v>54</v>
      </c>
      <c r="D218" s="3">
        <v>54</v>
      </c>
      <c r="E218" s="3">
        <v>36</v>
      </c>
      <c r="F218" s="3">
        <v>20</v>
      </c>
      <c r="G218" s="3">
        <v>35</v>
      </c>
      <c r="H218" s="3">
        <v>8</v>
      </c>
      <c r="I218" s="5">
        <f t="shared" si="3"/>
        <v>38880</v>
      </c>
    </row>
    <row r="219" spans="1:9" ht="13" customHeight="1">
      <c r="A219" s="2" t="s">
        <v>173</v>
      </c>
      <c r="B219" s="3">
        <v>1369</v>
      </c>
      <c r="C219" s="3">
        <v>674</v>
      </c>
      <c r="D219" s="3">
        <v>695</v>
      </c>
      <c r="E219" s="3">
        <v>21</v>
      </c>
      <c r="F219" s="3">
        <v>13</v>
      </c>
      <c r="G219" s="3">
        <v>52</v>
      </c>
      <c r="H219" s="3">
        <v>15</v>
      </c>
      <c r="I219" s="5">
        <f t="shared" si="3"/>
        <v>287490</v>
      </c>
    </row>
    <row r="220" spans="1:9" ht="13" customHeight="1">
      <c r="A220" s="2" t="s">
        <v>116</v>
      </c>
      <c r="B220" s="3">
        <v>11532</v>
      </c>
      <c r="C220" s="3">
        <v>5697</v>
      </c>
      <c r="D220" s="3">
        <v>5835</v>
      </c>
      <c r="E220" s="3">
        <v>24</v>
      </c>
      <c r="F220" s="3">
        <v>15</v>
      </c>
      <c r="G220" s="3">
        <v>49</v>
      </c>
      <c r="H220" s="3">
        <v>12</v>
      </c>
      <c r="I220" s="5">
        <f t="shared" si="3"/>
        <v>2767680</v>
      </c>
    </row>
    <row r="221" spans="1:9" ht="13" customHeight="1">
      <c r="A221" s="2" t="s">
        <v>51</v>
      </c>
      <c r="B221" s="3">
        <v>80745</v>
      </c>
      <c r="C221" s="3">
        <v>39767</v>
      </c>
      <c r="D221" s="3">
        <v>40978</v>
      </c>
      <c r="E221" s="3">
        <v>25</v>
      </c>
      <c r="F221" s="3">
        <v>16</v>
      </c>
      <c r="G221" s="3">
        <v>47</v>
      </c>
      <c r="H221" s="3">
        <v>12</v>
      </c>
      <c r="I221" s="5">
        <f t="shared" si="3"/>
        <v>20186250</v>
      </c>
    </row>
    <row r="222" spans="1:9" ht="13" customHeight="1">
      <c r="A222" s="2" t="s">
        <v>243</v>
      </c>
      <c r="B222" s="3">
        <v>5758</v>
      </c>
      <c r="C222" s="3">
        <v>2835</v>
      </c>
      <c r="D222" s="3">
        <v>2923</v>
      </c>
      <c r="E222" s="3">
        <v>31</v>
      </c>
      <c r="F222" s="3">
        <v>17</v>
      </c>
      <c r="G222" s="3">
        <v>45</v>
      </c>
      <c r="H222" s="3">
        <v>7</v>
      </c>
      <c r="I222" s="5">
        <f t="shared" si="3"/>
        <v>1784980</v>
      </c>
    </row>
    <row r="223" spans="1:9" ht="13" customHeight="1">
      <c r="A223" s="2" t="s">
        <v>117</v>
      </c>
      <c r="B223" s="3">
        <v>35</v>
      </c>
      <c r="I223" s="5">
        <f t="shared" si="3"/>
        <v>0</v>
      </c>
    </row>
    <row r="224" spans="1:9" ht="13" customHeight="1">
      <c r="A224" s="2" t="s">
        <v>52</v>
      </c>
      <c r="B224" s="3">
        <v>11</v>
      </c>
      <c r="I224" s="5">
        <f t="shared" si="3"/>
        <v>0</v>
      </c>
    </row>
    <row r="225" spans="1:9" ht="13" customHeight="1">
      <c r="A225" s="2" t="s">
        <v>174</v>
      </c>
      <c r="B225" s="3">
        <v>42863</v>
      </c>
      <c r="C225" s="3">
        <v>21321</v>
      </c>
      <c r="D225" s="3">
        <v>21542</v>
      </c>
      <c r="E225" s="3">
        <v>48</v>
      </c>
      <c r="F225" s="3">
        <v>20</v>
      </c>
      <c r="G225" s="3">
        <v>28</v>
      </c>
      <c r="H225" s="3">
        <v>3</v>
      </c>
      <c r="I225" s="5">
        <f t="shared" si="3"/>
        <v>20574240</v>
      </c>
    </row>
    <row r="226" spans="1:9" ht="13" customHeight="1">
      <c r="A226" s="2" t="s">
        <v>244</v>
      </c>
      <c r="B226" s="3">
        <v>44223</v>
      </c>
      <c r="C226" s="3">
        <v>20446</v>
      </c>
      <c r="D226" s="3">
        <v>23777</v>
      </c>
      <c r="E226" s="3">
        <v>15</v>
      </c>
      <c r="F226" s="3">
        <v>10</v>
      </c>
      <c r="G226" s="3">
        <v>51</v>
      </c>
      <c r="H226" s="3">
        <v>23</v>
      </c>
      <c r="I226" s="5">
        <f t="shared" si="3"/>
        <v>6633450</v>
      </c>
    </row>
    <row r="227" spans="1:9" ht="13" customHeight="1">
      <c r="A227" s="2" t="s">
        <v>118</v>
      </c>
      <c r="B227" s="3">
        <v>9400</v>
      </c>
      <c r="C227" s="3">
        <v>6806</v>
      </c>
      <c r="D227" s="3">
        <v>2594</v>
      </c>
      <c r="E227" s="3">
        <v>14</v>
      </c>
      <c r="F227" s="3">
        <v>11</v>
      </c>
      <c r="G227" s="3">
        <v>72</v>
      </c>
      <c r="H227" s="3">
        <v>2</v>
      </c>
      <c r="I227" s="5">
        <f t="shared" si="3"/>
        <v>1316000.0000000002</v>
      </c>
    </row>
    <row r="228" spans="1:9" ht="13" customHeight="1">
      <c r="A228" s="2" t="s">
        <v>119</v>
      </c>
      <c r="B228" s="3">
        <v>66182</v>
      </c>
      <c r="C228" s="3">
        <v>32655</v>
      </c>
      <c r="D228" s="3">
        <v>33527</v>
      </c>
      <c r="E228" s="3">
        <v>18</v>
      </c>
      <c r="F228" s="3">
        <v>12</v>
      </c>
      <c r="G228" s="3">
        <v>47</v>
      </c>
      <c r="H228" s="3">
        <v>24</v>
      </c>
      <c r="I228" s="5">
        <f t="shared" si="3"/>
        <v>11912760</v>
      </c>
    </row>
    <row r="229" spans="1:9" ht="13" customHeight="1">
      <c r="A229" s="2" t="s">
        <v>120</v>
      </c>
      <c r="B229" s="3">
        <v>57310</v>
      </c>
      <c r="C229" s="3">
        <v>28342</v>
      </c>
      <c r="D229" s="3">
        <v>28968</v>
      </c>
      <c r="E229" s="3">
        <v>45</v>
      </c>
      <c r="F229" s="3">
        <v>19</v>
      </c>
      <c r="G229" s="3">
        <v>31</v>
      </c>
      <c r="H229" s="3">
        <v>5</v>
      </c>
      <c r="I229" s="5">
        <f t="shared" si="3"/>
        <v>25789500</v>
      </c>
    </row>
    <row r="230" spans="1:9" ht="13" customHeight="1">
      <c r="A230" s="2" t="s">
        <v>175</v>
      </c>
      <c r="B230" s="3">
        <v>324459</v>
      </c>
      <c r="C230" s="3">
        <v>160593</v>
      </c>
      <c r="D230" s="3">
        <v>163866</v>
      </c>
      <c r="E230" s="3">
        <v>19</v>
      </c>
      <c r="F230" s="3">
        <v>14</v>
      </c>
      <c r="G230" s="3">
        <v>46</v>
      </c>
      <c r="H230" s="3">
        <v>22</v>
      </c>
      <c r="I230" s="5">
        <f t="shared" si="3"/>
        <v>61647210</v>
      </c>
    </row>
    <row r="231" spans="1:9" ht="13" customHeight="1">
      <c r="A231" s="2" t="s">
        <v>245</v>
      </c>
      <c r="B231" s="3">
        <v>105</v>
      </c>
      <c r="C231" s="3">
        <v>50</v>
      </c>
      <c r="D231" s="3">
        <v>55</v>
      </c>
      <c r="E231" s="3">
        <v>20</v>
      </c>
      <c r="F231" s="3">
        <v>13</v>
      </c>
      <c r="G231" s="3">
        <v>42</v>
      </c>
      <c r="H231" s="3">
        <v>25</v>
      </c>
      <c r="I231" s="5">
        <f t="shared" si="3"/>
        <v>21000</v>
      </c>
    </row>
    <row r="232" spans="1:9" ht="11" customHeight="1">
      <c r="A232" s="2" t="s">
        <v>246</v>
      </c>
      <c r="B232" s="3">
        <v>3457</v>
      </c>
      <c r="C232" s="3">
        <v>1670</v>
      </c>
      <c r="D232" s="3">
        <v>1787</v>
      </c>
      <c r="E232" s="3">
        <v>21</v>
      </c>
      <c r="F232" s="3">
        <v>15</v>
      </c>
      <c r="G232" s="3">
        <v>45</v>
      </c>
      <c r="H232" s="3">
        <v>20</v>
      </c>
      <c r="I232" s="5">
        <f t="shared" si="3"/>
        <v>725970</v>
      </c>
    </row>
    <row r="233" spans="1:9" ht="14" customHeight="1">
      <c r="A233" s="2" t="s">
        <v>247</v>
      </c>
      <c r="B233" s="3">
        <v>31911</v>
      </c>
      <c r="C233" s="3">
        <v>15907</v>
      </c>
      <c r="D233" s="3">
        <v>16003</v>
      </c>
      <c r="E233" s="3">
        <v>28</v>
      </c>
      <c r="F233" s="3">
        <v>18</v>
      </c>
      <c r="G233" s="3">
        <v>46</v>
      </c>
      <c r="H233" s="3">
        <v>8</v>
      </c>
      <c r="I233" s="5">
        <f t="shared" si="3"/>
        <v>8935080</v>
      </c>
    </row>
    <row r="234" spans="1:9" ht="13" customHeight="1">
      <c r="A234" s="2" t="s">
        <v>19</v>
      </c>
      <c r="B234" s="3">
        <v>276</v>
      </c>
      <c r="C234" s="3">
        <v>140</v>
      </c>
      <c r="D234" s="3">
        <v>136</v>
      </c>
      <c r="E234" s="3">
        <v>36</v>
      </c>
      <c r="F234" s="3">
        <v>18</v>
      </c>
      <c r="G234" s="3">
        <v>39</v>
      </c>
      <c r="H234" s="3">
        <v>7</v>
      </c>
      <c r="I234" s="5">
        <f t="shared" si="3"/>
        <v>99360</v>
      </c>
    </row>
    <row r="235" spans="1:9" ht="13" customHeight="1">
      <c r="A235" s="2" t="s">
        <v>248</v>
      </c>
      <c r="B235" s="3">
        <v>31977</v>
      </c>
      <c r="C235" s="3">
        <v>15905</v>
      </c>
      <c r="D235" s="3">
        <v>16072</v>
      </c>
      <c r="E235" s="3">
        <v>28</v>
      </c>
      <c r="F235" s="3">
        <v>17</v>
      </c>
      <c r="G235" s="3">
        <v>45</v>
      </c>
      <c r="H235" s="3">
        <v>10</v>
      </c>
      <c r="I235" s="5">
        <f t="shared" si="3"/>
        <v>8953560</v>
      </c>
    </row>
    <row r="236" spans="1:9" ht="13" customHeight="1">
      <c r="A236" s="2" t="s">
        <v>249</v>
      </c>
      <c r="B236" s="3">
        <v>95541</v>
      </c>
      <c r="C236" s="3">
        <v>47278</v>
      </c>
      <c r="D236" s="3">
        <v>48262</v>
      </c>
      <c r="E236" s="3">
        <v>23</v>
      </c>
      <c r="F236" s="3">
        <v>15</v>
      </c>
      <c r="G236" s="3">
        <v>50</v>
      </c>
      <c r="H236" s="3">
        <v>11</v>
      </c>
      <c r="I236" s="5">
        <f t="shared" si="3"/>
        <v>21974430</v>
      </c>
    </row>
    <row r="237" spans="1:9" ht="13" customHeight="1">
      <c r="A237" s="2" t="s">
        <v>53</v>
      </c>
      <c r="B237" s="3">
        <v>12</v>
      </c>
      <c r="I237" s="5">
        <f t="shared" si="3"/>
        <v>0</v>
      </c>
    </row>
    <row r="238" spans="1:9" ht="13" customHeight="1">
      <c r="A238" s="2" t="s">
        <v>121</v>
      </c>
      <c r="B238" s="3">
        <v>553</v>
      </c>
      <c r="C238" s="3">
        <v>290</v>
      </c>
      <c r="D238" s="3">
        <v>263</v>
      </c>
      <c r="E238" s="3">
        <v>28</v>
      </c>
      <c r="F238" s="3">
        <v>17</v>
      </c>
      <c r="G238" s="3">
        <v>49</v>
      </c>
      <c r="H238" s="3">
        <v>5</v>
      </c>
      <c r="I238" s="5">
        <f t="shared" si="3"/>
        <v>154840.00000000003</v>
      </c>
    </row>
    <row r="239" spans="1:9" ht="13" customHeight="1">
      <c r="A239" s="2" t="s">
        <v>54</v>
      </c>
      <c r="B239" s="3">
        <v>28250</v>
      </c>
      <c r="C239" s="3">
        <v>14271</v>
      </c>
      <c r="D239" s="3">
        <v>13979</v>
      </c>
      <c r="E239" s="3">
        <v>40</v>
      </c>
      <c r="F239" s="3">
        <v>21</v>
      </c>
      <c r="G239" s="3">
        <v>34</v>
      </c>
      <c r="H239" s="3">
        <v>5</v>
      </c>
      <c r="I239" s="5">
        <f t="shared" si="3"/>
        <v>11300000</v>
      </c>
    </row>
    <row r="240" spans="1:9" ht="11" customHeight="1">
      <c r="A240" s="2" t="s">
        <v>176</v>
      </c>
      <c r="B240" s="3">
        <v>17094</v>
      </c>
      <c r="C240" s="3">
        <v>8482</v>
      </c>
      <c r="D240" s="3">
        <v>8612</v>
      </c>
      <c r="E240" s="3">
        <v>45</v>
      </c>
      <c r="F240" s="3">
        <v>21</v>
      </c>
      <c r="G240" s="3">
        <v>31</v>
      </c>
      <c r="H240" s="3">
        <v>4</v>
      </c>
      <c r="I240" s="5">
        <f t="shared" si="3"/>
        <v>7692300</v>
      </c>
    </row>
    <row r="241" spans="1:9" ht="13" customHeight="1">
      <c r="A241" s="2" t="s">
        <v>122</v>
      </c>
      <c r="B241" s="3">
        <v>16530</v>
      </c>
      <c r="C241" s="3">
        <v>8051</v>
      </c>
      <c r="D241" s="3">
        <v>8479</v>
      </c>
      <c r="E241" s="3">
        <v>41</v>
      </c>
      <c r="F241" s="3">
        <v>20</v>
      </c>
      <c r="G241" s="3">
        <v>34</v>
      </c>
      <c r="H241" s="3">
        <v>4</v>
      </c>
      <c r="I241" s="5">
        <f t="shared" si="3"/>
        <v>6777300</v>
      </c>
    </row>
    <row r="242" spans="1:9" ht="11" customHeight="1"/>
    <row r="243" spans="1:9" ht="11" customHeight="1"/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Key Findings WPP 2017_Final EMBARGOED</dc:title>
  <dc:creator>Neena.Koshy1</dc:creator>
  <cp:lastModifiedBy>Leanne Abraham</cp:lastModifiedBy>
  <dcterms:created xsi:type="dcterms:W3CDTF">2017-07-18T17:20:18Z</dcterms:created>
  <dcterms:modified xsi:type="dcterms:W3CDTF">2017-07-18T21:46:12Z</dcterms:modified>
</cp:coreProperties>
</file>